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B387287-98E4-4371-915A-F447553A3164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41_" sheetId="3" r:id="rId1"/>
    <sheet name="パラメタシート" sheetId="4" state="hidden" r:id="rId2"/>
    <sheet name="P_24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4号様式">P_24号様式!$A$1:$CN$259</definedName>
    <definedName name="Sheet1">#REF!</definedName>
    <definedName name="第20号様式" localSheetId="0">Xls_241_!#REF!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290" i="3" l="1"/>
  <c r="B233" i="3"/>
  <c r="B176" i="3"/>
  <c r="B119" i="3"/>
  <c r="B62" i="3"/>
  <c r="R293" i="3" l="1"/>
  <c r="L293" i="3"/>
  <c r="F293" i="3"/>
  <c r="R236" i="3"/>
  <c r="L236" i="3"/>
  <c r="F236" i="3"/>
  <c r="R179" i="3"/>
  <c r="L179" i="3"/>
  <c r="F179" i="3"/>
  <c r="R122" i="3"/>
  <c r="L122" i="3"/>
  <c r="F122" i="3"/>
  <c r="R65" i="3"/>
  <c r="L65" i="3"/>
  <c r="F65" i="3"/>
  <c r="R8" i="3"/>
  <c r="L8" i="3"/>
  <c r="F8" i="3"/>
  <c r="C20" i="3"/>
  <c r="A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R7" i="3"/>
  <c r="L7" i="3"/>
  <c r="F7" i="3"/>
  <c r="C7" i="3"/>
  <c r="B5" i="3"/>
  <c r="U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337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336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335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334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333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332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331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330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329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328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327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326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325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A324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A323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A322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A321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A320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A319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A318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A317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A316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A315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A314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A313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A312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A311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A310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A309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A308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A307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A306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A305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A304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A303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A302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A301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A300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A299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A298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A297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A296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A295" i="3"/>
  <c r="R292" i="3"/>
  <c r="L292" i="3"/>
  <c r="F292" i="3"/>
  <c r="C292" i="3"/>
  <c r="U286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A280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A279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A278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A277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A276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A275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A274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A273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A272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A271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A270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A269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A268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A267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266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A265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A264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A263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A262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A261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A260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A259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A258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A257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A256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A255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A254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A253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A252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A251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A250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A249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A248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A247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A246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A245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A244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A243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A242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A241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240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A239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A238" i="3"/>
  <c r="R235" i="3"/>
  <c r="L235" i="3"/>
  <c r="F235" i="3"/>
  <c r="C235" i="3"/>
  <c r="U229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A223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A222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A221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A220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A219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A218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A217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A216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A215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214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A213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A212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A211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A210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A209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A208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A207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A206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A205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A204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A203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A202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A201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A200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A199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A198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A197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A196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A195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194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A193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A192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A191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A190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A189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188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A187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A186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A185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A184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A183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A182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A181" i="3"/>
  <c r="R178" i="3"/>
  <c r="L178" i="3"/>
  <c r="F178" i="3"/>
  <c r="C178" i="3"/>
  <c r="U172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A166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A165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A164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A163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162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A161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A160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A159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133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R121" i="3"/>
  <c r="L121" i="3"/>
  <c r="F121" i="3"/>
  <c r="C121" i="3"/>
  <c r="U115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R64" i="3"/>
  <c r="L64" i="3"/>
  <c r="F64" i="3"/>
  <c r="C64" i="3"/>
  <c r="U58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B4" i="3"/>
  <c r="B61" i="3"/>
  <c r="B118" i="3"/>
  <c r="B175" i="3"/>
  <c r="B232" i="3"/>
  <c r="B289" i="3"/>
</calcChain>
</file>

<file path=xl/sharedStrings.xml><?xml version="1.0" encoding="utf-8"?>
<sst xmlns="http://schemas.openxmlformats.org/spreadsheetml/2006/main" count="1653" uniqueCount="200">
  <si>
    <t>第24号様式</t>
  </si>
  <si>
    <t>投 票 速 報 状 況 に 関 す る 調</t>
  </si>
  <si>
    <t>市区町村名</t>
  </si>
  <si>
    <t>投票率（％）</t>
  </si>
  <si>
    <t>男</t>
  </si>
  <si>
    <t>女</t>
  </si>
  <si>
    <t>計</t>
  </si>
  <si>
    <t>執行日</t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</si>
  <si>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</si>
  <si>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</si>
  <si>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</si>
  <si>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</si>
  <si>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市　計</t>
    <phoneticPr fontId="1"/>
  </si>
  <si>
    <t>福　岡　県</t>
  </si>
  <si>
    <t>頁番号</t>
  </si>
  <si>
    <t>行番号</t>
  </si>
  <si>
    <t>当日有権者男</t>
  </si>
  <si>
    <t>当日有権者女</t>
  </si>
  <si>
    <t>当日有権者計</t>
  </si>
  <si>
    <t>報告時間1</t>
  </si>
  <si>
    <t>投票者数男1</t>
  </si>
  <si>
    <t>投票者数女1</t>
  </si>
  <si>
    <t>投票者数計1</t>
  </si>
  <si>
    <t>投票率男1</t>
  </si>
  <si>
    <t>投票率女1</t>
  </si>
  <si>
    <t>投票率計1</t>
  </si>
  <si>
    <t>報告時間2</t>
  </si>
  <si>
    <t>投票者数男2</t>
  </si>
  <si>
    <t>投票者数女2</t>
  </si>
  <si>
    <t>投票者数計2</t>
  </si>
  <si>
    <t>投票率男2</t>
  </si>
  <si>
    <t>投票率女2</t>
  </si>
  <si>
    <t>投票率計2</t>
  </si>
  <si>
    <t>報告時間3</t>
  </si>
  <si>
    <t>投票者数男3</t>
  </si>
  <si>
    <t>投票者数女3</t>
  </si>
  <si>
    <t>投票者数計3</t>
  </si>
  <si>
    <t>投票率男3</t>
  </si>
  <si>
    <t>投票率女3</t>
  </si>
  <si>
    <t>投票率計3</t>
  </si>
  <si>
    <t>市部計当日有権者男</t>
  </si>
  <si>
    <t>市部計当日有権者女</t>
  </si>
  <si>
    <t>市部計当日有権者計</t>
  </si>
  <si>
    <t>市部計投票者数男1</t>
  </si>
  <si>
    <t>市部計投票者数女1</t>
  </si>
  <si>
    <t>市部計投票者数計1</t>
  </si>
  <si>
    <t>市部計投票率男1</t>
  </si>
  <si>
    <t>市部計投票率女1</t>
  </si>
  <si>
    <t>市部計投票率計1</t>
  </si>
  <si>
    <t>市部計投票者数男2</t>
  </si>
  <si>
    <t>市部計投票者数女2</t>
  </si>
  <si>
    <t>市部計投票者数計2</t>
  </si>
  <si>
    <t>市部計投票率男2</t>
  </si>
  <si>
    <t>市部計投票率女2</t>
  </si>
  <si>
    <t>市部計投票率計2</t>
  </si>
  <si>
    <t>市部計投票者数男3</t>
  </si>
  <si>
    <t>市部計投票者数女3</t>
  </si>
  <si>
    <t>市部計投票者数計3</t>
  </si>
  <si>
    <t>市部計投票率男3</t>
  </si>
  <si>
    <t>市部計投票率女3</t>
  </si>
  <si>
    <t>市部計投票率計3</t>
  </si>
  <si>
    <t>郡部計当日有権者男</t>
  </si>
  <si>
    <t>郡部計当日有権者女</t>
  </si>
  <si>
    <t>郡部計当日有権者計</t>
  </si>
  <si>
    <t>郡部計投票者数男1</t>
  </si>
  <si>
    <t>郡部計投票者数女1</t>
  </si>
  <si>
    <t>郡部計投票者数計1</t>
  </si>
  <si>
    <t>郡部計投票率男1</t>
  </si>
  <si>
    <t>郡部計投票率女1</t>
  </si>
  <si>
    <t>郡部計投票率計1</t>
  </si>
  <si>
    <t>郡部計投票者数男2</t>
  </si>
  <si>
    <t>郡部計投票者数女2</t>
  </si>
  <si>
    <t>郡部計投票者数計2</t>
  </si>
  <si>
    <t>郡部計投票率男2</t>
  </si>
  <si>
    <t>郡部計投票率女2</t>
  </si>
  <si>
    <t>郡部計投票率計2</t>
  </si>
  <si>
    <t>郡部計投票者数男3</t>
  </si>
  <si>
    <t>郡部計投票者数女3</t>
  </si>
  <si>
    <t>郡部計投票者数計3</t>
  </si>
  <si>
    <t>郡部計投票率男3</t>
  </si>
  <si>
    <t>郡部計投票率女3</t>
  </si>
  <si>
    <t>郡部計投票率計3</t>
  </si>
  <si>
    <t>県計当日有権者男</t>
  </si>
  <si>
    <t>県計当日有権者女</t>
  </si>
  <si>
    <t>県計当日有権者計</t>
  </si>
  <si>
    <t>県計投票者数男1</t>
  </si>
  <si>
    <t>県計投票者数女1</t>
  </si>
  <si>
    <t>県計投票者数計1</t>
  </si>
  <si>
    <t>県計投票率男1</t>
  </si>
  <si>
    <t>県計投票率女1</t>
  </si>
  <si>
    <t>県計投票率計1</t>
  </si>
  <si>
    <t>県計投票者数男2</t>
  </si>
  <si>
    <t>県計投票者数女2</t>
  </si>
  <si>
    <t>県計投票者数計2</t>
  </si>
  <si>
    <t>県計投票率男2</t>
  </si>
  <si>
    <t>県計投票率女2</t>
  </si>
  <si>
    <t>県計投票率計2</t>
  </si>
  <si>
    <t>県計投票者数男3</t>
  </si>
  <si>
    <t>県計投票者数女3</t>
  </si>
  <si>
    <t>県計投票者数計3</t>
  </si>
  <si>
    <t>県計投票率男3</t>
  </si>
  <si>
    <t>県計投票率女3</t>
  </si>
  <si>
    <t>県計投票率計3</t>
  </si>
  <si>
    <t>選挙名</t>
  </si>
  <si>
    <t>当日有権者</t>
  </si>
  <si>
    <t>　門司区</t>
  </si>
  <si>
    <t>10時  00分  現在</t>
  </si>
  <si>
    <t>11時  00分  現在</t>
  </si>
  <si>
    <t>14時  00分  現在</t>
  </si>
  <si>
    <t>参議院選挙区選出議員選挙</t>
  </si>
  <si>
    <t>当日有権者見込数(国内のみ)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</si>
  <si>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</si>
  <si>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</si>
  <si>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</si>
  <si>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</si>
  <si>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</si>
  <si>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</si>
  <si>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</si>
  <si>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</si>
  <si>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</si>
  <si>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</si>
  <si>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</si>
  <si>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</si>
  <si>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</si>
  <si>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</si>
  <si>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</si>
  <si>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</si>
  <si>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</si>
  <si>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</si>
  <si>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</si>
  <si>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</si>
  <si>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</si>
  <si>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</si>
  <si>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</si>
  <si>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</si>
  <si>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</si>
  <si>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</si>
  <si>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</si>
  <si>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</si>
  <si>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</si>
  <si>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</si>
  <si>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</si>
  <si>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</si>
  <si>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</si>
  <si>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</si>
  <si>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</si>
  <si>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</si>
  <si>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</si>
  <si>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</si>
  <si>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</si>
  <si>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</si>
  <si>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</si>
  <si>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</si>
  <si>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16時  00分  現在</t>
  </si>
  <si>
    <t>18時  00分  現在</t>
  </si>
  <si>
    <t>19時  30分  現在</t>
  </si>
  <si>
    <t>結  了（在外含む）</t>
  </si>
  <si>
    <t>当日有権者数(在外含む)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</si>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</sst>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\ \ \ hh&quot;  時   &quot;mm&quot;  分&quot;"/>
    <numFmt numFmtId="183" formatCode="hh&quot;時&quot;mm&quot;分　現在&quot;"/>
    <numFmt numFmtId="184" formatCode="[$-411]ggg\ e\ &quot;年&quot;\ m\ &quot;月&quot;\ d\ &quot;日 執行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2" fillId="0" borderId="0" xfId="1"/>
    <xf numFmtId="14" fontId="2" fillId="0" borderId="0" xfId="1" applyNumberFormat="1"/>
    <xf numFmtId="181" fontId="10" fillId="0" borderId="2" xfId="2" applyNumberFormat="1" applyFont="1" applyBorder="1" applyAlignment="1">
      <alignment horizontal="right" vertical="center" shrinkToFit="1"/>
    </xf>
    <xf numFmtId="179" fontId="10" fillId="0" borderId="2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 shrinkToFit="1"/>
    </xf>
    <xf numFmtId="181" fontId="1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178" fontId="5" fillId="0" borderId="0" xfId="2" applyNumberFormat="1" applyFont="1" applyAlignment="1">
      <alignment horizontal="left" vertical="center" shrinkToFit="1"/>
    </xf>
    <xf numFmtId="182" fontId="8" fillId="0" borderId="0" xfId="2" applyNumberFormat="1" applyFont="1" applyAlignment="1">
      <alignment horizontal="left" vertical="center" shrinkToFit="1"/>
    </xf>
    <xf numFmtId="0" fontId="5" fillId="0" borderId="3" xfId="2" applyFont="1" applyBorder="1" applyAlignment="1">
      <alignment vertical="center" shrinkToFit="1"/>
    </xf>
    <xf numFmtId="0" fontId="5" fillId="0" borderId="3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left"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80" fontId="8" fillId="0" borderId="3" xfId="2" applyNumberFormat="1" applyFont="1" applyBorder="1" applyAlignment="1">
      <alignment horizontal="right" vertical="center" shrinkToFit="1"/>
    </xf>
    <xf numFmtId="182" fontId="8" fillId="0" borderId="3" xfId="2" applyNumberFormat="1" applyFont="1" applyBorder="1" applyAlignment="1">
      <alignment horizontal="left" vertical="center" shrinkToFit="1"/>
    </xf>
    <xf numFmtId="0" fontId="4" fillId="0" borderId="0" xfId="2" applyFont="1" applyAlignment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top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11" fillId="0" borderId="1" xfId="2" applyFont="1" applyBorder="1" applyAlignment="1">
      <alignment horizontal="left" vertical="center" shrinkToFit="1"/>
    </xf>
    <xf numFmtId="0" fontId="13" fillId="0" borderId="11" xfId="2" applyFont="1" applyBorder="1" applyAlignment="1">
      <alignment horizontal="distributed" vertical="center"/>
    </xf>
    <xf numFmtId="0" fontId="13" fillId="0" borderId="12" xfId="2" applyFont="1" applyBorder="1" applyAlignment="1">
      <alignment horizontal="distributed" vertical="center"/>
    </xf>
    <xf numFmtId="0" fontId="11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  <xf numFmtId="183" fontId="4" fillId="0" borderId="4" xfId="2" applyNumberFormat="1" applyFont="1" applyBorder="1" applyAlignment="1">
      <alignment horizontal="center" vertical="center" shrinkToFit="1"/>
    </xf>
    <xf numFmtId="183" fontId="4" fillId="0" borderId="6" xfId="2" applyNumberFormat="1" applyFont="1" applyBorder="1" applyAlignment="1">
      <alignment horizontal="center" vertical="center" shrinkToFit="1"/>
    </xf>
    <xf numFmtId="183" fontId="4" fillId="0" borderId="5" xfId="2" applyNumberFormat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distributed" vertical="center" shrinkToFit="1"/>
    </xf>
    <xf numFmtId="0" fontId="4" fillId="0" borderId="5" xfId="2" applyFont="1" applyBorder="1" applyAlignment="1">
      <alignment horizontal="distributed" vertical="center" shrinkToFit="1"/>
    </xf>
    <xf numFmtId="0" fontId="4" fillId="0" borderId="7" xfId="2" applyFont="1" applyBorder="1" applyAlignment="1">
      <alignment horizontal="distributed" vertical="center" shrinkToFit="1"/>
    </xf>
    <xf numFmtId="0" fontId="4" fillId="0" borderId="8" xfId="2" applyFont="1" applyBorder="1" applyAlignment="1">
      <alignment horizontal="distributed" vertical="center" shrinkToFit="1"/>
    </xf>
    <xf numFmtId="0" fontId="4" fillId="0" borderId="9" xfId="2" applyFont="1" applyBorder="1" applyAlignment="1">
      <alignment horizontal="distributed" vertical="center" shrinkToFit="1"/>
    </xf>
    <xf numFmtId="0" fontId="4" fillId="0" borderId="10" xfId="2" applyFont="1" applyBorder="1" applyAlignment="1">
      <alignment horizontal="distributed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184" fontId="5" fillId="0" borderId="0" xfId="2" applyNumberFormat="1" applyFont="1" applyAlignment="1">
      <alignment horizontal="left" vertical="center" shrinkToFit="1"/>
    </xf>
    <xf numFmtId="183" fontId="4" fillId="0" borderId="7" xfId="2" applyNumberFormat="1" applyFont="1" applyBorder="1" applyAlignment="1">
      <alignment horizontal="center" vertical="center" shrinkToFit="1"/>
    </xf>
    <xf numFmtId="183" fontId="4" fillId="0" borderId="0" xfId="2" applyNumberFormat="1" applyFont="1" applyAlignment="1">
      <alignment horizontal="center" vertical="center" shrinkToFit="1"/>
    </xf>
    <xf numFmtId="183" fontId="4" fillId="0" borderId="8" xfId="2" applyNumberFormat="1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342"/>
  <sheetViews>
    <sheetView tabSelected="1" zoomScale="75" workbookViewId="0"/>
  </sheetViews>
  <sheetFormatPr defaultColWidth="10.33203125" defaultRowHeight="13.2" x14ac:dyDescent="0.15"/>
  <cols>
    <col min="1" max="2" width="10.6640625" style="25" customWidth="1"/>
    <col min="3" max="4" width="10.109375" style="25" customWidth="1"/>
    <col min="5" max="5" width="10.109375" style="26" customWidth="1"/>
    <col min="6" max="6" width="10.109375" style="25" customWidth="1"/>
    <col min="7" max="7" width="10.109375" style="26" customWidth="1"/>
    <col min="8" max="8" width="10.109375" style="25" customWidth="1"/>
    <col min="9" max="9" width="6.33203125" style="25" customWidth="1"/>
    <col min="10" max="10" width="6.33203125" style="26" customWidth="1"/>
    <col min="11" max="11" width="6.33203125" style="25" customWidth="1"/>
    <col min="12" max="14" width="10.109375" style="25" customWidth="1"/>
    <col min="15" max="17" width="6.33203125" style="25" customWidth="1"/>
    <col min="18" max="20" width="10.109375" style="25" customWidth="1"/>
    <col min="21" max="23" width="6.33203125" style="25" customWidth="1"/>
    <col min="24" max="16384" width="10.33203125" style="25"/>
  </cols>
  <sheetData>
    <row r="1" spans="1:23" s="8" customFormat="1" ht="6" customHeight="1" x14ac:dyDescent="0.15">
      <c r="B1" s="9"/>
      <c r="C1" s="9"/>
      <c r="E1" s="10"/>
      <c r="G1" s="10"/>
      <c r="J1" s="10"/>
      <c r="U1" s="58" t="str">
        <f>IF(P_24号様式!A2=""," ページ", P_24号様式!A2 &amp; "ページ")</f>
        <v>1ページ</v>
      </c>
      <c r="V1" s="58"/>
    </row>
    <row r="2" spans="1:23" s="8" customFormat="1" ht="13.5" customHeight="1" x14ac:dyDescent="0.15">
      <c r="A2" s="32" t="s">
        <v>0</v>
      </c>
      <c r="B2" s="32"/>
      <c r="C2" s="32"/>
      <c r="D2" s="32"/>
      <c r="G2" s="10"/>
      <c r="I2" s="11"/>
      <c r="J2" s="11"/>
      <c r="K2" s="12"/>
      <c r="L2" s="12"/>
      <c r="M2" s="12"/>
      <c r="U2" s="58"/>
      <c r="V2" s="58"/>
    </row>
    <row r="3" spans="1:23" s="8" customFormat="1" ht="4.5" customHeight="1" x14ac:dyDescent="0.15">
      <c r="A3" s="32"/>
      <c r="B3" s="32"/>
      <c r="C3" s="32"/>
      <c r="D3" s="32"/>
      <c r="F3" s="11"/>
      <c r="G3" s="10"/>
      <c r="H3" s="49" t="s">
        <v>1</v>
      </c>
      <c r="I3" s="49"/>
      <c r="J3" s="49"/>
      <c r="K3" s="49"/>
      <c r="L3" s="49"/>
      <c r="M3" s="49"/>
      <c r="N3" s="49"/>
    </row>
    <row r="4" spans="1:23" s="8" customFormat="1" ht="15" customHeight="1" x14ac:dyDescent="0.15">
      <c r="A4" s="10"/>
      <c r="B4" s="50">
        <f>IF(パラメタシート!B1="","",パラメタシート!B1)</f>
        <v>45858</v>
      </c>
      <c r="C4" s="50"/>
      <c r="D4" s="50"/>
      <c r="E4" s="50"/>
      <c r="F4" s="50"/>
      <c r="G4" s="11"/>
      <c r="H4" s="49"/>
      <c r="I4" s="49"/>
      <c r="J4" s="49"/>
      <c r="K4" s="49"/>
      <c r="L4" s="49"/>
      <c r="M4" s="49"/>
      <c r="N4" s="49"/>
    </row>
    <row r="5" spans="1:23" s="8" customFormat="1" ht="14.4" x14ac:dyDescent="0.15">
      <c r="B5" s="27" t="str">
        <f>IF(P_24号様式!CM2="","",P_24号様式!CM2)</f>
        <v>参議院選挙区選出議員選挙</v>
      </c>
      <c r="C5" s="27"/>
      <c r="D5" s="27"/>
      <c r="E5" s="27"/>
      <c r="F5" s="27"/>
      <c r="G5" s="27"/>
      <c r="P5" s="13"/>
      <c r="Q5" s="13"/>
      <c r="U5" s="57" t="s">
        <v>13</v>
      </c>
      <c r="V5" s="57"/>
      <c r="W5" s="57"/>
    </row>
    <row r="6" spans="1:23" s="8" customFormat="1" ht="4.5" customHeight="1" x14ac:dyDescent="0.15">
      <c r="A6" s="14"/>
      <c r="B6" s="15"/>
      <c r="C6" s="15"/>
      <c r="D6" s="15"/>
      <c r="E6" s="16"/>
      <c r="F6" s="16"/>
      <c r="G6" s="16"/>
      <c r="H6" s="16"/>
      <c r="I6" s="17"/>
      <c r="J6" s="17"/>
      <c r="K6" s="18"/>
      <c r="L6" s="14"/>
      <c r="M6" s="19"/>
      <c r="N6" s="14"/>
      <c r="O6" s="14"/>
      <c r="P6" s="20"/>
      <c r="Q6" s="20"/>
      <c r="R6" s="14"/>
      <c r="S6" s="14"/>
      <c r="T6" s="14"/>
      <c r="U6" s="14"/>
      <c r="V6" s="14"/>
      <c r="W6" s="14"/>
    </row>
    <row r="7" spans="1:23" s="21" customFormat="1" ht="21.75" customHeight="1" x14ac:dyDescent="0.15">
      <c r="A7" s="37" t="s">
        <v>2</v>
      </c>
      <c r="B7" s="38"/>
      <c r="C7" s="43" t="str">
        <f>IF(P_24号様式!CN2="","",P_24号様式!CN2)</f>
        <v>当日有権者見込数(国内のみ)</v>
      </c>
      <c r="D7" s="44"/>
      <c r="E7" s="45"/>
      <c r="F7" s="33" t="str">
        <f>IF(P_24号様式!G2="","",P_24号様式!G2)</f>
        <v>10時  00分  現在</v>
      </c>
      <c r="G7" s="34"/>
      <c r="H7" s="34"/>
      <c r="I7" s="34"/>
      <c r="J7" s="34"/>
      <c r="K7" s="35"/>
      <c r="L7" s="33" t="str">
        <f>IF(P_24号様式!N2="","",P_24号様式!N2)</f>
        <v>11時  00分  現在</v>
      </c>
      <c r="M7" s="34"/>
      <c r="N7" s="34"/>
      <c r="O7" s="34"/>
      <c r="P7" s="34"/>
      <c r="Q7" s="35"/>
      <c r="R7" s="33" t="str">
        <f>IF(P_24号様式!U2="","",P_24号様式!U2)</f>
        <v>14時  00分  現在</v>
      </c>
      <c r="S7" s="34"/>
      <c r="T7" s="34"/>
      <c r="U7" s="34"/>
      <c r="V7" s="34"/>
      <c r="W7" s="35"/>
    </row>
    <row r="8" spans="1:23" s="21" customFormat="1" x14ac:dyDescent="0.15">
      <c r="A8" s="39"/>
      <c r="B8" s="40"/>
      <c r="C8" s="46"/>
      <c r="D8" s="47"/>
      <c r="E8" s="48"/>
      <c r="F8" s="36" t="str">
        <f>IF(LEFT(P_24号様式!$CN2,6)="当日有権者数","投 票 者 数","当 日 投 票 者 数")</f>
        <v>当 日 投 票 者 数</v>
      </c>
      <c r="G8" s="36"/>
      <c r="H8" s="36"/>
      <c r="I8" s="36" t="s">
        <v>3</v>
      </c>
      <c r="J8" s="36"/>
      <c r="K8" s="36"/>
      <c r="L8" s="36" t="str">
        <f>IF(LEFT(P_24号様式!$CN2,6)="当日有権者数","投 票 者 数","当 日 投 票 者 数")</f>
        <v>当 日 投 票 者 数</v>
      </c>
      <c r="M8" s="36"/>
      <c r="N8" s="36"/>
      <c r="O8" s="36" t="s">
        <v>3</v>
      </c>
      <c r="P8" s="36"/>
      <c r="Q8" s="36"/>
      <c r="R8" s="36" t="str">
        <f>IF(LEFT(P_24号様式!$CN2,6)="当日有権者数","投 票 者 数","当 日 投 票 者 数")</f>
        <v>当 日 投 票 者 数</v>
      </c>
      <c r="S8" s="36"/>
      <c r="T8" s="36"/>
      <c r="U8" s="36" t="s">
        <v>3</v>
      </c>
      <c r="V8" s="36"/>
      <c r="W8" s="36"/>
    </row>
    <row r="9" spans="1:23" s="21" customFormat="1" x14ac:dyDescent="0.15">
      <c r="A9" s="41"/>
      <c r="B9" s="42"/>
      <c r="C9" s="23" t="s">
        <v>4</v>
      </c>
      <c r="D9" s="24" t="s">
        <v>5</v>
      </c>
      <c r="E9" s="23" t="s">
        <v>6</v>
      </c>
      <c r="F9" s="22" t="s">
        <v>4</v>
      </c>
      <c r="G9" s="22" t="s">
        <v>5</v>
      </c>
      <c r="H9" s="22" t="s">
        <v>6</v>
      </c>
      <c r="I9" s="22" t="s">
        <v>4</v>
      </c>
      <c r="J9" s="22" t="s">
        <v>5</v>
      </c>
      <c r="K9" s="22" t="s">
        <v>6</v>
      </c>
      <c r="L9" s="22" t="s">
        <v>4</v>
      </c>
      <c r="M9" s="22" t="s">
        <v>5</v>
      </c>
      <c r="N9" s="22" t="s">
        <v>6</v>
      </c>
      <c r="O9" s="22" t="s">
        <v>4</v>
      </c>
      <c r="P9" s="22" t="s">
        <v>5</v>
      </c>
      <c r="Q9" s="22" t="s">
        <v>6</v>
      </c>
      <c r="R9" s="22" t="s">
        <v>4</v>
      </c>
      <c r="S9" s="22" t="s">
        <v>5</v>
      </c>
      <c r="T9" s="22" t="s">
        <v>6</v>
      </c>
      <c r="U9" s="22" t="s">
        <v>4</v>
      </c>
      <c r="V9" s="22" t="s">
        <v>5</v>
      </c>
      <c r="W9" s="22" t="s">
        <v>6</v>
      </c>
    </row>
    <row r="10" spans="1:23" s="7" customFormat="1" ht="12.75" customHeight="1" x14ac:dyDescent="0.15">
      <c r="A10" s="28" t="str">
        <f>IF(P_24号様式!C2="","",P_24号様式!C2)</f>
        <v>　門司区</v>
      </c>
      <c r="B10" s="28"/>
      <c r="C10" s="3">
        <f>IF(P_24号様式!D2="","",P_24号様式!D2)</f>
        <v>35222</v>
      </c>
      <c r="D10" s="3">
        <f>IF(P_24号様式!E2="","",P_24号様式!E2)</f>
        <v>42218</v>
      </c>
      <c r="E10" s="3">
        <f>IF(P_24号様式!F2="","",P_24号様式!F2)</f>
        <v>77440</v>
      </c>
      <c r="F10" s="3">
        <f>IF(P_24号様式!H2="","",P_24号様式!H2)</f>
        <v>2408</v>
      </c>
      <c r="G10" s="3">
        <f>IF(P_24号様式!I2="","",P_24号様式!I2)</f>
        <v>2136</v>
      </c>
      <c r="H10" s="3">
        <f>IF(P_24号様式!J2="","",P_24号様式!J2)</f>
        <v>4544</v>
      </c>
      <c r="I10" s="4">
        <f>IF(P_24号様式!K2="","",P_24号様式!K2)</f>
        <v>6.8366361932882898</v>
      </c>
      <c r="J10" s="4">
        <f>IF(P_24号様式!L2="","",P_24号様式!L2)</f>
        <v>5.0594533137524298</v>
      </c>
      <c r="K10" s="4">
        <f>IF(P_24号様式!M2="","",P_24号様式!M2)</f>
        <v>5.8677685950413201</v>
      </c>
      <c r="L10" s="3">
        <f>IF(P_24号様式!O2="","",P_24号様式!O2)</f>
        <v>3802</v>
      </c>
      <c r="M10" s="3">
        <f>IF(P_24号様式!P2="","",P_24号様式!P2)</f>
        <v>3669</v>
      </c>
      <c r="N10" s="3">
        <f>IF(P_24号様式!Q2="","",P_24号様式!Q2)</f>
        <v>7471</v>
      </c>
      <c r="O10" s="4">
        <f>IF(P_24号様式!R2="","",P_24号様式!R2)</f>
        <v>10.794389869967601</v>
      </c>
      <c r="P10" s="4">
        <f>IF(P_24号様式!S2="","",P_24号様式!S2)</f>
        <v>8.6906059026955305</v>
      </c>
      <c r="Q10" s="4">
        <f>IF(P_24号様式!T2="","",P_24号様式!T2)</f>
        <v>9.6474690082644603</v>
      </c>
      <c r="R10" s="3">
        <f>IF(P_24号様式!V2="","",P_24号様式!V2)</f>
        <v>6507</v>
      </c>
      <c r="S10" s="3">
        <f>IF(P_24号様式!W2="","",P_24号様式!W2)</f>
        <v>6559</v>
      </c>
      <c r="T10" s="3">
        <f>IF(P_24号様式!X2="","",P_24号様式!X2)</f>
        <v>13066</v>
      </c>
      <c r="U10" s="4">
        <f>IF(P_24号様式!Y2="","",P_24号様式!Y2)</f>
        <v>18.474249048889899</v>
      </c>
      <c r="V10" s="4">
        <f>IF(P_24号様式!Z2="","",P_24号様式!Z2)</f>
        <v>15.5360272869392</v>
      </c>
      <c r="W10" s="4">
        <f>IF(P_24号様式!AA2="","",P_24号様式!AA2)</f>
        <v>16.872417355371901</v>
      </c>
    </row>
    <row r="11" spans="1:23" s="7" customFormat="1" ht="12.75" customHeight="1" x14ac:dyDescent="0.15">
      <c r="A11" s="28" t="str">
        <f>IF(P_24号様式!C3="","",P_24号様式!C3)</f>
        <v>　小倉北区</v>
      </c>
      <c r="B11" s="28"/>
      <c r="C11" s="3">
        <f>IF(P_24号様式!D3="","",P_24号様式!D3)</f>
        <v>69365</v>
      </c>
      <c r="D11" s="3">
        <f>IF(P_24号様式!E3="","",P_24号様式!E3)</f>
        <v>79371</v>
      </c>
      <c r="E11" s="3">
        <f>IF(P_24号様式!F3="","",P_24号様式!F3)</f>
        <v>148736</v>
      </c>
      <c r="F11" s="3">
        <f>IF(P_24号様式!H3="","",P_24号様式!H3)</f>
        <v>4816</v>
      </c>
      <c r="G11" s="3">
        <f>IF(P_24号様式!I3="","",P_24号様式!I3)</f>
        <v>3997</v>
      </c>
      <c r="H11" s="3">
        <f>IF(P_24号様式!J3="","",P_24号様式!J3)</f>
        <v>8813</v>
      </c>
      <c r="I11" s="4">
        <f>IF(P_24号様式!K3="","",P_24号様式!K3)</f>
        <v>6.9429827722914998</v>
      </c>
      <c r="J11" s="4">
        <f>IF(P_24号様式!L3="","",P_24号様式!L3)</f>
        <v>5.0358443260132804</v>
      </c>
      <c r="K11" s="4">
        <f>IF(P_24号様式!M3="","",P_24号様式!M3)</f>
        <v>5.9252635542168699</v>
      </c>
      <c r="L11" s="3">
        <f>IF(P_24号様式!O3="","",P_24号様式!O3)</f>
        <v>7505</v>
      </c>
      <c r="M11" s="3">
        <f>IF(P_24号様式!P3="","",P_24号様式!P3)</f>
        <v>6765</v>
      </c>
      <c r="N11" s="3">
        <f>IF(P_24号様式!Q3="","",P_24号様式!Q3)</f>
        <v>14270</v>
      </c>
      <c r="O11" s="4">
        <f>IF(P_24号様式!R3="","",P_24号様式!R3)</f>
        <v>10.819577596770699</v>
      </c>
      <c r="P11" s="4">
        <f>IF(P_24号様式!S3="","",P_24号様式!S3)</f>
        <v>8.5232641644933302</v>
      </c>
      <c r="Q11" s="4">
        <f>IF(P_24号様式!T3="","",P_24号様式!T3)</f>
        <v>9.5941802925989705</v>
      </c>
      <c r="R11" s="3">
        <f>IF(P_24号様式!V3="","",P_24号様式!V3)</f>
        <v>13085</v>
      </c>
      <c r="S11" s="3">
        <f>IF(P_24号様式!W3="","",P_24号様式!W3)</f>
        <v>12496</v>
      </c>
      <c r="T11" s="3">
        <f>IF(P_24号様式!X3="","",P_24号様式!X3)</f>
        <v>25581</v>
      </c>
      <c r="U11" s="4">
        <f>IF(P_24号様式!Y3="","",P_24号様式!Y3)</f>
        <v>18.863980393570198</v>
      </c>
      <c r="V11" s="4">
        <f>IF(P_24号様式!Z3="","",P_24号様式!Z3)</f>
        <v>15.743785513600701</v>
      </c>
      <c r="W11" s="4">
        <f>IF(P_24号様式!AA3="","",P_24号様式!AA3)</f>
        <v>17.198929647160099</v>
      </c>
    </row>
    <row r="12" spans="1:23" s="7" customFormat="1" ht="12.75" customHeight="1" x14ac:dyDescent="0.15">
      <c r="A12" s="28" t="str">
        <f>IF(P_24号様式!C4="","",P_24号様式!C4)</f>
        <v>　小倉南区</v>
      </c>
      <c r="B12" s="28"/>
      <c r="C12" s="3">
        <f>IF(P_24号様式!D4="","",P_24号様式!D4)</f>
        <v>80104</v>
      </c>
      <c r="D12" s="3">
        <f>IF(P_24号様式!E4="","",P_24号様式!E4)</f>
        <v>89926</v>
      </c>
      <c r="E12" s="3">
        <f>IF(P_24号様式!F4="","",P_24号様式!F4)</f>
        <v>170030</v>
      </c>
      <c r="F12" s="3">
        <f>IF(P_24号様式!H4="","",P_24号様式!H4)</f>
        <v>4772</v>
      </c>
      <c r="G12" s="3">
        <f>IF(P_24号様式!I4="","",P_24号様式!I4)</f>
        <v>3956</v>
      </c>
      <c r="H12" s="3">
        <f>IF(P_24号様式!J4="","",P_24号様式!J4)</f>
        <v>8728</v>
      </c>
      <c r="I12" s="4">
        <f>IF(P_24号様式!K4="","",P_24号様式!K4)</f>
        <v>5.9572555677619103</v>
      </c>
      <c r="J12" s="4">
        <f>IF(P_24号様式!L4="","",P_24号様式!L4)</f>
        <v>4.3991726530703001</v>
      </c>
      <c r="K12" s="4">
        <f>IF(P_24号様式!M4="","",P_24号様式!M4)</f>
        <v>5.1332117861553801</v>
      </c>
      <c r="L12" s="3">
        <f>IF(P_24号様式!O4="","",P_24号様式!O4)</f>
        <v>7521</v>
      </c>
      <c r="M12" s="3">
        <f>IF(P_24号様式!P4="","",P_24号様式!P4)</f>
        <v>6711</v>
      </c>
      <c r="N12" s="3">
        <f>IF(P_24号様式!Q4="","",P_24号様式!Q4)</f>
        <v>14232</v>
      </c>
      <c r="O12" s="4">
        <f>IF(P_24号様式!R4="","",P_24号様式!R4)</f>
        <v>9.3890442424847702</v>
      </c>
      <c r="P12" s="4">
        <f>IF(P_24号様式!S4="","",P_24号様式!S4)</f>
        <v>7.4628027489269</v>
      </c>
      <c r="Q12" s="4">
        <f>IF(P_24号様式!T4="","",P_24号様式!T4)</f>
        <v>8.3702875963065306</v>
      </c>
      <c r="R12" s="3">
        <f>IF(P_24号様式!V4="","",P_24号様式!V4)</f>
        <v>12873</v>
      </c>
      <c r="S12" s="3">
        <f>IF(P_24号様式!W4="","",P_24号様式!W4)</f>
        <v>12162</v>
      </c>
      <c r="T12" s="3">
        <f>IF(P_24号様式!X4="","",P_24号様式!X4)</f>
        <v>25035</v>
      </c>
      <c r="U12" s="4">
        <f>IF(P_24号様式!Y4="","",P_24号様式!Y4)</f>
        <v>16.0703585339059</v>
      </c>
      <c r="V12" s="4">
        <f>IF(P_24号様式!Z4="","",P_24号様式!Z4)</f>
        <v>13.5244534394947</v>
      </c>
      <c r="W12" s="4">
        <f>IF(P_24号様式!AA4="","",P_24号様式!AA4)</f>
        <v>14.7238722578369</v>
      </c>
    </row>
    <row r="13" spans="1:23" s="7" customFormat="1" ht="12.75" customHeight="1" x14ac:dyDescent="0.15">
      <c r="A13" s="28" t="str">
        <f>IF(P_24号様式!C5="","",P_24号様式!C5)</f>
        <v>　若松区</v>
      </c>
      <c r="B13" s="28"/>
      <c r="C13" s="3">
        <f>IF(P_24号様式!D5="","",P_24号様式!D5)</f>
        <v>30736</v>
      </c>
      <c r="D13" s="3">
        <f>IF(P_24号様式!E5="","",P_24号様式!E5)</f>
        <v>34461</v>
      </c>
      <c r="E13" s="3">
        <f>IF(P_24号様式!F5="","",P_24号様式!F5)</f>
        <v>65197</v>
      </c>
      <c r="F13" s="3">
        <f>IF(P_24号様式!H5="","",P_24号様式!H5)</f>
        <v>1912</v>
      </c>
      <c r="G13" s="3">
        <f>IF(P_24号様式!I5="","",P_24号様式!I5)</f>
        <v>1500</v>
      </c>
      <c r="H13" s="3">
        <f>IF(P_24号様式!J5="","",P_24号様式!J5)</f>
        <v>3412</v>
      </c>
      <c r="I13" s="4">
        <f>IF(P_24号様式!K5="","",P_24号様式!K5)</f>
        <v>6.2207183758459097</v>
      </c>
      <c r="J13" s="4">
        <f>IF(P_24号様式!L5="","",P_24号様式!L5)</f>
        <v>4.3527465830939303</v>
      </c>
      <c r="K13" s="4">
        <f>IF(P_24号様式!M5="","",P_24号様式!M5)</f>
        <v>5.2333696335721003</v>
      </c>
      <c r="L13" s="3">
        <f>IF(P_24号様式!O5="","",P_24号様式!O5)</f>
        <v>3023</v>
      </c>
      <c r="M13" s="3">
        <f>IF(P_24号様式!P5="","",P_24号様式!P5)</f>
        <v>2599</v>
      </c>
      <c r="N13" s="3">
        <f>IF(P_24号様式!Q5="","",P_24号様式!Q5)</f>
        <v>5622</v>
      </c>
      <c r="O13" s="4">
        <f>IF(P_24号様式!R5="","",P_24号様式!R5)</f>
        <v>9.8353722019781404</v>
      </c>
      <c r="P13" s="4">
        <f>IF(P_24号様式!S5="","",P_24号様式!S5)</f>
        <v>7.5418589129740896</v>
      </c>
      <c r="Q13" s="4">
        <f>IF(P_24号様式!T5="","",P_24号様式!T5)</f>
        <v>8.6230961547310496</v>
      </c>
      <c r="R13" s="3">
        <f>IF(P_24号様式!V5="","",P_24号様式!V5)</f>
        <v>5321</v>
      </c>
      <c r="S13" s="3">
        <f>IF(P_24号様式!W5="","",P_24号様式!W5)</f>
        <v>4823</v>
      </c>
      <c r="T13" s="3">
        <f>IF(P_24号様式!X5="","",P_24号様式!X5)</f>
        <v>10144</v>
      </c>
      <c r="U13" s="4">
        <f>IF(P_24号様式!Y5="","",P_24号様式!Y5)</f>
        <v>17.311946902654899</v>
      </c>
      <c r="V13" s="4">
        <f>IF(P_24号様式!Z5="","",P_24号様式!Z5)</f>
        <v>13.9955311801747</v>
      </c>
      <c r="W13" s="4">
        <f>IF(P_24号様式!AA5="","",P_24号様式!AA5)</f>
        <v>15.5589981134101</v>
      </c>
    </row>
    <row r="14" spans="1:23" s="7" customFormat="1" ht="12.75" customHeight="1" x14ac:dyDescent="0.15">
      <c r="A14" s="28" t="str">
        <f>IF(P_24号様式!C6="","",P_24号様式!C6)</f>
        <v>　八幡東区</v>
      </c>
      <c r="B14" s="28"/>
      <c r="C14" s="3">
        <f>IF(P_24号様式!D6="","",P_24号様式!D6)</f>
        <v>24471</v>
      </c>
      <c r="D14" s="3">
        <f>IF(P_24号様式!E6="","",P_24号様式!E6)</f>
        <v>28042</v>
      </c>
      <c r="E14" s="3">
        <f>IF(P_24号様式!F6="","",P_24号様式!F6)</f>
        <v>52513</v>
      </c>
      <c r="F14" s="3">
        <f>IF(P_24号様式!H6="","",P_24号様式!H6)</f>
        <v>1396</v>
      </c>
      <c r="G14" s="3">
        <f>IF(P_24号様式!I6="","",P_24号様式!I6)</f>
        <v>1134</v>
      </c>
      <c r="H14" s="3">
        <f>IF(P_24号様式!J6="","",P_24号様式!J6)</f>
        <v>2530</v>
      </c>
      <c r="I14" s="4">
        <f>IF(P_24号様式!K6="","",P_24号様式!K6)</f>
        <v>5.7047116995627496</v>
      </c>
      <c r="J14" s="4">
        <f>IF(P_24号様式!L6="","",P_24号様式!L6)</f>
        <v>4.0439340988517198</v>
      </c>
      <c r="K14" s="4">
        <f>IF(P_24号様式!M6="","",P_24号様式!M6)</f>
        <v>4.8178546264734399</v>
      </c>
      <c r="L14" s="3">
        <f>IF(P_24号様式!O6="","",P_24号様式!O6)</f>
        <v>2287</v>
      </c>
      <c r="M14" s="3">
        <f>IF(P_24号様式!P6="","",P_24号様式!P6)</f>
        <v>2070</v>
      </c>
      <c r="N14" s="3">
        <f>IF(P_24号様式!Q6="","",P_24号様式!Q6)</f>
        <v>4357</v>
      </c>
      <c r="O14" s="4">
        <f>IF(P_24号様式!R6="","",P_24号様式!R6)</f>
        <v>9.3457562012177693</v>
      </c>
      <c r="P14" s="4">
        <f>IF(P_24号様式!S6="","",P_24号様式!S6)</f>
        <v>7.3817844661579102</v>
      </c>
      <c r="Q14" s="4">
        <f>IF(P_24号様式!T6="","",P_24号様式!T6)</f>
        <v>8.2969931255117793</v>
      </c>
      <c r="R14" s="3">
        <f>IF(P_24号様式!V6="","",P_24号様式!V6)</f>
        <v>3956</v>
      </c>
      <c r="S14" s="3">
        <f>IF(P_24号様式!W6="","",P_24号様式!W6)</f>
        <v>3755</v>
      </c>
      <c r="T14" s="3">
        <f>IF(P_24号様式!X6="","",P_24号様式!X6)</f>
        <v>7711</v>
      </c>
      <c r="U14" s="4">
        <f>IF(P_24号様式!Y6="","",P_24号様式!Y6)</f>
        <v>16.1660741285603</v>
      </c>
      <c r="V14" s="4">
        <f>IF(P_24号様式!Z6="","",P_24号様式!Z6)</f>
        <v>13.3906283431995</v>
      </c>
      <c r="W14" s="4">
        <f>IF(P_24号様式!AA6="","",P_24号様式!AA6)</f>
        <v>14.6839830137299</v>
      </c>
    </row>
    <row r="15" spans="1:23" s="7" customFormat="1" ht="12.75" customHeight="1" x14ac:dyDescent="0.15">
      <c r="A15" s="28" t="str">
        <f>IF(P_24号様式!C7="","",P_24号様式!C7)</f>
        <v>　八幡西区</v>
      </c>
      <c r="B15" s="28"/>
      <c r="C15" s="3">
        <f>IF(P_24号様式!D7="","",P_24号様式!D7)</f>
        <v>95237</v>
      </c>
      <c r="D15" s="3">
        <f>IF(P_24号様式!E7="","",P_24号様式!E7)</f>
        <v>108644</v>
      </c>
      <c r="E15" s="3">
        <f>IF(P_24号様式!F7="","",P_24号様式!F7)</f>
        <v>203881</v>
      </c>
      <c r="F15" s="3">
        <f>IF(P_24号様式!H7="","",P_24号様式!H7)</f>
        <v>6023</v>
      </c>
      <c r="G15" s="3">
        <f>IF(P_24号様式!I7="","",P_24号様式!I7)</f>
        <v>5143</v>
      </c>
      <c r="H15" s="3">
        <f>IF(P_24号様式!J7="","",P_24号様式!J7)</f>
        <v>11166</v>
      </c>
      <c r="I15" s="4">
        <f>IF(P_24号様式!K7="","",P_24号様式!K7)</f>
        <v>6.3242227285613799</v>
      </c>
      <c r="J15" s="4">
        <f>IF(P_24号様式!L7="","",P_24号様式!L7)</f>
        <v>4.73380950627738</v>
      </c>
      <c r="K15" s="4">
        <f>IF(P_24号様式!M7="","",P_24号様式!M7)</f>
        <v>5.4767241675290999</v>
      </c>
      <c r="L15" s="3">
        <f>IF(P_24号様式!O7="","",P_24号様式!O7)</f>
        <v>9674</v>
      </c>
      <c r="M15" s="3">
        <f>IF(P_24号様式!P7="","",P_24号様式!P7)</f>
        <v>8939</v>
      </c>
      <c r="N15" s="3">
        <f>IF(P_24号様式!Q7="","",P_24号様式!Q7)</f>
        <v>18613</v>
      </c>
      <c r="O15" s="4">
        <f>IF(P_24号様式!R7="","",P_24号様式!R7)</f>
        <v>10.157816814893399</v>
      </c>
      <c r="P15" s="4">
        <f>IF(P_24号様式!S7="","",P_24号様式!S7)</f>
        <v>8.2277898457346907</v>
      </c>
      <c r="Q15" s="4">
        <f>IF(P_24号様式!T7="","",P_24号様式!T7)</f>
        <v>9.1293450591276297</v>
      </c>
      <c r="R15" s="3">
        <f>IF(P_24号様式!V7="","",P_24号様式!V7)</f>
        <v>16563</v>
      </c>
      <c r="S15" s="3">
        <f>IF(P_24号様式!W7="","",P_24号様式!W7)</f>
        <v>16180</v>
      </c>
      <c r="T15" s="3">
        <f>IF(P_24号様式!X7="","",P_24号様式!X7)</f>
        <v>32743</v>
      </c>
      <c r="U15" s="4">
        <f>IF(P_24号様式!Y7="","",P_24号様式!Y7)</f>
        <v>17.391350000525001</v>
      </c>
      <c r="V15" s="4">
        <f>IF(P_24号様式!Z7="","",P_24号様式!Z7)</f>
        <v>14.892677000110501</v>
      </c>
      <c r="W15" s="4">
        <f>IF(P_24号様式!AA7="","",P_24号様式!AA7)</f>
        <v>16.059858446839101</v>
      </c>
    </row>
    <row r="16" spans="1:23" s="7" customFormat="1" ht="12.75" customHeight="1" x14ac:dyDescent="0.15">
      <c r="A16" s="28" t="str">
        <f>IF(P_24号様式!C8="","",P_24号様式!C8)</f>
        <v>　戸畑区</v>
      </c>
      <c r="B16" s="28"/>
      <c r="C16" s="3">
        <f>IF(P_24号様式!D8="","",P_24号様式!D8)</f>
        <v>21906</v>
      </c>
      <c r="D16" s="3">
        <f>IF(P_24号様式!E8="","",P_24号様式!E8)</f>
        <v>24308</v>
      </c>
      <c r="E16" s="3">
        <f>IF(P_24号様式!F8="","",P_24号様式!F8)</f>
        <v>46214</v>
      </c>
      <c r="F16" s="3">
        <f>IF(P_24号様式!H8="","",P_24号様式!H8)</f>
        <v>1241</v>
      </c>
      <c r="G16" s="3">
        <f>IF(P_24号様式!I8="","",P_24号様式!I8)</f>
        <v>879</v>
      </c>
      <c r="H16" s="3">
        <f>IF(P_24号様式!J8="","",P_24号様式!J8)</f>
        <v>2120</v>
      </c>
      <c r="I16" s="4">
        <f>IF(P_24号様式!K8="","",P_24号様式!K8)</f>
        <v>5.6651145804802301</v>
      </c>
      <c r="J16" s="4">
        <f>IF(P_24号様式!L8="","",P_24号様式!L8)</f>
        <v>3.6160934671713001</v>
      </c>
      <c r="K16" s="4">
        <f>IF(P_24号様式!M8="","",P_24号様式!M8)</f>
        <v>4.5873544813260096</v>
      </c>
      <c r="L16" s="3">
        <f>IF(P_24号様式!O8="","",P_24号様式!O8)</f>
        <v>1999</v>
      </c>
      <c r="M16" s="3">
        <f>IF(P_24号様式!P8="","",P_24号様式!P8)</f>
        <v>1605</v>
      </c>
      <c r="N16" s="3">
        <f>IF(P_24号様式!Q8="","",P_24号様式!Q8)</f>
        <v>3604</v>
      </c>
      <c r="O16" s="4">
        <f>IF(P_24号様式!R8="","",P_24号様式!R8)</f>
        <v>9.1253537843513204</v>
      </c>
      <c r="P16" s="4">
        <f>IF(P_24号様式!S8="","",P_24号様式!S8)</f>
        <v>6.6027645219680799</v>
      </c>
      <c r="Q16" s="4">
        <f>IF(P_24号様式!T8="","",P_24号様式!T8)</f>
        <v>7.7985026182542097</v>
      </c>
      <c r="R16" s="3">
        <f>IF(P_24号様式!V8="","",P_24号様式!V8)</f>
        <v>3460</v>
      </c>
      <c r="S16" s="3">
        <f>IF(P_24号様式!W8="","",P_24号様式!W8)</f>
        <v>3037</v>
      </c>
      <c r="T16" s="3">
        <f>IF(P_24号様式!X8="","",P_24号様式!X8)</f>
        <v>6497</v>
      </c>
      <c r="U16" s="4">
        <f>IF(P_24号様式!Y8="","",P_24号様式!Y8)</f>
        <v>15.7947594266411</v>
      </c>
      <c r="V16" s="4">
        <f>IF(P_24号様式!Z8="","",P_24号様式!Z8)</f>
        <v>12.4938291920355</v>
      </c>
      <c r="W16" s="4">
        <f>IF(P_24号様式!AA8="","",P_24号様式!AA8)</f>
        <v>14.0585104081014</v>
      </c>
    </row>
    <row r="17" spans="1:23" s="7" customFormat="1" ht="12.75" customHeight="1" x14ac:dyDescent="0.15">
      <c r="A17" s="28" t="str">
        <f>IF(P_24号様式!C9="","",P_24号様式!C9)</f>
        <v>＊北九州市  計</v>
      </c>
      <c r="B17" s="28"/>
      <c r="C17" s="3">
        <f>IF(P_24号様式!D9="","",P_24号様式!D9)</f>
        <v>357041</v>
      </c>
      <c r="D17" s="3">
        <f>IF(P_24号様式!E9="","",P_24号様式!E9)</f>
        <v>406970</v>
      </c>
      <c r="E17" s="3">
        <f>IF(P_24号様式!F9="","",P_24号様式!F9)</f>
        <v>764011</v>
      </c>
      <c r="F17" s="3">
        <f>IF(P_24号様式!H9="","",P_24号様式!H9)</f>
        <v>22568</v>
      </c>
      <c r="G17" s="3">
        <f>IF(P_24号様式!I9="","",P_24号様式!I9)</f>
        <v>18745</v>
      </c>
      <c r="H17" s="3">
        <f>IF(P_24号様式!J9="","",P_24号様式!J9)</f>
        <v>41313</v>
      </c>
      <c r="I17" s="4">
        <f>IF(P_24号様式!K9="","",P_24号様式!K9)</f>
        <v>6.3208427043392801</v>
      </c>
      <c r="J17" s="4">
        <f>IF(P_24号様式!L9="","",P_24号様式!L9)</f>
        <v>4.6059906135587401</v>
      </c>
      <c r="K17" s="4">
        <f>IF(P_24号様式!M9="","",P_24号様式!M9)</f>
        <v>5.40738287799521</v>
      </c>
      <c r="L17" s="3">
        <f>IF(P_24号様式!O9="","",P_24号様式!O9)</f>
        <v>35811</v>
      </c>
      <c r="M17" s="3">
        <f>IF(P_24号様式!P9="","",P_24号様式!P9)</f>
        <v>32358</v>
      </c>
      <c r="N17" s="3">
        <f>IF(P_24号様式!Q9="","",P_24号様式!Q9)</f>
        <v>68169</v>
      </c>
      <c r="O17" s="4">
        <f>IF(P_24号様式!R9="","",P_24号様式!R9)</f>
        <v>10.0299405390417</v>
      </c>
      <c r="P17" s="4">
        <f>IF(P_24号様式!S9="","",P_24号様式!S9)</f>
        <v>7.9509546158193496</v>
      </c>
      <c r="Q17" s="4">
        <f>IF(P_24号様式!T9="","",P_24号様式!T9)</f>
        <v>8.9225155135200893</v>
      </c>
      <c r="R17" s="3">
        <f>IF(P_24号様式!V9="","",P_24号様式!V9)</f>
        <v>61765</v>
      </c>
      <c r="S17" s="3">
        <f>IF(P_24号様式!W9="","",P_24号様式!W9)</f>
        <v>59012</v>
      </c>
      <c r="T17" s="3">
        <f>IF(P_24号様式!X9="","",P_24号様式!X9)</f>
        <v>120777</v>
      </c>
      <c r="U17" s="4">
        <f>IF(P_24号様式!Y9="","",P_24号様式!Y9)</f>
        <v>17.2991337129349</v>
      </c>
      <c r="V17" s="4">
        <f>IF(P_24号様式!Z9="","",P_24号様式!Z9)</f>
        <v>14.5003317197828</v>
      </c>
      <c r="W17" s="4">
        <f>IF(P_24号様式!AA9="","",P_24号様式!AA9)</f>
        <v>15.808280247273901</v>
      </c>
    </row>
    <row r="18" spans="1:23" s="7" customFormat="1" ht="12.75" customHeight="1" x14ac:dyDescent="0.15">
      <c r="A18" s="28" t="str">
        <f>IF(P_24号様式!C10="","",P_24号様式!C10)</f>
        <v>　東区</v>
      </c>
      <c r="B18" s="28"/>
      <c r="C18" s="3">
        <f>IF(P_24号様式!D10="","",P_24号様式!D10)</f>
        <v>126688</v>
      </c>
      <c r="D18" s="3">
        <f>IF(P_24号様式!E10="","",P_24号様式!E10)</f>
        <v>138067</v>
      </c>
      <c r="E18" s="3">
        <f>IF(P_24号様式!F10="","",P_24号様式!F10)</f>
        <v>264755</v>
      </c>
      <c r="F18" s="3">
        <f>IF(P_24号様式!H10="","",P_24号様式!H10)</f>
        <v>7890</v>
      </c>
      <c r="G18" s="3">
        <f>IF(P_24号様式!I10="","",P_24号様式!I10)</f>
        <v>6310</v>
      </c>
      <c r="H18" s="3">
        <f>IF(P_24号様式!J10="","",P_24号様式!J10)</f>
        <v>14200</v>
      </c>
      <c r="I18" s="4">
        <f>IF(P_24号様式!K10="","",P_24号様式!K10)</f>
        <v>6.2278984592068696</v>
      </c>
      <c r="J18" s="4">
        <f>IF(P_24号様式!L10="","",P_24号様式!L10)</f>
        <v>4.57024488110845</v>
      </c>
      <c r="K18" s="4">
        <f>IF(P_24号様式!M10="","",P_24号様式!M10)</f>
        <v>5.3634492266434997</v>
      </c>
      <c r="L18" s="3">
        <f>IF(P_24号様式!O10="","",P_24号様式!O10)</f>
        <v>12630</v>
      </c>
      <c r="M18" s="3">
        <f>IF(P_24号様式!P10="","",P_24号様式!P10)</f>
        <v>10810</v>
      </c>
      <c r="N18" s="3">
        <f>IF(P_24号様式!Q10="","",P_24号様式!Q10)</f>
        <v>23440</v>
      </c>
      <c r="O18" s="4">
        <f>IF(P_24号様式!R10="","",P_24号様式!R10)</f>
        <v>9.9693735791866605</v>
      </c>
      <c r="P18" s="4">
        <f>IF(P_24号様式!S10="","",P_24号様式!S10)</f>
        <v>7.8295320387927596</v>
      </c>
      <c r="Q18" s="4">
        <f>IF(P_24号様式!T10="","",P_24号様式!T10)</f>
        <v>8.8534683008819499</v>
      </c>
      <c r="R18" s="3">
        <f>IF(P_24号様式!V10="","",P_24号様式!V10)</f>
        <v>22670</v>
      </c>
      <c r="S18" s="3">
        <f>IF(P_24号様式!W10="","",P_24号様式!W10)</f>
        <v>20580</v>
      </c>
      <c r="T18" s="3">
        <f>IF(P_24号様式!X10="","",P_24号様式!X10)</f>
        <v>43250</v>
      </c>
      <c r="U18" s="4">
        <f>IF(P_24号様式!Y10="","",P_24号様式!Y10)</f>
        <v>17.894354635008799</v>
      </c>
      <c r="V18" s="4">
        <f>IF(P_24号様式!Z10="","",P_24号様式!Z10)</f>
        <v>14.905806601142899</v>
      </c>
      <c r="W18" s="4">
        <f>IF(P_24号様式!AA10="","",P_24号様式!AA10)</f>
        <v>16.335857679741601</v>
      </c>
    </row>
    <row r="19" spans="1:23" s="7" customFormat="1" ht="12.75" customHeight="1" x14ac:dyDescent="0.15">
      <c r="A19" s="28" t="str">
        <f>IF(P_24号様式!C11="","",P_24号様式!C11)</f>
        <v>　博多区</v>
      </c>
      <c r="B19" s="28"/>
      <c r="C19" s="3">
        <f>IF(P_24号様式!D11="","",P_24号様式!D11)</f>
        <v>98436</v>
      </c>
      <c r="D19" s="3">
        <f>IF(P_24号様式!E11="","",P_24号様式!E11)</f>
        <v>107609</v>
      </c>
      <c r="E19" s="3">
        <f>IF(P_24号様式!F11="","",P_24号様式!F11)</f>
        <v>206045</v>
      </c>
      <c r="F19" s="3">
        <f>IF(P_24号様式!H11="","",P_24号様式!H11)</f>
        <v>5870</v>
      </c>
      <c r="G19" s="3">
        <f>IF(P_24号様式!I11="","",P_24号様式!I11)</f>
        <v>4610</v>
      </c>
      <c r="H19" s="3">
        <f>IF(P_24号様式!J11="","",P_24号様式!J11)</f>
        <v>10480</v>
      </c>
      <c r="I19" s="4">
        <f>IF(P_24号様式!K11="","",P_24号様式!K11)</f>
        <v>5.9632654719818001</v>
      </c>
      <c r="J19" s="4">
        <f>IF(P_24号様式!L11="","",P_24号様式!L11)</f>
        <v>4.2840282875967599</v>
      </c>
      <c r="K19" s="4">
        <f>IF(P_24号様式!M11="","",P_24号様式!M11)</f>
        <v>5.0862675629110203</v>
      </c>
      <c r="L19" s="3">
        <f>IF(P_24号様式!O11="","",P_24号様式!O11)</f>
        <v>9210</v>
      </c>
      <c r="M19" s="3">
        <f>IF(P_24号様式!P11="","",P_24号様式!P11)</f>
        <v>7800</v>
      </c>
      <c r="N19" s="3">
        <f>IF(P_24号様式!Q11="","",P_24号様式!Q11)</f>
        <v>17010</v>
      </c>
      <c r="O19" s="4">
        <f>IF(P_24号様式!R11="","",P_24号様式!R11)</f>
        <v>9.3563330488845509</v>
      </c>
      <c r="P19" s="4">
        <f>IF(P_24号様式!S11="","",P_24号様式!S11)</f>
        <v>7.2484643477775998</v>
      </c>
      <c r="Q19" s="4">
        <f>IF(P_24号様式!T11="","",P_24号様式!T11)</f>
        <v>8.2554781722439294</v>
      </c>
      <c r="R19" s="3">
        <f>IF(P_24号様式!V11="","",P_24号様式!V11)</f>
        <v>17000</v>
      </c>
      <c r="S19" s="3">
        <f>IF(P_24号様式!W11="","",P_24号様式!W11)</f>
        <v>15430</v>
      </c>
      <c r="T19" s="3">
        <f>IF(P_24号様式!X11="","",P_24号様式!X11)</f>
        <v>32430</v>
      </c>
      <c r="U19" s="4">
        <f>IF(P_24号様式!Y11="","",P_24号様式!Y11)</f>
        <v>17.270104433337401</v>
      </c>
      <c r="V19" s="4">
        <f>IF(P_24号様式!Z11="","",P_24号様式!Z11)</f>
        <v>14.3389493443857</v>
      </c>
      <c r="W19" s="4">
        <f>IF(P_24号様式!AA11="","",P_24号様式!AA11)</f>
        <v>15.7392802543134</v>
      </c>
    </row>
    <row r="20" spans="1:23" s="7" customFormat="1" ht="12.75" customHeight="1" x14ac:dyDescent="0.15">
      <c r="A20" s="28" t="str">
        <f>IF(P_24号様式!C12="","",P_24号様式!C12)</f>
        <v>　中央区</v>
      </c>
      <c r="B20" s="28"/>
      <c r="C20" s="3">
        <f>IF(P_24号様式!D12="","",P_24号様式!D12)</f>
        <v>74331</v>
      </c>
      <c r="D20" s="3">
        <f>IF(P_24号様式!E12="","",P_24号様式!E12)</f>
        <v>96031</v>
      </c>
      <c r="E20" s="3">
        <f>IF(P_24号様式!F12="","",P_24号様式!F12)</f>
        <v>170362</v>
      </c>
      <c r="F20" s="3">
        <f>IF(P_24号様式!H12="","",P_24号様式!H12)</f>
        <v>4990</v>
      </c>
      <c r="G20" s="3">
        <f>IF(P_24号様式!I12="","",P_24号様式!I12)</f>
        <v>4690</v>
      </c>
      <c r="H20" s="3">
        <f>IF(P_24号様式!J12="","",P_24号様式!J12)</f>
        <v>9680</v>
      </c>
      <c r="I20" s="4">
        <f>IF(P_24号様式!K12="","",P_24号様式!K12)</f>
        <v>6.7132152130335898</v>
      </c>
      <c r="J20" s="4">
        <f>IF(P_24号様式!L12="","",P_24号様式!L12)</f>
        <v>4.8838395934646099</v>
      </c>
      <c r="K20" s="4">
        <f>IF(P_24号様式!M12="","",P_24号様式!M12)</f>
        <v>5.6820182904638399</v>
      </c>
      <c r="L20" s="3">
        <f>IF(P_24号様式!O12="","",P_24号様式!O12)</f>
        <v>7890</v>
      </c>
      <c r="M20" s="3">
        <f>IF(P_24号様式!P12="","",P_24号様式!P12)</f>
        <v>7890</v>
      </c>
      <c r="N20" s="3">
        <f>IF(P_24号様式!Q12="","",P_24号様式!Q12)</f>
        <v>15780</v>
      </c>
      <c r="O20" s="4">
        <f>IF(P_24号様式!R12="","",P_24号様式!R12)</f>
        <v>10.614682972111201</v>
      </c>
      <c r="P20" s="4">
        <f>IF(P_24号様式!S12="","",P_24号様式!S12)</f>
        <v>8.2160968853807592</v>
      </c>
      <c r="Q20" s="4">
        <f>IF(P_24号様式!T12="","",P_24号様式!T12)</f>
        <v>9.2626289900329901</v>
      </c>
      <c r="R20" s="3">
        <f>IF(P_24号様式!V12="","",P_24号様式!V12)</f>
        <v>14670</v>
      </c>
      <c r="S20" s="3">
        <f>IF(P_24号様式!W12="","",P_24号様式!W12)</f>
        <v>15530</v>
      </c>
      <c r="T20" s="3">
        <f>IF(P_24号様式!X12="","",P_24号様式!X12)</f>
        <v>30200</v>
      </c>
      <c r="U20" s="4">
        <f>IF(P_24号様式!Y12="","",P_24号様式!Y12)</f>
        <v>19.736045526092699</v>
      </c>
      <c r="V20" s="4">
        <f>IF(P_24号様式!Z12="","",P_24号様式!Z12)</f>
        <v>16.171861169830599</v>
      </c>
      <c r="W20" s="4">
        <f>IF(P_24号様式!AA12="","",P_24号様式!AA12)</f>
        <v>17.726957889670199</v>
      </c>
    </row>
    <row r="21" spans="1:23" s="7" customFormat="1" ht="12.75" customHeight="1" x14ac:dyDescent="0.15">
      <c r="A21" s="28" t="str">
        <f>IF(P_24号様式!C13="","",P_24号様式!C13)</f>
        <v>　南区</v>
      </c>
      <c r="B21" s="28"/>
      <c r="C21" s="3">
        <f>IF(P_24号様式!D13="","",P_24号様式!D13)</f>
        <v>100535</v>
      </c>
      <c r="D21" s="3">
        <f>IF(P_24号様式!E13="","",P_24号様式!E13)</f>
        <v>118957</v>
      </c>
      <c r="E21" s="3">
        <f>IF(P_24号様式!F13="","",P_24号様式!F13)</f>
        <v>219492</v>
      </c>
      <c r="F21" s="3">
        <f>IF(P_24号様式!H13="","",P_24号様式!H13)</f>
        <v>7880</v>
      </c>
      <c r="G21" s="3">
        <f>IF(P_24号様式!I13="","",P_24号様式!I13)</f>
        <v>6850</v>
      </c>
      <c r="H21" s="3">
        <f>IF(P_24号様式!J13="","",P_24号様式!J13)</f>
        <v>14730</v>
      </c>
      <c r="I21" s="4">
        <f>IF(P_24号様式!K13="","",P_24号様式!K13)</f>
        <v>7.83806634505396</v>
      </c>
      <c r="J21" s="4">
        <f>IF(P_24号様式!L13="","",P_24号様式!L13)</f>
        <v>5.7583832813537699</v>
      </c>
      <c r="K21" s="4">
        <f>IF(P_24号様式!M13="","",P_24号様式!M13)</f>
        <v>6.7109507408014899</v>
      </c>
      <c r="L21" s="3">
        <f>IF(P_24号様式!O13="","",P_24号様式!O13)</f>
        <v>12050</v>
      </c>
      <c r="M21" s="3">
        <f>IF(P_24号様式!P13="","",P_24号様式!P13)</f>
        <v>11300</v>
      </c>
      <c r="N21" s="3">
        <f>IF(P_24号様式!Q13="","",P_24号様式!Q13)</f>
        <v>23350</v>
      </c>
      <c r="O21" s="4">
        <f>IF(P_24号様式!R13="","",P_24号様式!R13)</f>
        <v>11.985875565723401</v>
      </c>
      <c r="P21" s="4">
        <f>IF(P_24号様式!S13="","",P_24号様式!S13)</f>
        <v>9.4992308144959896</v>
      </c>
      <c r="Q21" s="4">
        <f>IF(P_24号様式!T13="","",P_24号様式!T13)</f>
        <v>10.638200936708399</v>
      </c>
      <c r="R21" s="3">
        <f>IF(P_24号様式!V13="","",P_24号様式!V13)</f>
        <v>20910</v>
      </c>
      <c r="S21" s="3">
        <f>IF(P_24号様式!W13="","",P_24号様式!W13)</f>
        <v>20780</v>
      </c>
      <c r="T21" s="3">
        <f>IF(P_24号様式!X13="","",P_24号様式!X13)</f>
        <v>41690</v>
      </c>
      <c r="U21" s="4">
        <f>IF(P_24号様式!Y13="","",P_24号様式!Y13)</f>
        <v>20.7987268115582</v>
      </c>
      <c r="V21" s="4">
        <f>IF(P_24号様式!Z13="","",P_24号様式!Z13)</f>
        <v>17.468497019931601</v>
      </c>
      <c r="W21" s="4">
        <f>IF(P_24号様式!AA13="","",P_24号様式!AA13)</f>
        <v>18.9938585460974</v>
      </c>
    </row>
    <row r="22" spans="1:23" s="7" customFormat="1" ht="12.75" customHeight="1" x14ac:dyDescent="0.15">
      <c r="A22" s="28" t="str">
        <f>IF(P_24号様式!C14="","",P_24号様式!C14)</f>
        <v>　城南区</v>
      </c>
      <c r="B22" s="28"/>
      <c r="C22" s="3">
        <f>IF(P_24号様式!D14="","",P_24号様式!D14)</f>
        <v>49224</v>
      </c>
      <c r="D22" s="3">
        <f>IF(P_24号様式!E14="","",P_24号様式!E14)</f>
        <v>56518</v>
      </c>
      <c r="E22" s="3">
        <f>IF(P_24号様式!F14="","",P_24号様式!F14)</f>
        <v>105742</v>
      </c>
      <c r="F22" s="3">
        <f>IF(P_24号様式!H14="","",P_24号様式!H14)</f>
        <v>3430</v>
      </c>
      <c r="G22" s="3">
        <f>IF(P_24号様式!I14="","",P_24号様式!I14)</f>
        <v>2940</v>
      </c>
      <c r="H22" s="3">
        <f>IF(P_24号様式!J14="","",P_24号様式!J14)</f>
        <v>6370</v>
      </c>
      <c r="I22" s="4">
        <f>IF(P_24号様式!K14="","",P_24号様式!K14)</f>
        <v>6.9681456200227503</v>
      </c>
      <c r="J22" s="4">
        <f>IF(P_24号様式!L14="","",P_24号様式!L14)</f>
        <v>5.2018825860787699</v>
      </c>
      <c r="K22" s="4">
        <f>IF(P_24号様式!M14="","",P_24号様式!M14)</f>
        <v>6.0240963855421699</v>
      </c>
      <c r="L22" s="3">
        <f>IF(P_24号様式!O14="","",P_24号様式!O14)</f>
        <v>5370</v>
      </c>
      <c r="M22" s="3">
        <f>IF(P_24号様式!P14="","",P_24号様式!P14)</f>
        <v>4870</v>
      </c>
      <c r="N22" s="3">
        <f>IF(P_24号様式!Q14="","",P_24号様式!Q14)</f>
        <v>10240</v>
      </c>
      <c r="O22" s="4">
        <f>IF(P_24号様式!R14="","",P_24号様式!R14)</f>
        <v>10.909312530472899</v>
      </c>
      <c r="P22" s="4">
        <f>IF(P_24号様式!S14="","",P_24号様式!S14)</f>
        <v>8.61672387557946</v>
      </c>
      <c r="Q22" s="4">
        <f>IF(P_24号様式!T14="","",P_24号様式!T14)</f>
        <v>9.6839477218134693</v>
      </c>
      <c r="R22" s="3">
        <f>IF(P_24号様式!V14="","",P_24号様式!V14)</f>
        <v>9500</v>
      </c>
      <c r="S22" s="3">
        <f>IF(P_24号様式!W14="","",P_24号様式!W14)</f>
        <v>9160</v>
      </c>
      <c r="T22" s="3">
        <f>IF(P_24号様式!X14="","",P_24号様式!X14)</f>
        <v>18660</v>
      </c>
      <c r="U22" s="4">
        <f>IF(P_24号様式!Y14="","",P_24号様式!Y14)</f>
        <v>19.299528685194201</v>
      </c>
      <c r="V22" s="4">
        <f>IF(P_24号様式!Z14="","",P_24号様式!Z14)</f>
        <v>16.207226016490299</v>
      </c>
      <c r="W22" s="4">
        <f>IF(P_24号様式!AA14="","",P_24号様式!AA14)</f>
        <v>17.646725047757698</v>
      </c>
    </row>
    <row r="23" spans="1:23" s="7" customFormat="1" ht="12.75" customHeight="1" x14ac:dyDescent="0.15">
      <c r="A23" s="28" t="str">
        <f>IF(P_24号様式!C15="","",P_24号様式!C15)</f>
        <v>　早良区</v>
      </c>
      <c r="B23" s="28"/>
      <c r="C23" s="3">
        <f>IF(P_24号様式!D15="","",P_24号様式!D15)</f>
        <v>83789</v>
      </c>
      <c r="D23" s="3">
        <f>IF(P_24号様式!E15="","",P_24号様式!E15)</f>
        <v>97890</v>
      </c>
      <c r="E23" s="3">
        <f>IF(P_24号様式!F15="","",P_24号様式!F15)</f>
        <v>181679</v>
      </c>
      <c r="F23" s="3">
        <f>IF(P_24号様式!H15="","",P_24号様式!H15)</f>
        <v>5740</v>
      </c>
      <c r="G23" s="3">
        <f>IF(P_24号様式!I15="","",P_24号様式!I15)</f>
        <v>4880</v>
      </c>
      <c r="H23" s="3">
        <f>IF(P_24号様式!J15="","",P_24号様式!J15)</f>
        <v>10620</v>
      </c>
      <c r="I23" s="4">
        <f>IF(P_24号様式!K15="","",P_24号様式!K15)</f>
        <v>6.8505412404969599</v>
      </c>
      <c r="J23" s="4">
        <f>IF(P_24号様式!L15="","",P_24号様式!L15)</f>
        <v>4.9851874553069804</v>
      </c>
      <c r="K23" s="4">
        <f>IF(P_24号様式!M15="","",P_24号様式!M15)</f>
        <v>5.8454747108911898</v>
      </c>
      <c r="L23" s="3">
        <f>IF(P_24号様式!O15="","",P_24号様式!O15)</f>
        <v>9220</v>
      </c>
      <c r="M23" s="3">
        <f>IF(P_24号様式!P15="","",P_24号様式!P15)</f>
        <v>8350</v>
      </c>
      <c r="N23" s="3">
        <f>IF(P_24号様式!Q15="","",P_24号様式!Q15)</f>
        <v>17570</v>
      </c>
      <c r="O23" s="4">
        <f>IF(P_24号様式!R15="","",P_24号様式!R15)</f>
        <v>11.003831051808699</v>
      </c>
      <c r="P23" s="4">
        <f>IF(P_24号様式!S15="","",P_24号様式!S15)</f>
        <v>8.5299826335682898</v>
      </c>
      <c r="Q23" s="4">
        <f>IF(P_24号様式!T15="","",P_24号様式!T15)</f>
        <v>9.67090307630491</v>
      </c>
      <c r="R23" s="3">
        <f>IF(P_24号様式!V15="","",P_24号様式!V15)</f>
        <v>16560</v>
      </c>
      <c r="S23" s="3">
        <f>IF(P_24号様式!W15="","",P_24号様式!W15)</f>
        <v>15950</v>
      </c>
      <c r="T23" s="3">
        <f>IF(P_24号様式!X15="","",P_24号様式!X15)</f>
        <v>32510</v>
      </c>
      <c r="U23" s="4">
        <f>IF(P_24号様式!Y15="","",P_24号様式!Y15)</f>
        <v>19.763930826242099</v>
      </c>
      <c r="V23" s="4">
        <f>IF(P_24号様式!Z15="","",P_24号様式!Z15)</f>
        <v>16.293799162325101</v>
      </c>
      <c r="W23" s="4">
        <f>IF(P_24号様式!AA15="","",P_24号様式!AA15)</f>
        <v>17.8941980085756</v>
      </c>
    </row>
    <row r="24" spans="1:23" s="7" customFormat="1" ht="12.75" customHeight="1" x14ac:dyDescent="0.15">
      <c r="A24" s="28" t="str">
        <f>IF(P_24号様式!C16="","",P_24号様式!C16)</f>
        <v>　西区</v>
      </c>
      <c r="B24" s="28"/>
      <c r="C24" s="3">
        <f>IF(P_24号様式!D16="","",P_24号様式!D16)</f>
        <v>79541</v>
      </c>
      <c r="D24" s="3">
        <f>IF(P_24号様式!E16="","",P_24号様式!E16)</f>
        <v>91009</v>
      </c>
      <c r="E24" s="3">
        <f>IF(P_24号様式!F16="","",P_24号様式!F16)</f>
        <v>170550</v>
      </c>
      <c r="F24" s="3">
        <f>IF(P_24号様式!H16="","",P_24号様式!H16)</f>
        <v>4780</v>
      </c>
      <c r="G24" s="3">
        <f>IF(P_24号様式!I16="","",P_24号様式!I16)</f>
        <v>3750</v>
      </c>
      <c r="H24" s="3">
        <f>IF(P_24号様式!J16="","",P_24号様式!J16)</f>
        <v>8530</v>
      </c>
      <c r="I24" s="4">
        <f>IF(P_24号様式!K16="","",P_24号様式!K16)</f>
        <v>6.0094793879885797</v>
      </c>
      <c r="J24" s="4">
        <f>IF(P_24号様式!L16="","",P_24号様式!L16)</f>
        <v>4.1204716017097196</v>
      </c>
      <c r="K24" s="4">
        <f>IF(P_24号様式!M16="","",P_24号様式!M16)</f>
        <v>5.0014658457930201</v>
      </c>
      <c r="L24" s="3">
        <f>IF(P_24号様式!O16="","",P_24号様式!O16)</f>
        <v>7820</v>
      </c>
      <c r="M24" s="3">
        <f>IF(P_24号様式!P16="","",P_24号様式!P16)</f>
        <v>6860</v>
      </c>
      <c r="N24" s="3">
        <f>IF(P_24号様式!Q16="","",P_24号様式!Q16)</f>
        <v>14680</v>
      </c>
      <c r="O24" s="4">
        <f>IF(P_24号様式!R16="","",P_24号様式!R16)</f>
        <v>9.8314077016884394</v>
      </c>
      <c r="P24" s="4">
        <f>IF(P_24号様式!S16="","",P_24号様式!S16)</f>
        <v>7.5377160500609799</v>
      </c>
      <c r="Q24" s="4">
        <f>IF(P_24号様式!T16="","",P_24号様式!T16)</f>
        <v>8.6074464966285493</v>
      </c>
      <c r="R24" s="3">
        <f>IF(P_24号様式!V16="","",P_24号様式!V16)</f>
        <v>14380</v>
      </c>
      <c r="S24" s="3">
        <f>IF(P_24号様式!W16="","",P_24号様式!W16)</f>
        <v>13420</v>
      </c>
      <c r="T24" s="3">
        <f>IF(P_24号様式!X16="","",P_24号様式!X16)</f>
        <v>27800</v>
      </c>
      <c r="U24" s="4">
        <f>IF(P_24号様式!Y16="","",P_24号様式!Y16)</f>
        <v>18.078726694409202</v>
      </c>
      <c r="V24" s="4">
        <f>IF(P_24号様式!Z16="","",P_24号様式!Z16)</f>
        <v>14.7457943719852</v>
      </c>
      <c r="W24" s="4">
        <f>IF(P_24号様式!AA16="","",P_24号様式!AA16)</f>
        <v>16.300205218411001</v>
      </c>
    </row>
    <row r="25" spans="1:23" s="7" customFormat="1" ht="12.75" customHeight="1" x14ac:dyDescent="0.15">
      <c r="A25" s="28" t="str">
        <f>IF(P_24号様式!C17="","",P_24号様式!C17)</f>
        <v>＊福岡市    計</v>
      </c>
      <c r="B25" s="28"/>
      <c r="C25" s="3">
        <f>IF(P_24号様式!D17="","",P_24号様式!D17)</f>
        <v>612544</v>
      </c>
      <c r="D25" s="3">
        <f>IF(P_24号様式!E17="","",P_24号様式!E17)</f>
        <v>706081</v>
      </c>
      <c r="E25" s="3">
        <f>IF(P_24号様式!F17="","",P_24号様式!F17)</f>
        <v>1318625</v>
      </c>
      <c r="F25" s="3">
        <f>IF(P_24号様式!H17="","",P_24号様式!H17)</f>
        <v>40580</v>
      </c>
      <c r="G25" s="3">
        <f>IF(P_24号様式!I17="","",P_24号様式!I17)</f>
        <v>34030</v>
      </c>
      <c r="H25" s="3">
        <f>IF(P_24号様式!J17="","",P_24号様式!J17)</f>
        <v>74610</v>
      </c>
      <c r="I25" s="4">
        <f>IF(P_24号様式!K17="","",P_24号様式!K17)</f>
        <v>6.6248302162783403</v>
      </c>
      <c r="J25" s="4">
        <f>IF(P_24号様式!L17="","",P_24号様式!L17)</f>
        <v>4.81956036205478</v>
      </c>
      <c r="K25" s="4">
        <f>IF(P_24号様式!M17="","",P_24号様式!M17)</f>
        <v>5.65816665086738</v>
      </c>
      <c r="L25" s="3">
        <f>IF(P_24号様式!O17="","",P_24号様式!O17)</f>
        <v>64190</v>
      </c>
      <c r="M25" s="3">
        <f>IF(P_24号様式!P17="","",P_24号様式!P17)</f>
        <v>57880</v>
      </c>
      <c r="N25" s="3">
        <f>IF(P_24号様式!Q17="","",P_24号様式!Q17)</f>
        <v>122070</v>
      </c>
      <c r="O25" s="4">
        <f>IF(P_24号様式!R17="","",P_24号様式!R17)</f>
        <v>10.4792472050987</v>
      </c>
      <c r="P25" s="4">
        <f>IF(P_24号様式!S17="","",P_24号様式!S17)</f>
        <v>8.1973597929982507</v>
      </c>
      <c r="Q25" s="4">
        <f>IF(P_24号様式!T17="","",P_24号様式!T17)</f>
        <v>9.2573703668594192</v>
      </c>
      <c r="R25" s="3">
        <f>IF(P_24号様式!V17="","",P_24号様式!V17)</f>
        <v>115690</v>
      </c>
      <c r="S25" s="3">
        <f>IF(P_24号様式!W17="","",P_24号様式!W17)</f>
        <v>110850</v>
      </c>
      <c r="T25" s="3">
        <f>IF(P_24号様式!X17="","",P_24号様式!X17)</f>
        <v>226540</v>
      </c>
      <c r="U25" s="4">
        <f>IF(P_24号様式!Y17="","",P_24号様式!Y17)</f>
        <v>18.886806498798499</v>
      </c>
      <c r="V25" s="4">
        <f>IF(P_24号様式!Z17="","",P_24号様式!Z17)</f>
        <v>15.6993319463348</v>
      </c>
      <c r="W25" s="4">
        <f>IF(P_24号様式!AA17="","",P_24号様式!AA17)</f>
        <v>17.1800170632287</v>
      </c>
    </row>
    <row r="26" spans="1:23" s="7" customFormat="1" ht="12.75" customHeight="1" x14ac:dyDescent="0.15">
      <c r="A26" s="28" t="str">
        <f>IF(P_24号様式!C18="","",P_24号様式!C18)</f>
        <v>　大牟田市</v>
      </c>
      <c r="B26" s="28"/>
      <c r="C26" s="3">
        <f>IF(P_24号様式!D18="","",P_24号様式!D18)</f>
        <v>40956</v>
      </c>
      <c r="D26" s="3">
        <f>IF(P_24号様式!E18="","",P_24号様式!E18)</f>
        <v>48142</v>
      </c>
      <c r="E26" s="3">
        <f>IF(P_24号様式!F18="","",P_24号様式!F18)</f>
        <v>89098</v>
      </c>
      <c r="F26" s="3">
        <f>IF(P_24号様式!H18="","",P_24号様式!H18)</f>
        <v>2351</v>
      </c>
      <c r="G26" s="3">
        <f>IF(P_24号様式!I18="","",P_24号様式!I18)</f>
        <v>1905</v>
      </c>
      <c r="H26" s="3">
        <f>IF(P_24号様式!J18="","",P_24号様式!J18)</f>
        <v>4256</v>
      </c>
      <c r="I26" s="4">
        <f>IF(P_24号様式!K18="","",P_24号様式!K18)</f>
        <v>5.7403066705733004</v>
      </c>
      <c r="J26" s="4">
        <f>IF(P_24号様式!L18="","",P_24号様式!L18)</f>
        <v>3.9570437455859699</v>
      </c>
      <c r="K26" s="4">
        <f>IF(P_24号様式!M18="","",P_24号様式!M18)</f>
        <v>4.77676266582864</v>
      </c>
      <c r="L26" s="3">
        <f>IF(P_24号様式!O18="","",P_24号様式!O18)</f>
        <v>3943</v>
      </c>
      <c r="M26" s="3">
        <f>IF(P_24号様式!P18="","",P_24号様式!P18)</f>
        <v>3431</v>
      </c>
      <c r="N26" s="3">
        <f>IF(P_24号様式!Q18="","",P_24号様式!Q18)</f>
        <v>7374</v>
      </c>
      <c r="O26" s="4">
        <f>IF(P_24号様式!R18="","",P_24号様式!R18)</f>
        <v>9.6274050200214898</v>
      </c>
      <c r="P26" s="4">
        <f>IF(P_24号様式!S18="","",P_24号様式!S18)</f>
        <v>7.1268331186905396</v>
      </c>
      <c r="Q26" s="4">
        <f>IF(P_24号様式!T18="","",P_24号様式!T18)</f>
        <v>8.2762800511796009</v>
      </c>
      <c r="R26" s="3">
        <f>IF(P_24号様式!V18="","",P_24号様式!V18)</f>
        <v>6925</v>
      </c>
      <c r="S26" s="3">
        <f>IF(P_24号様式!W18="","",P_24号様式!W18)</f>
        <v>6450</v>
      </c>
      <c r="T26" s="3">
        <f>IF(P_24号様式!X18="","",P_24号様式!X18)</f>
        <v>13375</v>
      </c>
      <c r="U26" s="4">
        <f>IF(P_24号様式!Y18="","",P_24号様式!Y18)</f>
        <v>16.908389491161198</v>
      </c>
      <c r="V26" s="4">
        <f>IF(P_24号様式!Z18="","",P_24号様式!Z18)</f>
        <v>13.3978646504092</v>
      </c>
      <c r="W26" s="4">
        <f>IF(P_24号様式!AA18="","",P_24号様式!AA18)</f>
        <v>15.011560304383901</v>
      </c>
    </row>
    <row r="27" spans="1:23" s="7" customFormat="1" ht="12.75" customHeight="1" x14ac:dyDescent="0.15">
      <c r="A27" s="28" t="str">
        <f>IF(P_24号様式!C19="","",P_24号様式!C19)</f>
        <v>　久留米市</v>
      </c>
      <c r="B27" s="28"/>
      <c r="C27" s="3">
        <f>IF(P_24号様式!D19="","",P_24号様式!D19)</f>
        <v>114937</v>
      </c>
      <c r="D27" s="3">
        <f>IF(P_24号様式!E19="","",P_24号様式!E19)</f>
        <v>130397</v>
      </c>
      <c r="E27" s="3">
        <f>IF(P_24号様式!F19="","",P_24号様式!F19)</f>
        <v>245334</v>
      </c>
      <c r="F27" s="3">
        <f>IF(P_24号様式!H19="","",P_24号様式!H19)</f>
        <v>6890</v>
      </c>
      <c r="G27" s="3">
        <f>IF(P_24号様式!I19="","",P_24号様式!I19)</f>
        <v>5970</v>
      </c>
      <c r="H27" s="3">
        <f>IF(P_24号様式!J19="","",P_24号様式!J19)</f>
        <v>12860</v>
      </c>
      <c r="I27" s="4">
        <f>IF(P_24号様式!K19="","",P_24号様式!K19)</f>
        <v>5.9945883396991402</v>
      </c>
      <c r="J27" s="4">
        <f>IF(P_24号様式!L19="","",P_24号様式!L19)</f>
        <v>4.5783261884859296</v>
      </c>
      <c r="K27" s="4">
        <f>IF(P_24号様式!M19="","",P_24号様式!M19)</f>
        <v>5.2418335819739603</v>
      </c>
      <c r="L27" s="3">
        <f>IF(P_24号様式!O19="","",P_24号様式!O19)</f>
        <v>11420</v>
      </c>
      <c r="M27" s="3">
        <f>IF(P_24号様式!P19="","",P_24号様式!P19)</f>
        <v>10550</v>
      </c>
      <c r="N27" s="3">
        <f>IF(P_24号様式!Q19="","",P_24号様式!Q19)</f>
        <v>21970</v>
      </c>
      <c r="O27" s="4">
        <f>IF(P_24号様式!R19="","",P_24号様式!R19)</f>
        <v>9.9358779157277493</v>
      </c>
      <c r="P27" s="4">
        <f>IF(P_24号様式!S19="","",P_24号様式!S19)</f>
        <v>8.0906769327515207</v>
      </c>
      <c r="Q27" s="4">
        <f>IF(P_24号様式!T19="","",P_24号様式!T19)</f>
        <v>8.9551387088622008</v>
      </c>
      <c r="R27" s="3">
        <f>IF(P_24号様式!V19="","",P_24号様式!V19)</f>
        <v>21200</v>
      </c>
      <c r="S27" s="3">
        <f>IF(P_24号様式!W19="","",P_24号様式!W19)</f>
        <v>20710</v>
      </c>
      <c r="T27" s="3">
        <f>IF(P_24号様式!X19="","",P_24号様式!X19)</f>
        <v>41910</v>
      </c>
      <c r="U27" s="4">
        <f>IF(P_24号様式!Y19="","",P_24号様式!Y19)</f>
        <v>18.444887199074302</v>
      </c>
      <c r="V27" s="4">
        <f>IF(P_24号様式!Z19="","",P_24号様式!Z19)</f>
        <v>15.8822672300743</v>
      </c>
      <c r="W27" s="4">
        <f>IF(P_24号様式!AA19="","",P_24号様式!AA19)</f>
        <v>17.082834014037999</v>
      </c>
    </row>
    <row r="28" spans="1:23" s="7" customFormat="1" ht="12.75" customHeight="1" x14ac:dyDescent="0.15">
      <c r="A28" s="28" t="str">
        <f>IF(P_24号様式!C20="","",P_24号様式!C20)</f>
        <v>　直方市</v>
      </c>
      <c r="B28" s="28"/>
      <c r="C28" s="3">
        <f>IF(P_24号様式!D20="","",P_24号様式!D20)</f>
        <v>21135</v>
      </c>
      <c r="D28" s="3">
        <f>IF(P_24号様式!E20="","",P_24号様式!E20)</f>
        <v>24241</v>
      </c>
      <c r="E28" s="3">
        <f>IF(P_24号様式!F20="","",P_24号様式!F20)</f>
        <v>45376</v>
      </c>
      <c r="F28" s="3">
        <f>IF(P_24号様式!H20="","",P_24号様式!H20)</f>
        <v>1370</v>
      </c>
      <c r="G28" s="3">
        <f>IF(P_24号様式!I20="","",P_24号様式!I20)</f>
        <v>1130</v>
      </c>
      <c r="H28" s="3">
        <f>IF(P_24号様式!J20="","",P_24号様式!J20)</f>
        <v>2500</v>
      </c>
      <c r="I28" s="4">
        <f>IF(P_24号様式!K20="","",P_24号様式!K20)</f>
        <v>6.4821386325999502</v>
      </c>
      <c r="J28" s="4">
        <f>IF(P_24号様式!L20="","",P_24号様式!L20)</f>
        <v>4.66152386452704</v>
      </c>
      <c r="K28" s="4">
        <f>IF(P_24号様式!M20="","",P_24号様式!M20)</f>
        <v>5.5095204513399203</v>
      </c>
      <c r="L28" s="3">
        <f>IF(P_24号様式!O20="","",P_24号様式!O20)</f>
        <v>2230</v>
      </c>
      <c r="M28" s="3">
        <f>IF(P_24号様式!P20="","",P_24号様式!P20)</f>
        <v>2060</v>
      </c>
      <c r="N28" s="3">
        <f>IF(P_24号様式!Q20="","",P_24号様式!Q20)</f>
        <v>4290</v>
      </c>
      <c r="O28" s="4">
        <f>IF(P_24号様式!R20="","",P_24号様式!R20)</f>
        <v>10.5512183581736</v>
      </c>
      <c r="P28" s="4">
        <f>IF(P_24号様式!S20="","",P_24号様式!S20)</f>
        <v>8.4979992574563799</v>
      </c>
      <c r="Q28" s="4">
        <f>IF(P_24号様式!T20="","",P_24号様式!T20)</f>
        <v>9.4543370944992908</v>
      </c>
      <c r="R28" s="3">
        <f>IF(P_24号様式!V20="","",P_24号様式!V20)</f>
        <v>3890</v>
      </c>
      <c r="S28" s="3">
        <f>IF(P_24号様式!W20="","",P_24号様式!W20)</f>
        <v>3790</v>
      </c>
      <c r="T28" s="3">
        <f>IF(P_24号様式!X20="","",P_24号様式!X20)</f>
        <v>7680</v>
      </c>
      <c r="U28" s="4">
        <f>IF(P_24号様式!Y20="","",P_24号様式!Y20)</f>
        <v>18.4054885261415</v>
      </c>
      <c r="V28" s="4">
        <f>IF(P_24号様式!Z20="","",P_24号様式!Z20)</f>
        <v>15.6346685367765</v>
      </c>
      <c r="W28" s="4">
        <f>IF(P_24号様式!AA20="","",P_24号様式!AA20)</f>
        <v>16.925246826516201</v>
      </c>
    </row>
    <row r="29" spans="1:23" s="7" customFormat="1" ht="12.75" customHeight="1" x14ac:dyDescent="0.15">
      <c r="A29" s="28" t="str">
        <f>IF(P_24号様式!C21="","",P_24号様式!C21)</f>
        <v>　飯塚市</v>
      </c>
      <c r="B29" s="28"/>
      <c r="C29" s="3">
        <f>IF(P_24号様式!D21="","",P_24号様式!D21)</f>
        <v>48307</v>
      </c>
      <c r="D29" s="3">
        <f>IF(P_24号様式!E21="","",P_24号様式!E21)</f>
        <v>54511</v>
      </c>
      <c r="E29" s="3">
        <f>IF(P_24号様式!F21="","",P_24号様式!F21)</f>
        <v>102818</v>
      </c>
      <c r="F29" s="3">
        <f>IF(P_24号様式!H21="","",P_24号様式!H21)</f>
        <v>2120</v>
      </c>
      <c r="G29" s="3">
        <f>IF(P_24号様式!I21="","",P_24号様式!I21)</f>
        <v>1660</v>
      </c>
      <c r="H29" s="3">
        <f>IF(P_24号様式!J21="","",P_24号様式!J21)</f>
        <v>3780</v>
      </c>
      <c r="I29" s="4">
        <f>IF(P_24号様式!K21="","",P_24号様式!K21)</f>
        <v>4.38859792576645</v>
      </c>
      <c r="J29" s="4">
        <f>IF(P_24号様式!L21="","",P_24号様式!L21)</f>
        <v>3.0452569206215299</v>
      </c>
      <c r="K29" s="4">
        <f>IF(P_24号様式!M21="","",P_24号様式!M21)</f>
        <v>3.67639907409208</v>
      </c>
      <c r="L29" s="3">
        <f>IF(P_24号様式!O21="","",P_24号様式!O21)</f>
        <v>3929</v>
      </c>
      <c r="M29" s="3">
        <f>IF(P_24号様式!P21="","",P_24号様式!P21)</f>
        <v>3378</v>
      </c>
      <c r="N29" s="3">
        <f>IF(P_24号様式!Q21="","",P_24号様式!Q21)</f>
        <v>7307</v>
      </c>
      <c r="O29" s="4">
        <f>IF(P_24号様式!R21="","",P_24号様式!R21)</f>
        <v>8.1333968161964094</v>
      </c>
      <c r="P29" s="4">
        <f>IF(P_24号様式!S21="","",P_24号様式!S21)</f>
        <v>6.1969143842527199</v>
      </c>
      <c r="Q29" s="4">
        <f>IF(P_24号様式!T21="","",P_24号様式!T21)</f>
        <v>7.1067322842303904</v>
      </c>
      <c r="R29" s="3">
        <f>IF(P_24号様式!V21="","",P_24号様式!V21)</f>
        <v>7784</v>
      </c>
      <c r="S29" s="3">
        <f>IF(P_24号様式!W21="","",P_24号様式!W21)</f>
        <v>7243</v>
      </c>
      <c r="T29" s="3">
        <f>IF(P_24号様式!X21="","",P_24号様式!X21)</f>
        <v>15027</v>
      </c>
      <c r="U29" s="4">
        <f>IF(P_24号様式!Y21="","",P_24号様式!Y21)</f>
        <v>16.113606723663199</v>
      </c>
      <c r="V29" s="4">
        <f>IF(P_24号様式!Z21="","",P_24号様式!Z21)</f>
        <v>13.2872264313625</v>
      </c>
      <c r="W29" s="4">
        <f>IF(P_24号様式!AA21="","",P_24号様式!AA21)</f>
        <v>14.6151452080375</v>
      </c>
    </row>
    <row r="30" spans="1:23" s="7" customFormat="1" ht="12.75" customHeight="1" x14ac:dyDescent="0.15">
      <c r="A30" s="28" t="str">
        <f>IF(P_24号様式!C22="","",P_24号様式!C22)</f>
        <v>　田川市</v>
      </c>
      <c r="B30" s="28"/>
      <c r="C30" s="3">
        <f>IF(P_24号様式!D22="","",P_24号様式!D22)</f>
        <v>16862</v>
      </c>
      <c r="D30" s="3">
        <f>IF(P_24号様式!E22="","",P_24号様式!E22)</f>
        <v>19856</v>
      </c>
      <c r="E30" s="3">
        <f>IF(P_24号様式!F22="","",P_24号様式!F22)</f>
        <v>36718</v>
      </c>
      <c r="F30" s="3">
        <f>IF(P_24号様式!H22="","",P_24号様式!H22)</f>
        <v>1152</v>
      </c>
      <c r="G30" s="3">
        <f>IF(P_24号様式!I22="","",P_24号様式!I22)</f>
        <v>1013</v>
      </c>
      <c r="H30" s="3">
        <f>IF(P_24号様式!J22="","",P_24号様式!J22)</f>
        <v>2165</v>
      </c>
      <c r="I30" s="4">
        <f>IF(P_24号様式!K22="","",P_24号様式!K22)</f>
        <v>6.8319297829438996</v>
      </c>
      <c r="J30" s="4">
        <f>IF(P_24号様式!L22="","",P_24号様式!L22)</f>
        <v>5.10173247381144</v>
      </c>
      <c r="K30" s="4">
        <f>IF(P_24号様式!M22="","",P_24号様式!M22)</f>
        <v>5.89629064763876</v>
      </c>
      <c r="L30" s="3">
        <f>IF(P_24号様式!O22="","",P_24号様式!O22)</f>
        <v>1791</v>
      </c>
      <c r="M30" s="3">
        <f>IF(P_24号様式!P22="","",P_24号様式!P22)</f>
        <v>1702</v>
      </c>
      <c r="N30" s="3">
        <f>IF(P_24号様式!Q22="","",P_24号様式!Q22)</f>
        <v>3493</v>
      </c>
      <c r="O30" s="4">
        <f>IF(P_24号様式!R22="","",P_24号様式!R22)</f>
        <v>10.621515834420601</v>
      </c>
      <c r="P30" s="4">
        <f>IF(P_24号様式!S22="","",P_24号様式!S22)</f>
        <v>8.5717163577759905</v>
      </c>
      <c r="Q30" s="4">
        <f>IF(P_24号様式!T22="","",P_24号様式!T22)</f>
        <v>9.5130453728416597</v>
      </c>
      <c r="R30" s="3">
        <f>IF(P_24号様式!V22="","",P_24号様式!V22)</f>
        <v>2943</v>
      </c>
      <c r="S30" s="3">
        <f>IF(P_24号様式!W22="","",P_24号様式!W22)</f>
        <v>2949</v>
      </c>
      <c r="T30" s="3">
        <f>IF(P_24号様式!X22="","",P_24号様式!X22)</f>
        <v>5892</v>
      </c>
      <c r="U30" s="4">
        <f>IF(P_24号様式!Y22="","",P_24号様式!Y22)</f>
        <v>17.453445617364501</v>
      </c>
      <c r="V30" s="4">
        <f>IF(P_24号様式!Z22="","",P_24号様式!Z22)</f>
        <v>14.851933924254601</v>
      </c>
      <c r="W30" s="4">
        <f>IF(P_24号様式!AA22="","",P_24号様式!AA22)</f>
        <v>16.0466256332044</v>
      </c>
    </row>
    <row r="31" spans="1:23" s="7" customFormat="1" ht="12.75" customHeight="1" x14ac:dyDescent="0.15">
      <c r="A31" s="28" t="str">
        <f>IF(P_24号様式!C23="","",P_24号様式!C23)</f>
        <v>　柳川市</v>
      </c>
      <c r="B31" s="28"/>
      <c r="C31" s="3">
        <f>IF(P_24号様式!D23="","",P_24号様式!D23)</f>
        <v>24193</v>
      </c>
      <c r="D31" s="3">
        <f>IF(P_24号様式!E23="","",P_24号様式!E23)</f>
        <v>27453</v>
      </c>
      <c r="E31" s="3">
        <f>IF(P_24号様式!F23="","",P_24号様式!F23)</f>
        <v>51646</v>
      </c>
      <c r="F31" s="3">
        <f>IF(P_24号様式!H23="","",P_24号様式!H23)</f>
        <v>1401</v>
      </c>
      <c r="G31" s="3">
        <f>IF(P_24号様式!I23="","",P_24号様式!I23)</f>
        <v>1037</v>
      </c>
      <c r="H31" s="3">
        <f>IF(P_24号様式!J23="","",P_24号様式!J23)</f>
        <v>2438</v>
      </c>
      <c r="I31" s="4">
        <f>IF(P_24号様式!K23="","",P_24号様式!K23)</f>
        <v>5.7909312611085904</v>
      </c>
      <c r="J31" s="4">
        <f>IF(P_24号様式!L23="","",P_24号様式!L23)</f>
        <v>3.7773649510071801</v>
      </c>
      <c r="K31" s="4">
        <f>IF(P_24号様式!M23="","",P_24号様式!M23)</f>
        <v>4.7205979165859899</v>
      </c>
      <c r="L31" s="3">
        <f>IF(P_24号様式!O23="","",P_24号様式!O23)</f>
        <v>2343</v>
      </c>
      <c r="M31" s="3">
        <f>IF(P_24号様式!P23="","",P_24号様式!P23)</f>
        <v>1929</v>
      </c>
      <c r="N31" s="3">
        <f>IF(P_24号様式!Q23="","",P_24号様式!Q23)</f>
        <v>4272</v>
      </c>
      <c r="O31" s="4">
        <f>IF(P_24号様式!R23="","",P_24号様式!R23)</f>
        <v>9.6846195180424104</v>
      </c>
      <c r="P31" s="4">
        <f>IF(P_24号様式!S23="","",P_24号様式!S23)</f>
        <v>7.0265544749207702</v>
      </c>
      <c r="Q31" s="4">
        <f>IF(P_24号様式!T23="","",P_24号様式!T23)</f>
        <v>8.2716957750842308</v>
      </c>
      <c r="R31" s="3">
        <f>IF(P_24号様式!V23="","",P_24号様式!V23)</f>
        <v>4011</v>
      </c>
      <c r="S31" s="3">
        <f>IF(P_24号様式!W23="","",P_24号様式!W23)</f>
        <v>3657</v>
      </c>
      <c r="T31" s="3">
        <f>IF(P_24号様式!X23="","",P_24号様式!X23)</f>
        <v>7668</v>
      </c>
      <c r="U31" s="4">
        <f>IF(P_24号様式!Y23="","",P_24号様式!Y23)</f>
        <v>16.579175794651299</v>
      </c>
      <c r="V31" s="4">
        <f>IF(P_24号様式!Z23="","",P_24号様式!Z23)</f>
        <v>13.320948530215301</v>
      </c>
      <c r="W31" s="4">
        <f>IF(P_24号様式!AA23="","",P_24号様式!AA23)</f>
        <v>14.847229214266401</v>
      </c>
    </row>
    <row r="32" spans="1:23" s="7" customFormat="1" ht="12.75" customHeight="1" x14ac:dyDescent="0.15">
      <c r="A32" s="28" t="str">
        <f>IF(P_24号様式!C24="","",P_24号様式!C24)</f>
        <v>　八女市</v>
      </c>
      <c r="B32" s="28"/>
      <c r="C32" s="3">
        <f>IF(P_24号様式!D24="","",P_24号様式!D24)</f>
        <v>23458</v>
      </c>
      <c r="D32" s="3">
        <f>IF(P_24号様式!E24="","",P_24号様式!E24)</f>
        <v>26306</v>
      </c>
      <c r="E32" s="3">
        <f>IF(P_24号様式!F24="","",P_24号様式!F24)</f>
        <v>49764</v>
      </c>
      <c r="F32" s="3">
        <f>IF(P_24号様式!H24="","",P_24号様式!H24)</f>
        <v>2006</v>
      </c>
      <c r="G32" s="3">
        <f>IF(P_24号様式!I24="","",P_24号様式!I24)</f>
        <v>1725</v>
      </c>
      <c r="H32" s="3">
        <f>IF(P_24号様式!J24="","",P_24号様式!J24)</f>
        <v>3731</v>
      </c>
      <c r="I32" s="4">
        <f>IF(P_24号様式!K24="","",P_24号様式!K24)</f>
        <v>8.5514536618637607</v>
      </c>
      <c r="J32" s="4">
        <f>IF(P_24号様式!L24="","",P_24号様式!L24)</f>
        <v>6.5574393674446902</v>
      </c>
      <c r="K32" s="4">
        <f>IF(P_24号様式!M24="","",P_24号様式!M24)</f>
        <v>7.4973876698014603</v>
      </c>
      <c r="L32" s="3">
        <f>IF(P_24号様式!O24="","",P_24号様式!O24)</f>
        <v>3020</v>
      </c>
      <c r="M32" s="3">
        <f>IF(P_24号様式!P24="","",P_24号様式!P24)</f>
        <v>2758</v>
      </c>
      <c r="N32" s="3">
        <f>IF(P_24号様式!Q24="","",P_24号様式!Q24)</f>
        <v>5778</v>
      </c>
      <c r="O32" s="4">
        <f>IF(P_24号様式!R24="","",P_24号様式!R24)</f>
        <v>12.8740728109813</v>
      </c>
      <c r="P32" s="4">
        <f>IF(P_24号様式!S24="","",P_24号様式!S24)</f>
        <v>10.4843001596594</v>
      </c>
      <c r="Q32" s="4">
        <f>IF(P_24号様式!T24="","",P_24号様式!T24)</f>
        <v>11.610802990113299</v>
      </c>
      <c r="R32" s="3">
        <f>IF(P_24号様式!V24="","",P_24号様式!V24)</f>
        <v>4780</v>
      </c>
      <c r="S32" s="3">
        <f>IF(P_24号様式!W24="","",P_24号様式!W24)</f>
        <v>4486</v>
      </c>
      <c r="T32" s="3">
        <f>IF(P_24号様式!X24="","",P_24号様式!X24)</f>
        <v>9266</v>
      </c>
      <c r="U32" s="4">
        <f>IF(P_24号様式!Y24="","",P_24号様式!Y24)</f>
        <v>20.3768437206923</v>
      </c>
      <c r="V32" s="4">
        <f>IF(P_24号様式!Z24="","",P_24号様式!Z24)</f>
        <v>17.053143769482201</v>
      </c>
      <c r="W32" s="4">
        <f>IF(P_24号様式!AA24="","",P_24号様式!AA24)</f>
        <v>18.6198858612652</v>
      </c>
    </row>
    <row r="33" spans="1:23" s="7" customFormat="1" ht="12.75" customHeight="1" x14ac:dyDescent="0.15">
      <c r="A33" s="28" t="str">
        <f>IF(P_24号様式!C25="","",P_24号様式!C25)</f>
        <v>　筑後市</v>
      </c>
      <c r="B33" s="28"/>
      <c r="C33" s="3">
        <f>IF(P_24号様式!D25="","",P_24号様式!D25)</f>
        <v>19094</v>
      </c>
      <c r="D33" s="3">
        <f>IF(P_24号様式!E25="","",P_24号様式!E25)</f>
        <v>20881</v>
      </c>
      <c r="E33" s="3">
        <f>IF(P_24号様式!F25="","",P_24号様式!F25)</f>
        <v>39975</v>
      </c>
      <c r="F33" s="3">
        <f>IF(P_24号様式!H25="","",P_24号様式!H25)</f>
        <v>1195</v>
      </c>
      <c r="G33" s="3">
        <f>IF(P_24号様式!I25="","",P_24号様式!I25)</f>
        <v>1002</v>
      </c>
      <c r="H33" s="3">
        <f>IF(P_24号様式!J25="","",P_24号様式!J25)</f>
        <v>2197</v>
      </c>
      <c r="I33" s="4">
        <f>IF(P_24号様式!K25="","",P_24号様式!K25)</f>
        <v>6.25851052686708</v>
      </c>
      <c r="J33" s="4">
        <f>IF(P_24号様式!L25="","",P_24号様式!L25)</f>
        <v>4.7986207557109299</v>
      </c>
      <c r="K33" s="4">
        <f>IF(P_24号様式!M25="","",P_24号様式!M25)</f>
        <v>5.4959349593495901</v>
      </c>
      <c r="L33" s="3">
        <f>IF(P_24号様式!O25="","",P_24号様式!O25)</f>
        <v>1873</v>
      </c>
      <c r="M33" s="3">
        <f>IF(P_24号様式!P25="","",P_24号様式!P25)</f>
        <v>1731</v>
      </c>
      <c r="N33" s="3">
        <f>IF(P_24号様式!Q25="","",P_24号様式!Q25)</f>
        <v>3604</v>
      </c>
      <c r="O33" s="4">
        <f>IF(P_24号様式!R25="","",P_24号様式!R25)</f>
        <v>9.8093641981774393</v>
      </c>
      <c r="P33" s="4">
        <f>IF(P_24号様式!S25="","",P_24号様式!S25)</f>
        <v>8.2898328624107993</v>
      </c>
      <c r="Q33" s="4">
        <f>IF(P_24号様式!T25="","",P_24号様式!T25)</f>
        <v>9.01563477173233</v>
      </c>
      <c r="R33" s="3">
        <f>IF(P_24号様式!V25="","",P_24号様式!V25)</f>
        <v>3148</v>
      </c>
      <c r="S33" s="3">
        <f>IF(P_24号様式!W25="","",P_24号様式!W25)</f>
        <v>3028</v>
      </c>
      <c r="T33" s="3">
        <f>IF(P_24号様式!X25="","",P_24号様式!X25)</f>
        <v>6176</v>
      </c>
      <c r="U33" s="4">
        <f>IF(P_24号様式!Y25="","",P_24号様式!Y25)</f>
        <v>16.4868545092699</v>
      </c>
      <c r="V33" s="4">
        <f>IF(P_24号様式!Z25="","",P_24号様式!Z25)</f>
        <v>14.501221205880899</v>
      </c>
      <c r="W33" s="4">
        <f>IF(P_24号様式!AA25="","",P_24号様式!AA25)</f>
        <v>15.449656035021899</v>
      </c>
    </row>
    <row r="34" spans="1:23" s="7" customFormat="1" ht="12.75" customHeight="1" x14ac:dyDescent="0.15">
      <c r="A34" s="28" t="str">
        <f>IF(P_24号様式!C26="","",P_24号様式!C26)</f>
        <v>　大川市</v>
      </c>
      <c r="B34" s="28"/>
      <c r="C34" s="3">
        <f>IF(P_24号様式!D26="","",P_24号様式!D26)</f>
        <v>12446</v>
      </c>
      <c r="D34" s="3">
        <f>IF(P_24号様式!E26="","",P_24号様式!E26)</f>
        <v>14141</v>
      </c>
      <c r="E34" s="3">
        <f>IF(P_24号様式!F26="","",P_24号様式!F26)</f>
        <v>26587</v>
      </c>
      <c r="F34" s="3">
        <f>IF(P_24号様式!H26="","",P_24号様式!H26)</f>
        <v>776</v>
      </c>
      <c r="G34" s="3">
        <f>IF(P_24号様式!I26="","",P_24号様式!I26)</f>
        <v>566</v>
      </c>
      <c r="H34" s="3">
        <f>IF(P_24号様式!J26="","",P_24号様式!J26)</f>
        <v>1342</v>
      </c>
      <c r="I34" s="4">
        <f>IF(P_24号様式!K26="","",P_24号様式!K26)</f>
        <v>6.2349349188494303</v>
      </c>
      <c r="J34" s="4">
        <f>IF(P_24号様式!L26="","",P_24号様式!L26)</f>
        <v>4.0025457888409601</v>
      </c>
      <c r="K34" s="4">
        <f>IF(P_24号様式!M26="","",P_24号様式!M26)</f>
        <v>5.0475796441870102</v>
      </c>
      <c r="L34" s="3">
        <f>IF(P_24号様式!O26="","",P_24号様式!O26)</f>
        <v>1330</v>
      </c>
      <c r="M34" s="3">
        <f>IF(P_24号様式!P26="","",P_24号様式!P26)</f>
        <v>1054</v>
      </c>
      <c r="N34" s="3">
        <f>IF(P_24号様式!Q26="","",P_24号様式!Q26)</f>
        <v>2384</v>
      </c>
      <c r="O34" s="4">
        <f>IF(P_24号様式!R26="","",P_24号様式!R26)</f>
        <v>10.6861642294713</v>
      </c>
      <c r="P34" s="4">
        <f>IF(P_24号様式!S26="","",P_24号様式!S26)</f>
        <v>7.4535039954741498</v>
      </c>
      <c r="Q34" s="4">
        <f>IF(P_24号様式!T26="","",P_24号様式!T26)</f>
        <v>8.96678827998646</v>
      </c>
      <c r="R34" s="3">
        <f>IF(P_24号様式!V26="","",P_24号様式!V26)</f>
        <v>2215</v>
      </c>
      <c r="S34" s="3">
        <f>IF(P_24号様式!W26="","",P_24号様式!W26)</f>
        <v>1941</v>
      </c>
      <c r="T34" s="3">
        <f>IF(P_24号様式!X26="","",P_24号様式!X26)</f>
        <v>4156</v>
      </c>
      <c r="U34" s="4">
        <f>IF(P_24号様式!Y26="","",P_24号様式!Y26)</f>
        <v>17.7968825325406</v>
      </c>
      <c r="V34" s="4">
        <f>IF(P_24号様式!Z26="","",P_24号様式!Z26)</f>
        <v>13.7260448341701</v>
      </c>
      <c r="W34" s="4">
        <f>IF(P_24号様式!AA26="","",P_24号様式!AA26)</f>
        <v>15.631699702862299</v>
      </c>
    </row>
    <row r="35" spans="1:23" s="7" customFormat="1" ht="12.75" customHeight="1" x14ac:dyDescent="0.15">
      <c r="A35" s="28" t="str">
        <f>IF(P_24号様式!C27="","",P_24号様式!C27)</f>
        <v>　行橋市</v>
      </c>
      <c r="B35" s="28"/>
      <c r="C35" s="3">
        <f>IF(P_24号様式!D27="","",P_24号様式!D27)</f>
        <v>28641</v>
      </c>
      <c r="D35" s="3">
        <f>IF(P_24号様式!E27="","",P_24号様式!E27)</f>
        <v>31080</v>
      </c>
      <c r="E35" s="3">
        <f>IF(P_24号様式!F27="","",P_24号様式!F27)</f>
        <v>59721</v>
      </c>
      <c r="F35" s="3">
        <f>IF(P_24号様式!H27="","",P_24号様式!H27)</f>
        <v>2182</v>
      </c>
      <c r="G35" s="3">
        <f>IF(P_24号様式!I27="","",P_24号様式!I27)</f>
        <v>1690</v>
      </c>
      <c r="H35" s="3">
        <f>IF(P_24号様式!J27="","",P_24号様式!J27)</f>
        <v>3872</v>
      </c>
      <c r="I35" s="4">
        <f>IF(P_24号様式!K27="","",P_24号様式!K27)</f>
        <v>7.61844907649873</v>
      </c>
      <c r="J35" s="4">
        <f>IF(P_24号様式!L27="","",P_24号様式!L27)</f>
        <v>5.43758043758044</v>
      </c>
      <c r="K35" s="4">
        <f>IF(P_24号様式!M27="","",P_24号様式!M27)</f>
        <v>6.4834815224125499</v>
      </c>
      <c r="L35" s="3">
        <f>IF(P_24号様式!O27="","",P_24号様式!O27)</f>
        <v>3289</v>
      </c>
      <c r="M35" s="3">
        <f>IF(P_24号様式!P27="","",P_24号様式!P27)</f>
        <v>2716</v>
      </c>
      <c r="N35" s="3">
        <f>IF(P_24号様式!Q27="","",P_24号様式!Q27)</f>
        <v>6005</v>
      </c>
      <c r="O35" s="4">
        <f>IF(P_24号様式!R27="","",P_24号様式!R27)</f>
        <v>11.4835375859781</v>
      </c>
      <c r="P35" s="4">
        <f>IF(P_24号様式!S27="","",P_24号様式!S27)</f>
        <v>8.7387387387387392</v>
      </c>
      <c r="Q35" s="4">
        <f>IF(P_24号様式!T27="","",P_24号様式!T27)</f>
        <v>10.055089499506</v>
      </c>
      <c r="R35" s="3">
        <f>IF(P_24号様式!V27="","",P_24号様式!V27)</f>
        <v>5220</v>
      </c>
      <c r="S35" s="3">
        <f>IF(P_24号様式!W27="","",P_24号様式!W27)</f>
        <v>4562</v>
      </c>
      <c r="T35" s="3">
        <f>IF(P_24号様式!X27="","",P_24号様式!X27)</f>
        <v>9782</v>
      </c>
      <c r="U35" s="4">
        <f>IF(P_24号様式!Y27="","",P_24号様式!Y27)</f>
        <v>18.2256206138054</v>
      </c>
      <c r="V35" s="4">
        <f>IF(P_24号様式!Z27="","",P_24号様式!Z27)</f>
        <v>14.678249678249699</v>
      </c>
      <c r="W35" s="4">
        <f>IF(P_24号様式!AA27="","",P_24号様式!AA27)</f>
        <v>16.3794979990288</v>
      </c>
    </row>
    <row r="36" spans="1:23" s="7" customFormat="1" ht="12.75" customHeight="1" x14ac:dyDescent="0.15">
      <c r="A36" s="28" t="str">
        <f>IF(P_24号様式!C28="","",P_24号様式!C28)</f>
        <v>　豊前市</v>
      </c>
      <c r="B36" s="28"/>
      <c r="C36" s="3">
        <f>IF(P_24号様式!D28="","",P_24号様式!D28)</f>
        <v>9163</v>
      </c>
      <c r="D36" s="3">
        <f>IF(P_24号様式!E28="","",P_24号様式!E28)</f>
        <v>10373</v>
      </c>
      <c r="E36" s="3">
        <f>IF(P_24号様式!F28="","",P_24号様式!F28)</f>
        <v>19536</v>
      </c>
      <c r="F36" s="3">
        <f>IF(P_24号様式!H28="","",P_24号様式!H28)</f>
        <v>732</v>
      </c>
      <c r="G36" s="3">
        <f>IF(P_24号様式!I28="","",P_24号様式!I28)</f>
        <v>595</v>
      </c>
      <c r="H36" s="3">
        <f>IF(P_24号様式!J28="","",P_24号様式!J28)</f>
        <v>1327</v>
      </c>
      <c r="I36" s="4">
        <f>IF(P_24号様式!K28="","",P_24号様式!K28)</f>
        <v>7.98865000545673</v>
      </c>
      <c r="J36" s="4">
        <f>IF(P_24号様式!L28="","",P_24号様式!L28)</f>
        <v>5.7360455027475199</v>
      </c>
      <c r="K36" s="4">
        <f>IF(P_24号様式!M28="","",P_24号様式!M28)</f>
        <v>6.7925880425880401</v>
      </c>
      <c r="L36" s="3">
        <f>IF(P_24号様式!O28="","",P_24号様式!O28)</f>
        <v>1138</v>
      </c>
      <c r="M36" s="3">
        <f>IF(P_24号様式!P28="","",P_24号様式!P28)</f>
        <v>1018</v>
      </c>
      <c r="N36" s="3">
        <f>IF(P_24号様式!Q28="","",P_24号様式!Q28)</f>
        <v>2156</v>
      </c>
      <c r="O36" s="4">
        <f>IF(P_24号様式!R28="","",P_24号様式!R28)</f>
        <v>12.419513259849399</v>
      </c>
      <c r="P36" s="4">
        <f>IF(P_24号様式!S28="","",P_24号様式!S28)</f>
        <v>9.8139400366335696</v>
      </c>
      <c r="Q36" s="4">
        <f>IF(P_24号様式!T28="","",P_24号様式!T28)</f>
        <v>11.036036036036</v>
      </c>
      <c r="R36" s="3">
        <f>IF(P_24号様式!V28="","",P_24号様式!V28)</f>
        <v>1824</v>
      </c>
      <c r="S36" s="3">
        <f>IF(P_24号様式!W28="","",P_24号様式!W28)</f>
        <v>1723</v>
      </c>
      <c r="T36" s="3">
        <f>IF(P_24号様式!X28="","",P_24号様式!X28)</f>
        <v>3547</v>
      </c>
      <c r="U36" s="4">
        <f>IF(P_24号様式!Y28="","",P_24号様式!Y28)</f>
        <v>19.906144275892199</v>
      </c>
      <c r="V36" s="4">
        <f>IF(P_24号様式!Z28="","",P_24号様式!Z28)</f>
        <v>16.610430926443701</v>
      </c>
      <c r="W36" s="4">
        <f>IF(P_24号様式!AA28="","",P_24号様式!AA28)</f>
        <v>18.1562244062244</v>
      </c>
    </row>
    <row r="37" spans="1:23" s="7" customFormat="1" ht="12.75" customHeight="1" x14ac:dyDescent="0.15">
      <c r="A37" s="28" t="str">
        <f>IF(P_24号様式!C29="","",P_24号様式!C29)</f>
        <v>　中間市</v>
      </c>
      <c r="B37" s="28"/>
      <c r="C37" s="3">
        <f>IF(P_24号様式!D29="","",P_24号様式!D29)</f>
        <v>15305</v>
      </c>
      <c r="D37" s="3">
        <f>IF(P_24号様式!E29="","",P_24号様式!E29)</f>
        <v>17898</v>
      </c>
      <c r="E37" s="3">
        <f>IF(P_24号様式!F29="","",P_24号様式!F29)</f>
        <v>33203</v>
      </c>
      <c r="F37" s="3">
        <f>IF(P_24号様式!H29="","",P_24号様式!H29)</f>
        <v>947</v>
      </c>
      <c r="G37" s="3">
        <f>IF(P_24号様式!I29="","",P_24号様式!I29)</f>
        <v>873</v>
      </c>
      <c r="H37" s="3">
        <f>IF(P_24号様式!J29="","",P_24号様式!J29)</f>
        <v>1820</v>
      </c>
      <c r="I37" s="4">
        <f>IF(P_24号様式!K29="","",P_24号様式!K29)</f>
        <v>6.1875204181639996</v>
      </c>
      <c r="J37" s="4">
        <f>IF(P_24号様式!L29="","",P_24号様式!L29)</f>
        <v>4.8776399597720399</v>
      </c>
      <c r="K37" s="4">
        <f>IF(P_24号様式!M29="","",P_24号様式!M29)</f>
        <v>5.4814324006866899</v>
      </c>
      <c r="L37" s="3">
        <f>IF(P_24号様式!O29="","",P_24号様式!O29)</f>
        <v>1748</v>
      </c>
      <c r="M37" s="3">
        <f>IF(P_24号様式!P29="","",P_24号様式!P29)</f>
        <v>1712</v>
      </c>
      <c r="N37" s="3">
        <f>IF(P_24号様式!Q29="","",P_24号様式!Q29)</f>
        <v>3460</v>
      </c>
      <c r="O37" s="4">
        <f>IF(P_24号様式!R29="","",P_24号様式!R29)</f>
        <v>11.4211042143091</v>
      </c>
      <c r="P37" s="4">
        <f>IF(P_24号様式!S29="","",P_24号様式!S29)</f>
        <v>9.5653145602860707</v>
      </c>
      <c r="Q37" s="4">
        <f>IF(P_24号様式!T29="","",P_24号様式!T29)</f>
        <v>10.4207451133934</v>
      </c>
      <c r="R37" s="3">
        <f>IF(P_24号様式!V29="","",P_24号様式!V29)</f>
        <v>2991</v>
      </c>
      <c r="S37" s="3">
        <f>IF(P_24号様式!W29="","",P_24号様式!W29)</f>
        <v>3029</v>
      </c>
      <c r="T37" s="3">
        <f>IF(P_24号様式!X29="","",P_24号様式!X29)</f>
        <v>6020</v>
      </c>
      <c r="U37" s="4">
        <f>IF(P_24号様式!Y29="","",P_24号様式!Y29)</f>
        <v>19.542633126429301</v>
      </c>
      <c r="V37" s="4">
        <f>IF(P_24号様式!Z29="","",P_24号様式!Z29)</f>
        <v>16.9236786233099</v>
      </c>
      <c r="W37" s="4">
        <f>IF(P_24号様式!AA29="","",P_24号様式!AA29)</f>
        <v>18.1308917868867</v>
      </c>
    </row>
    <row r="38" spans="1:23" s="7" customFormat="1" ht="12.75" customHeight="1" x14ac:dyDescent="0.15">
      <c r="A38" s="28" t="str">
        <f>IF(P_24号様式!C30="","",P_24号様式!C30)</f>
        <v>　小郡市</v>
      </c>
      <c r="B38" s="28"/>
      <c r="C38" s="3">
        <f>IF(P_24号様式!D30="","",P_24号様式!D30)</f>
        <v>22572</v>
      </c>
      <c r="D38" s="3">
        <f>IF(P_24号様式!E30="","",P_24号様式!E30)</f>
        <v>25596</v>
      </c>
      <c r="E38" s="3">
        <f>IF(P_24号様式!F30="","",P_24号様式!F30)</f>
        <v>48168</v>
      </c>
      <c r="F38" s="3">
        <f>IF(P_24号様式!H30="","",P_24号様式!H30)</f>
        <v>1725</v>
      </c>
      <c r="G38" s="3">
        <f>IF(P_24号様式!I30="","",P_24号様式!I30)</f>
        <v>1540</v>
      </c>
      <c r="H38" s="3">
        <f>IF(P_24号様式!J30="","",P_24号様式!J30)</f>
        <v>3265</v>
      </c>
      <c r="I38" s="4">
        <f>IF(P_24号様式!K30="","",P_24号様式!K30)</f>
        <v>7.6422115895800102</v>
      </c>
      <c r="J38" s="4">
        <f>IF(P_24号様式!L30="","",P_24号様式!L30)</f>
        <v>6.0165650882950503</v>
      </c>
      <c r="K38" s="4">
        <f>IF(P_24号様式!M30="","",P_24号様式!M30)</f>
        <v>6.7783590765653603</v>
      </c>
      <c r="L38" s="3">
        <f>IF(P_24号様式!O30="","",P_24号様式!O30)</f>
        <v>2780</v>
      </c>
      <c r="M38" s="3">
        <f>IF(P_24号様式!P30="","",P_24号様式!P30)</f>
        <v>2692</v>
      </c>
      <c r="N38" s="3">
        <f>IF(P_24号様式!Q30="","",P_24号様式!Q30)</f>
        <v>5472</v>
      </c>
      <c r="O38" s="4">
        <f>IF(P_24号様式!R30="","",P_24号様式!R30)</f>
        <v>12.316143895091299</v>
      </c>
      <c r="P38" s="4">
        <f>IF(P_24号様式!S30="","",P_24号様式!S30)</f>
        <v>10.5172683231755</v>
      </c>
      <c r="Q38" s="4">
        <f>IF(P_24号様式!T30="","",P_24号様式!T30)</f>
        <v>11.3602391629297</v>
      </c>
      <c r="R38" s="3">
        <f>IF(P_24号様式!V30="","",P_24号様式!V30)</f>
        <v>4946</v>
      </c>
      <c r="S38" s="3">
        <f>IF(P_24号様式!W30="","",P_24号様式!W30)</f>
        <v>5046</v>
      </c>
      <c r="T38" s="3">
        <f>IF(P_24号様式!X30="","",P_24号様式!X30)</f>
        <v>9992</v>
      </c>
      <c r="U38" s="4">
        <f>IF(P_24号様式!Y30="","",P_24号様式!Y30)</f>
        <v>21.9121034910509</v>
      </c>
      <c r="V38" s="4">
        <f>IF(P_24号様式!Z30="","",P_24号様式!Z30)</f>
        <v>19.714017815283601</v>
      </c>
      <c r="W38" s="4">
        <f>IF(P_24号様式!AA30="","",P_24号様式!AA30)</f>
        <v>20.744062448098301</v>
      </c>
    </row>
    <row r="39" spans="1:23" s="7" customFormat="1" ht="12.75" customHeight="1" x14ac:dyDescent="0.15">
      <c r="A39" s="28" t="str">
        <f>IF(P_24号様式!C31="","",P_24号様式!C31)</f>
        <v>　筑紫野市</v>
      </c>
      <c r="B39" s="28"/>
      <c r="C39" s="3">
        <f>IF(P_24号様式!D31="","",P_24号様式!D31)</f>
        <v>41034</v>
      </c>
      <c r="D39" s="3">
        <f>IF(P_24号様式!E31="","",P_24号様式!E31)</f>
        <v>46325</v>
      </c>
      <c r="E39" s="3">
        <f>IF(P_24号様式!F31="","",P_24号様式!F31)</f>
        <v>87359</v>
      </c>
      <c r="F39" s="3">
        <f>IF(P_24号様式!H31="","",P_24号様式!H31)</f>
        <v>2834</v>
      </c>
      <c r="G39" s="3">
        <f>IF(P_24号様式!I31="","",P_24号様式!I31)</f>
        <v>2492</v>
      </c>
      <c r="H39" s="3">
        <f>IF(P_24号様式!J31="","",P_24号様式!J31)</f>
        <v>5326</v>
      </c>
      <c r="I39" s="4">
        <f>IF(P_24号様式!K31="","",P_24号様式!K31)</f>
        <v>6.9064678071842902</v>
      </c>
      <c r="J39" s="4">
        <f>IF(P_24号様式!L31="","",P_24号様式!L31)</f>
        <v>5.37938478143551</v>
      </c>
      <c r="K39" s="4">
        <f>IF(P_24号様式!M31="","",P_24号様式!M31)</f>
        <v>6.0966815096326696</v>
      </c>
      <c r="L39" s="3">
        <f>IF(P_24号様式!O31="","",P_24号様式!O31)</f>
        <v>4689</v>
      </c>
      <c r="M39" s="3">
        <f>IF(P_24号様式!P31="","",P_24号様式!P31)</f>
        <v>4452</v>
      </c>
      <c r="N39" s="3">
        <f>IF(P_24号様式!Q31="","",P_24号様式!Q31)</f>
        <v>9141</v>
      </c>
      <c r="O39" s="4">
        <f>IF(P_24号様式!R31="","",P_24号様式!R31)</f>
        <v>11.4271092264951</v>
      </c>
      <c r="P39" s="4">
        <f>IF(P_24号様式!S31="","",P_24号様式!S31)</f>
        <v>9.6103615758229903</v>
      </c>
      <c r="Q39" s="4">
        <f>IF(P_24号様式!T31="","",P_24号様式!T31)</f>
        <v>10.463718678098401</v>
      </c>
      <c r="R39" s="3">
        <f>IF(P_24号様式!V31="","",P_24号様式!V31)</f>
        <v>8267</v>
      </c>
      <c r="S39" s="3">
        <f>IF(P_24号様式!W31="","",P_24号様式!W31)</f>
        <v>8210</v>
      </c>
      <c r="T39" s="3">
        <f>IF(P_24号様式!X31="","",P_24号様式!X31)</f>
        <v>16477</v>
      </c>
      <c r="U39" s="4">
        <f>IF(P_24号様式!Y31="","",P_24号様式!Y31)</f>
        <v>20.1467076083248</v>
      </c>
      <c r="V39" s="4">
        <f>IF(P_24号様式!Z31="","",P_24号様式!Z31)</f>
        <v>17.722611980572001</v>
      </c>
      <c r="W39" s="4">
        <f>IF(P_24号様式!AA31="","",P_24号様式!AA31)</f>
        <v>18.861250701129801</v>
      </c>
    </row>
    <row r="40" spans="1:23" s="7" customFormat="1" ht="12.75" customHeight="1" x14ac:dyDescent="0.15">
      <c r="A40" s="28" t="str">
        <f>IF(P_24号様式!C32="","",P_24号様式!C32)</f>
        <v>　春日市</v>
      </c>
      <c r="B40" s="28"/>
      <c r="C40" s="3">
        <f>IF(P_24号様式!D32="","",P_24号様式!D32)</f>
        <v>42839</v>
      </c>
      <c r="D40" s="3">
        <f>IF(P_24号様式!E32="","",P_24号様式!E32)</f>
        <v>47567</v>
      </c>
      <c r="E40" s="3">
        <f>IF(P_24号様式!F32="","",P_24号様式!F32)</f>
        <v>90406</v>
      </c>
      <c r="F40" s="3">
        <f>IF(P_24号様式!H32="","",P_24号様式!H32)</f>
        <v>3017</v>
      </c>
      <c r="G40" s="3">
        <f>IF(P_24号様式!I32="","",P_24号様式!I32)</f>
        <v>2574</v>
      </c>
      <c r="H40" s="3">
        <f>IF(P_24号様式!J32="","",P_24号様式!J32)</f>
        <v>5591</v>
      </c>
      <c r="I40" s="4">
        <f>IF(P_24号様式!K32="","",P_24号様式!K32)</f>
        <v>7.0426480543430099</v>
      </c>
      <c r="J40" s="4">
        <f>IF(P_24号様式!L32="","",P_24号様式!L32)</f>
        <v>5.4113145668215399</v>
      </c>
      <c r="K40" s="4">
        <f>IF(P_24号様式!M32="","",P_24号様式!M32)</f>
        <v>6.1843240492887599</v>
      </c>
      <c r="L40" s="3">
        <f>IF(P_24号様式!O32="","",P_24号様式!O32)</f>
        <v>4929</v>
      </c>
      <c r="M40" s="3">
        <f>IF(P_24号様式!P32="","",P_24号様式!P32)</f>
        <v>4540</v>
      </c>
      <c r="N40" s="3">
        <f>IF(P_24号様式!Q32="","",P_24号様式!Q32)</f>
        <v>9469</v>
      </c>
      <c r="O40" s="4">
        <f>IF(P_24号様式!R32="","",P_24号様式!R32)</f>
        <v>11.505870818646599</v>
      </c>
      <c r="P40" s="4">
        <f>IF(P_24号様式!S32="","",P_24号様式!S32)</f>
        <v>9.5444320642462195</v>
      </c>
      <c r="Q40" s="4">
        <f>IF(P_24号様式!T32="","",P_24号様式!T32)</f>
        <v>10.473862354268499</v>
      </c>
      <c r="R40" s="3">
        <f>IF(P_24号様式!V32="","",P_24号様式!V32)</f>
        <v>8847</v>
      </c>
      <c r="S40" s="3">
        <f>IF(P_24号様式!W32="","",P_24号様式!W32)</f>
        <v>8763</v>
      </c>
      <c r="T40" s="3">
        <f>IF(P_24号様式!X32="","",P_24号様式!X32)</f>
        <v>17610</v>
      </c>
      <c r="U40" s="4">
        <f>IF(P_24号様式!Y32="","",P_24号様式!Y32)</f>
        <v>20.6517425710217</v>
      </c>
      <c r="V40" s="4">
        <f>IF(P_24号様式!Z32="","",P_24号様式!Z32)</f>
        <v>18.422435722244401</v>
      </c>
      <c r="W40" s="4">
        <f>IF(P_24号様式!AA32="","",P_24号様式!AA32)</f>
        <v>19.478795655155601</v>
      </c>
    </row>
    <row r="41" spans="1:23" s="7" customFormat="1" ht="12.75" customHeight="1" x14ac:dyDescent="0.15">
      <c r="A41" s="28" t="str">
        <f>IF(P_24号様式!C33="","",P_24号様式!C33)</f>
        <v>　大野城市</v>
      </c>
      <c r="B41" s="28"/>
      <c r="C41" s="3">
        <f>IF(P_24号様式!D33="","",P_24号様式!D33)</f>
        <v>39495</v>
      </c>
      <c r="D41" s="3">
        <f>IF(P_24号様式!E33="","",P_24号様式!E33)</f>
        <v>43881</v>
      </c>
      <c r="E41" s="3">
        <f>IF(P_24号様式!F33="","",P_24号様式!F33)</f>
        <v>83376</v>
      </c>
      <c r="F41" s="3">
        <f>IF(P_24号様式!H33="","",P_24号様式!H33)</f>
        <v>2589</v>
      </c>
      <c r="G41" s="3">
        <f>IF(P_24号様式!I33="","",P_24号様式!I33)</f>
        <v>2258</v>
      </c>
      <c r="H41" s="3">
        <f>IF(P_24号様式!J33="","",P_24号様式!J33)</f>
        <v>4847</v>
      </c>
      <c r="I41" s="4">
        <f>IF(P_24号様式!K33="","",P_24号様式!K33)</f>
        <v>6.5552601595138604</v>
      </c>
      <c r="J41" s="4">
        <f>IF(P_24号様式!L33="","",P_24号様式!L33)</f>
        <v>5.14573505617465</v>
      </c>
      <c r="K41" s="4">
        <f>IF(P_24号様式!M33="","",P_24号様式!M33)</f>
        <v>5.8134235271541002</v>
      </c>
      <c r="L41" s="3">
        <f>IF(P_24号様式!O33="","",P_24号様式!O33)</f>
        <v>4239</v>
      </c>
      <c r="M41" s="3">
        <f>IF(P_24号様式!P33="","",P_24号様式!P33)</f>
        <v>3831</v>
      </c>
      <c r="N41" s="3">
        <f>IF(P_24号様式!Q33="","",P_24号様式!Q33)</f>
        <v>8070</v>
      </c>
      <c r="O41" s="4">
        <f>IF(P_24号様式!R33="","",P_24号様式!R33)</f>
        <v>10.733004177744</v>
      </c>
      <c r="P41" s="4">
        <f>IF(P_24号様式!S33="","",P_24号様式!S33)</f>
        <v>8.7304300266630204</v>
      </c>
      <c r="Q41" s="4">
        <f>IF(P_24号様式!T33="","",P_24号様式!T33)</f>
        <v>9.6790443293033999</v>
      </c>
      <c r="R41" s="3">
        <f>IF(P_24号様式!V33="","",P_24号様式!V33)</f>
        <v>7515</v>
      </c>
      <c r="S41" s="3">
        <f>IF(P_24号様式!W33="","",P_24号様式!W33)</f>
        <v>7181</v>
      </c>
      <c r="T41" s="3">
        <f>IF(P_24号様式!X33="","",P_24号様式!X33)</f>
        <v>14696</v>
      </c>
      <c r="U41" s="4">
        <f>IF(P_24号様式!Y33="","",P_24号様式!Y33)</f>
        <v>19.0277250284846</v>
      </c>
      <c r="V41" s="4">
        <f>IF(P_24号様式!Z33="","",P_24号様式!Z33)</f>
        <v>16.364713657391601</v>
      </c>
      <c r="W41" s="4">
        <f>IF(P_24号様式!AA33="","",P_24号様式!AA33)</f>
        <v>17.6261753981961</v>
      </c>
    </row>
    <row r="42" spans="1:23" s="7" customFormat="1" ht="12.75" customHeight="1" x14ac:dyDescent="0.15">
      <c r="A42" s="28" t="str">
        <f>IF(P_24号様式!C34="","",P_24号様式!C34)</f>
        <v>　宗像市</v>
      </c>
      <c r="B42" s="28"/>
      <c r="C42" s="3">
        <f>IF(P_24号様式!D34="","",P_24号様式!D34)</f>
        <v>37721</v>
      </c>
      <c r="D42" s="3">
        <f>IF(P_24号様式!E34="","",P_24号様式!E34)</f>
        <v>41973</v>
      </c>
      <c r="E42" s="3">
        <f>IF(P_24号様式!F34="","",P_24号様式!F34)</f>
        <v>79694</v>
      </c>
      <c r="F42" s="3">
        <f>IF(P_24号様式!H34="","",P_24号様式!H34)</f>
        <v>3255</v>
      </c>
      <c r="G42" s="3">
        <f>IF(P_24号様式!I34="","",P_24号様式!I34)</f>
        <v>2810</v>
      </c>
      <c r="H42" s="3">
        <f>IF(P_24号様式!J34="","",P_24号様式!J34)</f>
        <v>6065</v>
      </c>
      <c r="I42" s="4">
        <f>IF(P_24号様式!K34="","",P_24号様式!K34)</f>
        <v>8.6291455687813094</v>
      </c>
      <c r="J42" s="4">
        <f>IF(P_24号様式!L34="","",P_24号様式!L34)</f>
        <v>6.6947799776046502</v>
      </c>
      <c r="K42" s="4">
        <f>IF(P_24号様式!M34="","",P_24号様式!M34)</f>
        <v>7.6103596255678001</v>
      </c>
      <c r="L42" s="3">
        <f>IF(P_24号様式!O34="","",P_24号様式!O34)</f>
        <v>5012</v>
      </c>
      <c r="M42" s="3">
        <f>IF(P_24号様式!P34="","",P_24号様式!P34)</f>
        <v>4602</v>
      </c>
      <c r="N42" s="3">
        <f>IF(P_24号様式!Q34="","",P_24号様式!Q34)</f>
        <v>9614</v>
      </c>
      <c r="O42" s="4">
        <f>IF(P_24号様式!R34="","",P_24号様式!R34)</f>
        <v>13.2870284456934</v>
      </c>
      <c r="P42" s="4">
        <f>IF(P_24号様式!S34="","",P_24号様式!S34)</f>
        <v>10.9641912658137</v>
      </c>
      <c r="Q42" s="4">
        <f>IF(P_24号様式!T34="","",P_24号様式!T34)</f>
        <v>12.063643436143201</v>
      </c>
      <c r="R42" s="3">
        <f>IF(P_24号様式!V34="","",P_24号様式!V34)</f>
        <v>7787</v>
      </c>
      <c r="S42" s="3">
        <f>IF(P_24号様式!W34="","",P_24号様式!W34)</f>
        <v>7509</v>
      </c>
      <c r="T42" s="3">
        <f>IF(P_24号様式!X34="","",P_24号様式!X34)</f>
        <v>15296</v>
      </c>
      <c r="U42" s="4">
        <f>IF(P_24号様式!Y34="","",P_24号様式!Y34)</f>
        <v>20.643673285437799</v>
      </c>
      <c r="V42" s="4">
        <f>IF(P_24号様式!Z34="","",P_24号様式!Z34)</f>
        <v>17.890072189264501</v>
      </c>
      <c r="W42" s="4">
        <f>IF(P_24号様式!AA34="","",P_24号様式!AA34)</f>
        <v>19.193414811654598</v>
      </c>
    </row>
    <row r="43" spans="1:23" s="7" customFormat="1" ht="12.75" customHeight="1" x14ac:dyDescent="0.15">
      <c r="A43" s="28" t="str">
        <f>IF(P_24号様式!C35="","",P_24号様式!C35)</f>
        <v>　太宰府市</v>
      </c>
      <c r="B43" s="28"/>
      <c r="C43" s="3">
        <f>IF(P_24号様式!D35="","",P_24号様式!D35)</f>
        <v>27736</v>
      </c>
      <c r="D43" s="3">
        <f>IF(P_24号様式!E35="","",P_24号様式!E35)</f>
        <v>31255</v>
      </c>
      <c r="E43" s="3">
        <f>IF(P_24号様式!F35="","",P_24号様式!F35)</f>
        <v>58991</v>
      </c>
      <c r="F43" s="3">
        <f>IF(P_24号様式!H35="","",P_24号様式!H35)</f>
        <v>1983</v>
      </c>
      <c r="G43" s="3">
        <f>IF(P_24号様式!I35="","",P_24号様式!I35)</f>
        <v>1754</v>
      </c>
      <c r="H43" s="3">
        <f>IF(P_24号様式!J35="","",P_24号様式!J35)</f>
        <v>3737</v>
      </c>
      <c r="I43" s="4">
        <f>IF(P_24号様式!K35="","",P_24号様式!K35)</f>
        <v>7.1495529276031098</v>
      </c>
      <c r="J43" s="4">
        <f>IF(P_24号様式!L35="","",P_24号様式!L35)</f>
        <v>5.6119020956646901</v>
      </c>
      <c r="K43" s="4">
        <f>IF(P_24号様式!M35="","",P_24号様式!M35)</f>
        <v>6.3348646403688704</v>
      </c>
      <c r="L43" s="3">
        <f>IF(P_24号様式!O35="","",P_24号様式!O35)</f>
        <v>3003</v>
      </c>
      <c r="M43" s="3">
        <f>IF(P_24号様式!P35="","",P_24号様式!P35)</f>
        <v>2793</v>
      </c>
      <c r="N43" s="3">
        <f>IF(P_24号様式!Q35="","",P_24号様式!Q35)</f>
        <v>5796</v>
      </c>
      <c r="O43" s="4">
        <f>IF(P_24号様式!R35="","",P_24号様式!R35)</f>
        <v>10.8270839342371</v>
      </c>
      <c r="P43" s="4">
        <f>IF(P_24号様式!S35="","",P_24号様式!S35)</f>
        <v>8.9361702127659601</v>
      </c>
      <c r="Q43" s="4">
        <f>IF(P_24号様式!T35="","",P_24号様式!T35)</f>
        <v>9.8252275770880306</v>
      </c>
      <c r="R43" s="3">
        <f>IF(P_24号様式!V35="","",P_24号様式!V35)</f>
        <v>5228</v>
      </c>
      <c r="S43" s="3">
        <f>IF(P_24号様式!W35="","",P_24号様式!W35)</f>
        <v>5132</v>
      </c>
      <c r="T43" s="3">
        <f>IF(P_24号様式!X35="","",P_24号様式!X35)</f>
        <v>10360</v>
      </c>
      <c r="U43" s="4">
        <f>IF(P_24号様式!Y35="","",P_24号様式!Y35)</f>
        <v>18.849149120276898</v>
      </c>
      <c r="V43" s="4">
        <f>IF(P_24号様式!Z35="","",P_24号様式!Z35)</f>
        <v>16.419772836346201</v>
      </c>
      <c r="W43" s="4">
        <f>IF(P_24号様式!AA35="","",P_24号様式!AA35)</f>
        <v>17.5620009832008</v>
      </c>
    </row>
    <row r="44" spans="1:23" s="7" customFormat="1" ht="12.75" customHeight="1" x14ac:dyDescent="0.15">
      <c r="A44" s="28" t="str">
        <f>IF(P_24号様式!C36="","",P_24号様式!C36)</f>
        <v>　古賀市</v>
      </c>
      <c r="B44" s="28"/>
      <c r="C44" s="3">
        <f>IF(P_24号様式!D36="","",P_24号様式!D36)</f>
        <v>22858</v>
      </c>
      <c r="D44" s="3">
        <f>IF(P_24号様式!E36="","",P_24号様式!E36)</f>
        <v>25312</v>
      </c>
      <c r="E44" s="3">
        <f>IF(P_24号様式!F36="","",P_24号様式!F36)</f>
        <v>48170</v>
      </c>
      <c r="F44" s="3">
        <f>IF(P_24号様式!H36="","",P_24号様式!H36)</f>
        <v>1523</v>
      </c>
      <c r="G44" s="3">
        <f>IF(P_24号様式!I36="","",P_24号様式!I36)</f>
        <v>1249</v>
      </c>
      <c r="H44" s="3">
        <f>IF(P_24号様式!J36="","",P_24号様式!J36)</f>
        <v>2772</v>
      </c>
      <c r="I44" s="4">
        <f>IF(P_24号様式!K36="","",P_24号様式!K36)</f>
        <v>6.6628751421821697</v>
      </c>
      <c r="J44" s="4">
        <f>IF(P_24号様式!L36="","",P_24号様式!L36)</f>
        <v>4.9344184576485501</v>
      </c>
      <c r="K44" s="4">
        <f>IF(P_24号様式!M36="","",P_24号様式!M36)</f>
        <v>5.7546190575046703</v>
      </c>
      <c r="L44" s="3">
        <f>IF(P_24号様式!O36="","",P_24号様式!O36)</f>
        <v>2394</v>
      </c>
      <c r="M44" s="3">
        <f>IF(P_24号様式!P36="","",P_24号様式!P36)</f>
        <v>2070</v>
      </c>
      <c r="N44" s="3">
        <f>IF(P_24号様式!Q36="","",P_24号様式!Q36)</f>
        <v>4464</v>
      </c>
      <c r="O44" s="4">
        <f>IF(P_24号様式!R36="","",P_24号様式!R36)</f>
        <v>10.4733572491032</v>
      </c>
      <c r="P44" s="4">
        <f>IF(P_24号様式!S36="","",P_24号様式!S36)</f>
        <v>8.1779393173198507</v>
      </c>
      <c r="Q44" s="4">
        <f>IF(P_24号様式!T36="","",P_24号様式!T36)</f>
        <v>9.2671787419555702</v>
      </c>
      <c r="R44" s="3">
        <f>IF(P_24号様式!V36="","",P_24号様式!V36)</f>
        <v>4220</v>
      </c>
      <c r="S44" s="3">
        <f>IF(P_24号様式!W36="","",P_24号様式!W36)</f>
        <v>3879</v>
      </c>
      <c r="T44" s="3">
        <f>IF(P_24号様式!X36="","",P_24号様式!X36)</f>
        <v>8099</v>
      </c>
      <c r="U44" s="4">
        <f>IF(P_24号様式!Y36="","",P_24号様式!Y36)</f>
        <v>18.461807682211901</v>
      </c>
      <c r="V44" s="4">
        <f>IF(P_24号様式!Z36="","",P_24号様式!Z36)</f>
        <v>15.3247471554994</v>
      </c>
      <c r="W44" s="4">
        <f>IF(P_24号様式!AA36="","",P_24号様式!AA36)</f>
        <v>16.813369317002302</v>
      </c>
    </row>
    <row r="45" spans="1:23" s="7" customFormat="1" ht="12.75" customHeight="1" x14ac:dyDescent="0.15">
      <c r="A45" s="28" t="str">
        <f>IF(P_24号様式!C37="","",P_24号様式!C37)</f>
        <v>　福津市</v>
      </c>
      <c r="B45" s="28"/>
      <c r="C45" s="3">
        <f>IF(P_24号様式!D37="","",P_24号様式!D37)</f>
        <v>25500</v>
      </c>
      <c r="D45" s="3">
        <f>IF(P_24号様式!E37="","",P_24号様式!E37)</f>
        <v>29536</v>
      </c>
      <c r="E45" s="3">
        <f>IF(P_24号様式!F37="","",P_24号様式!F37)</f>
        <v>55036</v>
      </c>
      <c r="F45" s="3">
        <f>IF(P_24号様式!H37="","",P_24号様式!H37)</f>
        <v>1953</v>
      </c>
      <c r="G45" s="3">
        <f>IF(P_24号様式!I37="","",P_24号様式!I37)</f>
        <v>1817</v>
      </c>
      <c r="H45" s="3">
        <f>IF(P_24号様式!J37="","",P_24号様式!J37)</f>
        <v>3770</v>
      </c>
      <c r="I45" s="4">
        <f>IF(P_24号様式!K37="","",P_24号様式!K37)</f>
        <v>7.6588235294117704</v>
      </c>
      <c r="J45" s="4">
        <f>IF(P_24号様式!L37="","",P_24号様式!L37)</f>
        <v>6.15181473456121</v>
      </c>
      <c r="K45" s="4">
        <f>IF(P_24号様式!M37="","",P_24号様式!M37)</f>
        <v>6.8500617777454798</v>
      </c>
      <c r="L45" s="3">
        <f>IF(P_24号様式!O37="","",P_24号様式!O37)</f>
        <v>3036</v>
      </c>
      <c r="M45" s="3">
        <f>IF(P_24号様式!P37="","",P_24号様式!P37)</f>
        <v>3018</v>
      </c>
      <c r="N45" s="3">
        <f>IF(P_24号様式!Q37="","",P_24号様式!Q37)</f>
        <v>6054</v>
      </c>
      <c r="O45" s="4">
        <f>IF(P_24号様式!R37="","",P_24号様式!R37)</f>
        <v>11.9058823529412</v>
      </c>
      <c r="P45" s="4">
        <f>IF(P_24号様式!S37="","",P_24号様式!S37)</f>
        <v>10.218039003250301</v>
      </c>
      <c r="Q45" s="4">
        <f>IF(P_24号様式!T37="","",P_24号様式!T37)</f>
        <v>11.000072679700599</v>
      </c>
      <c r="R45" s="3">
        <f>IF(P_24号様式!V37="","",P_24号様式!V37)</f>
        <v>5002</v>
      </c>
      <c r="S45" s="3">
        <f>IF(P_24号様式!W37="","",P_24号様式!W37)</f>
        <v>5082</v>
      </c>
      <c r="T45" s="3">
        <f>IF(P_24号様式!X37="","",P_24号様式!X37)</f>
        <v>10084</v>
      </c>
      <c r="U45" s="4">
        <f>IF(P_24号様式!Y37="","",P_24号様式!Y37)</f>
        <v>19.615686274509802</v>
      </c>
      <c r="V45" s="4">
        <f>IF(P_24号様式!Z37="","",P_24号様式!Z37)</f>
        <v>17.2061213434453</v>
      </c>
      <c r="W45" s="4">
        <f>IF(P_24号様式!AA37="","",P_24号様式!AA37)</f>
        <v>18.3225525110837</v>
      </c>
    </row>
    <row r="46" spans="1:23" s="7" customFormat="1" ht="12.75" customHeight="1" x14ac:dyDescent="0.15">
      <c r="A46" s="28" t="str">
        <f>IF(P_24号様式!C38="","",P_24号様式!C38)</f>
        <v>　うきは市</v>
      </c>
      <c r="B46" s="28"/>
      <c r="C46" s="3">
        <f>IF(P_24号様式!D38="","",P_24号様式!D38)</f>
        <v>10694</v>
      </c>
      <c r="D46" s="3">
        <f>IF(P_24号様式!E38="","",P_24号様式!E38)</f>
        <v>12140</v>
      </c>
      <c r="E46" s="3">
        <f>IF(P_24号様式!F38="","",P_24号様式!F38)</f>
        <v>22834</v>
      </c>
      <c r="F46" s="3">
        <f>IF(P_24号様式!H38="","",P_24号様式!H38)</f>
        <v>582</v>
      </c>
      <c r="G46" s="3">
        <f>IF(P_24号様式!I38="","",P_24号様式!I38)</f>
        <v>459</v>
      </c>
      <c r="H46" s="3">
        <f>IF(P_24号様式!J38="","",P_24号様式!J38)</f>
        <v>1041</v>
      </c>
      <c r="I46" s="4">
        <f>IF(P_24号様式!K38="","",P_24号様式!K38)</f>
        <v>5.44230409575463</v>
      </c>
      <c r="J46" s="4">
        <f>IF(P_24号様式!L38="","",P_24号様式!L38)</f>
        <v>3.7808896210873102</v>
      </c>
      <c r="K46" s="4">
        <f>IF(P_24号様式!M38="","",P_24号様式!M38)</f>
        <v>4.5589909783655997</v>
      </c>
      <c r="L46" s="3">
        <f>IF(P_24号様式!O38="","",P_24号様式!O38)</f>
        <v>966</v>
      </c>
      <c r="M46" s="3">
        <f>IF(P_24号様式!P38="","",P_24号様式!P38)</f>
        <v>832</v>
      </c>
      <c r="N46" s="3">
        <f>IF(P_24号様式!Q38="","",P_24号様式!Q38)</f>
        <v>1798</v>
      </c>
      <c r="O46" s="4">
        <f>IF(P_24号様式!R38="","",P_24号様式!R38)</f>
        <v>9.0331026743968597</v>
      </c>
      <c r="P46" s="4">
        <f>IF(P_24号様式!S38="","",P_24号様式!S38)</f>
        <v>6.8533772652388798</v>
      </c>
      <c r="Q46" s="4">
        <f>IF(P_24号様式!T38="","",P_24号様式!T38)</f>
        <v>7.87422265043356</v>
      </c>
      <c r="R46" s="3">
        <f>IF(P_24号様式!V38="","",P_24号様式!V38)</f>
        <v>1728</v>
      </c>
      <c r="S46" s="3">
        <f>IF(P_24号様式!W38="","",P_24号様式!W38)</f>
        <v>1529</v>
      </c>
      <c r="T46" s="3">
        <f>IF(P_24号様式!X38="","",P_24号様式!X38)</f>
        <v>3257</v>
      </c>
      <c r="U46" s="4">
        <f>IF(P_24号様式!Y38="","",P_24号様式!Y38)</f>
        <v>16.158593603890001</v>
      </c>
      <c r="V46" s="4">
        <f>IF(P_24号様式!Z38="","",P_24号様式!Z38)</f>
        <v>12.594728171334401</v>
      </c>
      <c r="W46" s="4">
        <f>IF(P_24号様式!AA38="","",P_24号様式!AA38)</f>
        <v>14.2638171148288</v>
      </c>
    </row>
    <row r="47" spans="1:23" s="7" customFormat="1" ht="12.75" customHeight="1" x14ac:dyDescent="0.15">
      <c r="A47" s="28" t="str">
        <f>IF(P_24号様式!C39="","",P_24号様式!C39)</f>
        <v>　宮若市</v>
      </c>
      <c r="B47" s="28"/>
      <c r="C47" s="3">
        <f>IF(P_24号様式!D39="","",P_24号様式!D39)</f>
        <v>10161</v>
      </c>
      <c r="D47" s="3">
        <f>IF(P_24号様式!E39="","",P_24号様式!E39)</f>
        <v>11193</v>
      </c>
      <c r="E47" s="3">
        <f>IF(P_24号様式!F39="","",P_24号様式!F39)</f>
        <v>21354</v>
      </c>
      <c r="F47" s="3">
        <f>IF(P_24号様式!H39="","",P_24号様式!H39)</f>
        <v>442</v>
      </c>
      <c r="G47" s="3">
        <f>IF(P_24号様式!I39="","",P_24号様式!I39)</f>
        <v>347</v>
      </c>
      <c r="H47" s="3">
        <f>IF(P_24号様式!J39="","",P_24号様式!J39)</f>
        <v>789</v>
      </c>
      <c r="I47" s="4">
        <f>IF(P_24号様式!K39="","",P_24号様式!K39)</f>
        <v>4.3499655545714004</v>
      </c>
      <c r="J47" s="4">
        <f>IF(P_24号様式!L39="","",P_24号様式!L39)</f>
        <v>3.1001518806396899</v>
      </c>
      <c r="K47" s="4">
        <f>IF(P_24号様式!M39="","",P_24号様式!M39)</f>
        <v>3.69485810620961</v>
      </c>
      <c r="L47" s="3">
        <f>IF(P_24号様式!O39="","",P_24号様式!O39)</f>
        <v>787</v>
      </c>
      <c r="M47" s="3">
        <f>IF(P_24号様式!P39="","",P_24号様式!P39)</f>
        <v>657</v>
      </c>
      <c r="N47" s="3">
        <f>IF(P_24号様式!Q39="","",P_24号様式!Q39)</f>
        <v>1444</v>
      </c>
      <c r="O47" s="4">
        <f>IF(P_24号様式!R39="","",P_24号様式!R39)</f>
        <v>7.7453006593839202</v>
      </c>
      <c r="P47" s="4">
        <f>IF(P_24号様式!S39="","",P_24号様式!S39)</f>
        <v>5.8697400160814803</v>
      </c>
      <c r="Q47" s="4">
        <f>IF(P_24号様式!T39="","",P_24号様式!T39)</f>
        <v>6.7621991196028803</v>
      </c>
      <c r="R47" s="3">
        <f>IF(P_24号様式!V39="","",P_24号様式!V39)</f>
        <v>1431</v>
      </c>
      <c r="S47" s="3">
        <f>IF(P_24号様式!W39="","",P_24号様式!W39)</f>
        <v>1297</v>
      </c>
      <c r="T47" s="3">
        <f>IF(P_24号様式!X39="","",P_24号様式!X39)</f>
        <v>2728</v>
      </c>
      <c r="U47" s="4">
        <f>IF(P_24号様式!Y39="","",P_24号様式!Y39)</f>
        <v>14.083259521700599</v>
      </c>
      <c r="V47" s="4">
        <f>IF(P_24号様式!Z39="","",P_24号様式!Z39)</f>
        <v>11.587599392477401</v>
      </c>
      <c r="W47" s="4">
        <f>IF(P_24号様式!AA39="","",P_24号様式!AA39)</f>
        <v>12.7751240985296</v>
      </c>
    </row>
    <row r="48" spans="1:23" s="7" customFormat="1" ht="12.75" customHeight="1" x14ac:dyDescent="0.15">
      <c r="A48" s="28" t="str">
        <f>IF(P_24号様式!C40="","",P_24号様式!C40)</f>
        <v>　嘉麻市</v>
      </c>
      <c r="B48" s="28"/>
      <c r="C48" s="3">
        <f>IF(P_24号様式!D40="","",P_24号様式!D40)</f>
        <v>13406</v>
      </c>
      <c r="D48" s="3">
        <f>IF(P_24号様式!E40="","",P_24号様式!E40)</f>
        <v>15603</v>
      </c>
      <c r="E48" s="3">
        <f>IF(P_24号様式!F40="","",P_24号様式!F40)</f>
        <v>29009</v>
      </c>
      <c r="F48" s="3">
        <f>IF(P_24号様式!H40="","",P_24号様式!H40)</f>
        <v>728</v>
      </c>
      <c r="G48" s="3">
        <f>IF(P_24号様式!I40="","",P_24号様式!I40)</f>
        <v>581</v>
      </c>
      <c r="H48" s="3">
        <f>IF(P_24号様式!J40="","",P_24号様式!J40)</f>
        <v>1309</v>
      </c>
      <c r="I48" s="4">
        <f>IF(P_24号様式!K40="","",P_24号様式!K40)</f>
        <v>5.4304042965836201</v>
      </c>
      <c r="J48" s="4">
        <f>IF(P_24号様式!L40="","",P_24号様式!L40)</f>
        <v>3.72364288918798</v>
      </c>
      <c r="K48" s="4">
        <f>IF(P_24号様式!M40="","",P_24号様式!M40)</f>
        <v>4.5123927057120197</v>
      </c>
      <c r="L48" s="3">
        <f>IF(P_24号様式!O40="","",P_24号様式!O40)</f>
        <v>1253</v>
      </c>
      <c r="M48" s="3">
        <f>IF(P_24号様式!P40="","",P_24号様式!P40)</f>
        <v>1091</v>
      </c>
      <c r="N48" s="3">
        <f>IF(P_24号様式!Q40="","",P_24号様式!Q40)</f>
        <v>2344</v>
      </c>
      <c r="O48" s="4">
        <f>IF(P_24号様式!R40="","",P_24号様式!R40)</f>
        <v>9.3465612412352694</v>
      </c>
      <c r="P48" s="4">
        <f>IF(P_24号様式!S40="","",P_24号様式!S40)</f>
        <v>6.9922450810741497</v>
      </c>
      <c r="Q48" s="4">
        <f>IF(P_24号様式!T40="","",P_24号様式!T40)</f>
        <v>8.0802509565996807</v>
      </c>
      <c r="R48" s="3">
        <f>IF(P_24号様式!V40="","",P_24号様式!V40)</f>
        <v>2180</v>
      </c>
      <c r="S48" s="3">
        <f>IF(P_24号様式!W40="","",P_24号様式!W40)</f>
        <v>2034</v>
      </c>
      <c r="T48" s="3">
        <f>IF(P_24号様式!X40="","",P_24号様式!X40)</f>
        <v>4214</v>
      </c>
      <c r="U48" s="4">
        <f>IF(P_24号様式!Y40="","",P_24号様式!Y40)</f>
        <v>16.261375503505899</v>
      </c>
      <c r="V48" s="4">
        <f>IF(P_24号様式!Z40="","",P_24号様式!Z40)</f>
        <v>13.035954624110699</v>
      </c>
      <c r="W48" s="4">
        <f>IF(P_24号様式!AA40="","",P_24号様式!AA40)</f>
        <v>14.526526250473999</v>
      </c>
    </row>
    <row r="49" spans="1:23" s="7" customFormat="1" ht="12.75" customHeight="1" x14ac:dyDescent="0.15">
      <c r="A49" s="28" t="str">
        <f>IF(P_24号様式!C41="","",P_24号様式!C41)</f>
        <v>　朝倉市</v>
      </c>
      <c r="B49" s="28"/>
      <c r="C49" s="3">
        <f>IF(P_24号様式!D41="","",P_24号様式!D41)</f>
        <v>19572</v>
      </c>
      <c r="D49" s="3">
        <f>IF(P_24号様式!E41="","",P_24号様式!E41)</f>
        <v>22072</v>
      </c>
      <c r="E49" s="3">
        <f>IF(P_24号様式!F41="","",P_24号様式!F41)</f>
        <v>41644</v>
      </c>
      <c r="F49" s="3">
        <f>IF(P_24号様式!H41="","",P_24号様式!H41)</f>
        <v>1398</v>
      </c>
      <c r="G49" s="3">
        <f>IF(P_24号様式!I41="","",P_24号様式!I41)</f>
        <v>1053</v>
      </c>
      <c r="H49" s="3">
        <f>IF(P_24号様式!J41="","",P_24号様式!J41)</f>
        <v>2451</v>
      </c>
      <c r="I49" s="4">
        <f>IF(P_24号様式!K41="","",P_24号様式!K41)</f>
        <v>7.1428571428571397</v>
      </c>
      <c r="J49" s="4">
        <f>IF(P_24号様式!L41="","",P_24号様式!L41)</f>
        <v>4.7707502718376196</v>
      </c>
      <c r="K49" s="4">
        <f>IF(P_24号様式!M41="","",P_24号様式!M41)</f>
        <v>5.8856017673614396</v>
      </c>
      <c r="L49" s="3">
        <f>IF(P_24号様式!O41="","",P_24号様式!O41)</f>
        <v>2164</v>
      </c>
      <c r="M49" s="3">
        <f>IF(P_24号様式!P41="","",P_24号様式!P41)</f>
        <v>1800</v>
      </c>
      <c r="N49" s="3">
        <f>IF(P_24号様式!Q41="","",P_24号様式!Q41)</f>
        <v>3964</v>
      </c>
      <c r="O49" s="4">
        <f>IF(P_24号様式!R41="","",P_24号様式!R41)</f>
        <v>11.056611485795999</v>
      </c>
      <c r="P49" s="4">
        <f>IF(P_24号様式!S41="","",P_24号様式!S41)</f>
        <v>8.1551286698078993</v>
      </c>
      <c r="Q49" s="4">
        <f>IF(P_24号様式!T41="","",P_24号様式!T41)</f>
        <v>9.5187782153491494</v>
      </c>
      <c r="R49" s="3">
        <f>IF(P_24号様式!V41="","",P_24号様式!V41)</f>
        <v>3624</v>
      </c>
      <c r="S49" s="3">
        <f>IF(P_24号様式!W41="","",P_24号様式!W41)</f>
        <v>3299</v>
      </c>
      <c r="T49" s="3">
        <f>IF(P_24号様式!X41="","",P_24号様式!X41)</f>
        <v>6923</v>
      </c>
      <c r="U49" s="4">
        <f>IF(P_24号様式!Y41="","",P_24号様式!Y41)</f>
        <v>18.516247700797098</v>
      </c>
      <c r="V49" s="4">
        <f>IF(P_24号様式!Z41="","",P_24号様式!Z41)</f>
        <v>14.9465386009424</v>
      </c>
      <c r="W49" s="4">
        <f>IF(P_24号様式!AA41="","",P_24号様式!AA41)</f>
        <v>16.624243588512201</v>
      </c>
    </row>
    <row r="50" spans="1:23" s="7" customFormat="1" ht="12.75" customHeight="1" x14ac:dyDescent="0.15">
      <c r="A50" s="28" t="str">
        <f>IF(P_24号様式!C42="","",P_24号様式!C42)</f>
        <v>　みやま市</v>
      </c>
      <c r="B50" s="28"/>
      <c r="C50" s="3">
        <f>IF(P_24号様式!D42="","",P_24号様式!D42)</f>
        <v>13563</v>
      </c>
      <c r="D50" s="3">
        <f>IF(P_24号様式!E42="","",P_24号様式!E42)</f>
        <v>15562</v>
      </c>
      <c r="E50" s="3">
        <f>IF(P_24号様式!F42="","",P_24号様式!F42)</f>
        <v>29125</v>
      </c>
      <c r="F50" s="3">
        <f>IF(P_24号様式!H42="","",P_24号様式!H42)</f>
        <v>819</v>
      </c>
      <c r="G50" s="3">
        <f>IF(P_24号様式!I42="","",P_24号様式!I42)</f>
        <v>631</v>
      </c>
      <c r="H50" s="3">
        <f>IF(P_24号様式!J42="","",P_24号様式!J42)</f>
        <v>1450</v>
      </c>
      <c r="I50" s="4">
        <f>IF(P_24号様式!K42="","",P_24号様式!K42)</f>
        <v>6.0384870603848704</v>
      </c>
      <c r="J50" s="4">
        <f>IF(P_24号様式!L42="","",P_24号様式!L42)</f>
        <v>4.0547487469476904</v>
      </c>
      <c r="K50" s="4">
        <f>IF(P_24号様式!M42="","",P_24号様式!M42)</f>
        <v>4.97854077253219</v>
      </c>
      <c r="L50" s="3">
        <f>IF(P_24号様式!O42="","",P_24号様式!O42)</f>
        <v>1319</v>
      </c>
      <c r="M50" s="3">
        <f>IF(P_24号様式!P42="","",P_24号様式!P42)</f>
        <v>1131</v>
      </c>
      <c r="N50" s="3">
        <f>IF(P_24号様式!Q42="","",P_24号様式!Q42)</f>
        <v>2450</v>
      </c>
      <c r="O50" s="4">
        <f>IF(P_24号様式!R42="","",P_24号様式!R42)</f>
        <v>9.7249870972498709</v>
      </c>
      <c r="P50" s="4">
        <f>IF(P_24号様式!S42="","",P_24号様式!S42)</f>
        <v>7.2677033800282702</v>
      </c>
      <c r="Q50" s="4">
        <f>IF(P_24号様式!T42="","",P_24号様式!T42)</f>
        <v>8.4120171673819701</v>
      </c>
      <c r="R50" s="3">
        <f>IF(P_24号様式!V42="","",P_24号様式!V42)</f>
        <v>2350</v>
      </c>
      <c r="S50" s="3">
        <f>IF(P_24号様式!W42="","",P_24号様式!W42)</f>
        <v>2150</v>
      </c>
      <c r="T50" s="3">
        <f>IF(P_24号様式!X42="","",P_24号様式!X42)</f>
        <v>4500</v>
      </c>
      <c r="U50" s="4">
        <f>IF(P_24号様式!Y42="","",P_24号様式!Y42)</f>
        <v>17.326550173265499</v>
      </c>
      <c r="V50" s="4">
        <f>IF(P_24号様式!Z42="","",P_24号様式!Z42)</f>
        <v>13.8157049222465</v>
      </c>
      <c r="W50" s="4">
        <f>IF(P_24号様式!AA42="","",P_24号様式!AA42)</f>
        <v>15.450643776824</v>
      </c>
    </row>
    <row r="51" spans="1:23" s="7" customFormat="1" ht="12.75" customHeight="1" x14ac:dyDescent="0.15">
      <c r="A51" s="28" t="str">
        <f>IF(P_24号様式!C43="","",P_24号様式!C43)</f>
        <v>　糸島市</v>
      </c>
      <c r="B51" s="28"/>
      <c r="C51" s="3">
        <f>IF(P_24号様式!D43="","",P_24号様式!D43)</f>
        <v>39924</v>
      </c>
      <c r="D51" s="3">
        <f>IF(P_24号様式!E43="","",P_24号様式!E43)</f>
        <v>44927</v>
      </c>
      <c r="E51" s="3">
        <f>IF(P_24号様式!F43="","",P_24号様式!F43)</f>
        <v>84851</v>
      </c>
      <c r="F51" s="3">
        <f>IF(P_24号様式!H43="","",P_24号様式!H43)</f>
        <v>2860</v>
      </c>
      <c r="G51" s="3">
        <f>IF(P_24号様式!I43="","",P_24号様式!I43)</f>
        <v>2395</v>
      </c>
      <c r="H51" s="3">
        <f>IF(P_24号様式!J43="","",P_24号様式!J43)</f>
        <v>5255</v>
      </c>
      <c r="I51" s="4">
        <f>IF(P_24号様式!K43="","",P_24号様式!K43)</f>
        <v>7.1636108606352096</v>
      </c>
      <c r="J51" s="4">
        <f>IF(P_24号様式!L43="","",P_24号様式!L43)</f>
        <v>5.3308700781267397</v>
      </c>
      <c r="K51" s="4">
        <f>IF(P_24号様式!M43="","",P_24号様式!M43)</f>
        <v>6.19320927272513</v>
      </c>
      <c r="L51" s="3">
        <f>IF(P_24号様式!O43="","",P_24号様式!O43)</f>
        <v>4590</v>
      </c>
      <c r="M51" s="3">
        <f>IF(P_24号様式!P43="","",P_24号様式!P43)</f>
        <v>4164</v>
      </c>
      <c r="N51" s="3">
        <f>IF(P_24号様式!Q43="","",P_24号様式!Q43)</f>
        <v>8754</v>
      </c>
      <c r="O51" s="4">
        <f>IF(P_24号様式!R43="","",P_24号様式!R43)</f>
        <v>11.496844003606901</v>
      </c>
      <c r="P51" s="4">
        <f>IF(P_24号様式!S43="","",P_24号様式!S43)</f>
        <v>9.2683686869811002</v>
      </c>
      <c r="Q51" s="4">
        <f>IF(P_24号様式!T43="","",P_24号様式!T43)</f>
        <v>10.3169084630706</v>
      </c>
      <c r="R51" s="3">
        <f>IF(P_24号様式!V43="","",P_24号様式!V43)</f>
        <v>7851</v>
      </c>
      <c r="S51" s="3">
        <f>IF(P_24号様式!W43="","",P_24号様式!W43)</f>
        <v>7567</v>
      </c>
      <c r="T51" s="3">
        <f>IF(P_24号様式!X43="","",P_24号様式!X43)</f>
        <v>15418</v>
      </c>
      <c r="U51" s="4">
        <f>IF(P_24号様式!Y43="","",P_24号様式!Y43)</f>
        <v>19.664863240156301</v>
      </c>
      <c r="V51" s="4">
        <f>IF(P_24号様式!Z43="","",P_24号様式!Z43)</f>
        <v>16.842878447258901</v>
      </c>
      <c r="W51" s="4">
        <f>IF(P_24号様式!AA43="","",P_24号様式!AA43)</f>
        <v>18.170675654971699</v>
      </c>
    </row>
    <row r="52" spans="1:23" s="7" customFormat="1" ht="12.75" customHeight="1" x14ac:dyDescent="0.15">
      <c r="A52" s="28" t="str">
        <f>IF(P_24号様式!C44="","",P_24号様式!C44)</f>
        <v>　那珂川市</v>
      </c>
      <c r="B52" s="28"/>
      <c r="C52" s="3">
        <f>IF(P_24号様式!D44="","",P_24号様式!D44)</f>
        <v>19051</v>
      </c>
      <c r="D52" s="3">
        <f>IF(P_24号様式!E44="","",P_24号様式!E44)</f>
        <v>20980</v>
      </c>
      <c r="E52" s="3">
        <f>IF(P_24号様式!F44="","",P_24号様式!F44)</f>
        <v>40031</v>
      </c>
      <c r="F52" s="3">
        <f>IF(P_24号様式!H44="","",P_24号様式!H44)</f>
        <v>1385</v>
      </c>
      <c r="G52" s="3">
        <f>IF(P_24号様式!I44="","",P_24号様式!I44)</f>
        <v>1205</v>
      </c>
      <c r="H52" s="3">
        <f>IF(P_24号様式!J44="","",P_24号様式!J44)</f>
        <v>2590</v>
      </c>
      <c r="I52" s="4">
        <f>IF(P_24号様式!K44="","",P_24号様式!K44)</f>
        <v>7.2699595821741596</v>
      </c>
      <c r="J52" s="4">
        <f>IF(P_24号様式!L44="","",P_24号様式!L44)</f>
        <v>5.7435653002859901</v>
      </c>
      <c r="K52" s="4">
        <f>IF(P_24号様式!M44="","",P_24号様式!M44)</f>
        <v>6.4699857610351996</v>
      </c>
      <c r="L52" s="3">
        <f>IF(P_24号様式!O44="","",P_24号様式!O44)</f>
        <v>2127</v>
      </c>
      <c r="M52" s="3">
        <f>IF(P_24号様式!P44="","",P_24号様式!P44)</f>
        <v>1988</v>
      </c>
      <c r="N52" s="3">
        <f>IF(P_24号様式!Q44="","",P_24号様式!Q44)</f>
        <v>4115</v>
      </c>
      <c r="O52" s="4">
        <f>IF(P_24号様式!R44="","",P_24号様式!R44)</f>
        <v>11.164768253635</v>
      </c>
      <c r="P52" s="4">
        <f>IF(P_24号様式!S44="","",P_24号様式!S44)</f>
        <v>9.4756911344137293</v>
      </c>
      <c r="Q52" s="4">
        <f>IF(P_24号様式!T44="","",P_24号様式!T44)</f>
        <v>10.279533361644701</v>
      </c>
      <c r="R52" s="3">
        <f>IF(P_24号様式!V44="","",P_24号様式!V44)</f>
        <v>3685</v>
      </c>
      <c r="S52" s="3">
        <f>IF(P_24号様式!W44="","",P_24号様式!W44)</f>
        <v>3701</v>
      </c>
      <c r="T52" s="3">
        <f>IF(P_24号様式!X44="","",P_24号様式!X44)</f>
        <v>7386</v>
      </c>
      <c r="U52" s="4">
        <f>IF(P_24号様式!Y44="","",P_24号様式!Y44)</f>
        <v>19.3428166500446</v>
      </c>
      <c r="V52" s="4">
        <f>IF(P_24号様式!Z44="","",P_24号様式!Z44)</f>
        <v>17.6406101048618</v>
      </c>
      <c r="W52" s="4">
        <f>IF(P_24号様式!AA44="","",P_24号様式!AA44)</f>
        <v>18.450700706952102</v>
      </c>
    </row>
    <row r="53" spans="1:23" s="7" customFormat="1" ht="21" customHeight="1" x14ac:dyDescent="0.15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</row>
    <row r="54" spans="1:23" s="7" customFormat="1" ht="12.75" customHeight="1" x14ac:dyDescent="0.15">
      <c r="A54" s="29" t="s">
        <v>11</v>
      </c>
      <c r="B54" s="30"/>
      <c r="C54" s="3">
        <f>IF(P_24号様式!AB2="","",P_24号様式!AB2)</f>
        <v>1730208</v>
      </c>
      <c r="D54" s="3">
        <f>IF(P_24号様式!AC2="","",P_24号様式!AC2)</f>
        <v>1972252</v>
      </c>
      <c r="E54" s="3">
        <f>IF(P_24号様式!AD2="","",P_24号様式!AD2)</f>
        <v>3702460</v>
      </c>
      <c r="F54" s="3">
        <f>IF(P_24号様式!AE2="","",P_24号様式!AE2)</f>
        <v>113363</v>
      </c>
      <c r="G54" s="3">
        <f>IF(P_24号様式!AF2="","",P_24号様式!AF2)</f>
        <v>95106</v>
      </c>
      <c r="H54" s="3">
        <f>IF(P_24号様式!AG2="","",P_24号様式!AG2)</f>
        <v>208469</v>
      </c>
      <c r="I54" s="4">
        <f>IF(P_24号様式!AH2="","",P_24号様式!AH2)</f>
        <v>6.5519868131461703</v>
      </c>
      <c r="J54" s="4">
        <f>IF(P_24号様式!AI2="","",P_24号様式!AI2)</f>
        <v>4.8222032478608199</v>
      </c>
      <c r="K54" s="4">
        <f>IF(P_24号様式!AJ2="","",P_24号様式!AJ2)</f>
        <v>5.6305537399458698</v>
      </c>
      <c r="L54" s="3">
        <f>IF(P_24号様式!AK2="","",P_24号様式!AK2)</f>
        <v>181343</v>
      </c>
      <c r="M54" s="3">
        <f>IF(P_24号様式!AL2="","",P_24号様式!AL2)</f>
        <v>163938</v>
      </c>
      <c r="N54" s="3">
        <f>IF(P_24号様式!AM2="","",P_24号様式!AM2)</f>
        <v>345281</v>
      </c>
      <c r="O54" s="4">
        <f>IF(P_24号様式!AN2="","",P_24号様式!AN2)</f>
        <v>10.480994192605699</v>
      </c>
      <c r="P54" s="4">
        <f>IF(P_24号様式!AO2="","",P_24号様式!AO2)</f>
        <v>8.3122237929027296</v>
      </c>
      <c r="Q54" s="4">
        <f>IF(P_24号様式!AP2="","",P_24号様式!AP2)</f>
        <v>9.3257185762979198</v>
      </c>
      <c r="R54" s="3">
        <f>IF(P_24号様式!AQ2="","",P_24号様式!AQ2)</f>
        <v>319047</v>
      </c>
      <c r="S54" s="3">
        <f>IF(P_24号様式!AR2="","",P_24号様式!AR2)</f>
        <v>305809</v>
      </c>
      <c r="T54" s="3">
        <f>IF(P_24号様式!AS2="","",P_24号様式!AS2)</f>
        <v>624856</v>
      </c>
      <c r="U54" s="4">
        <f>IF(P_24号様式!AT2="","",P_24号様式!AT2)</f>
        <v>18.439806081118601</v>
      </c>
      <c r="V54" s="4">
        <f>IF(P_24号様式!AU2="","",P_24号様式!AU2)</f>
        <v>15.5055743383706</v>
      </c>
      <c r="W54" s="4">
        <f>IF(P_24号様式!AV2="","",P_24号様式!AV2)</f>
        <v>16.876779222462901</v>
      </c>
    </row>
    <row r="55" spans="1:23" s="7" customFormat="1" ht="12.75" customHeight="1" x14ac:dyDescent="0.15">
      <c r="A55" s="29" t="s">
        <v>9</v>
      </c>
      <c r="B55" s="30"/>
      <c r="C55" s="3">
        <f>IF(P_24号様式!AW2="","",P_24号様式!AW2)</f>
        <v>232390</v>
      </c>
      <c r="D55" s="3">
        <f>IF(P_24号様式!AX2="","",P_24号様式!AX2)</f>
        <v>254309</v>
      </c>
      <c r="E55" s="3">
        <f>IF(P_24号様式!AY2="","",P_24号様式!AY2)</f>
        <v>486699</v>
      </c>
      <c r="F55" s="3">
        <f>IF(P_24号様式!AZ2="","",P_24号様式!AZ2)</f>
        <v>15541</v>
      </c>
      <c r="G55" s="3">
        <f>IF(P_24号様式!BA2="","",P_24号様式!BA2)</f>
        <v>12629</v>
      </c>
      <c r="H55" s="3">
        <f>IF(P_24号様式!BB2="","",P_24号様式!BB2)</f>
        <v>28170</v>
      </c>
      <c r="I55" s="4">
        <f>IF(P_24号様式!BC2="","",P_24号様式!BC2)</f>
        <v>6.6874650372219104</v>
      </c>
      <c r="J55" s="4">
        <f>IF(P_24号様式!BD2="","",P_24号様式!BD2)</f>
        <v>4.9660059219296198</v>
      </c>
      <c r="K55" s="4">
        <f>IF(P_24号様式!BE2="","",P_24号様式!BE2)</f>
        <v>5.7879716210635301</v>
      </c>
      <c r="L55" s="3">
        <f>IF(P_24号様式!BF2="","",P_24号様式!BF2)</f>
        <v>24907</v>
      </c>
      <c r="M55" s="3">
        <f>IF(P_24号様式!BG2="","",P_24号様式!BG2)</f>
        <v>22041</v>
      </c>
      <c r="N55" s="3">
        <f>IF(P_24号様式!BH2="","",P_24号様式!BH2)</f>
        <v>46948</v>
      </c>
      <c r="O55" s="4">
        <f>IF(P_24号様式!BI2="","",P_24号様式!BI2)</f>
        <v>10.7177589397134</v>
      </c>
      <c r="P55" s="4">
        <f>IF(P_24号様式!BJ2="","",P_24号様式!BJ2)</f>
        <v>8.6670153238776404</v>
      </c>
      <c r="Q55" s="4">
        <f>IF(P_24号様式!BK2="","",P_24号様式!BK2)</f>
        <v>9.64620843683673</v>
      </c>
      <c r="R55" s="3">
        <f>IF(P_24号様式!BL2="","",P_24号様式!BL2)</f>
        <v>42475</v>
      </c>
      <c r="S55" s="3">
        <f>IF(P_24号様式!BM2="","",P_24号様式!BM2)</f>
        <v>39957</v>
      </c>
      <c r="T55" s="3">
        <f>IF(P_24号様式!BN2="","",P_24号様式!BN2)</f>
        <v>82432</v>
      </c>
      <c r="U55" s="4">
        <f>IF(P_24号様式!BO2="","",P_24号様式!BO2)</f>
        <v>18.277464606910801</v>
      </c>
      <c r="V55" s="4">
        <f>IF(P_24号様式!BP2="","",P_24号様式!BP2)</f>
        <v>15.711988171869701</v>
      </c>
      <c r="W55" s="4">
        <f>IF(P_24号様式!BQ2="","",P_24号様式!BQ2)</f>
        <v>16.936956928204101</v>
      </c>
    </row>
    <row r="56" spans="1:23" s="7" customFormat="1" ht="12.75" customHeight="1" x14ac:dyDescent="0.15">
      <c r="A56" s="29" t="s">
        <v>10</v>
      </c>
      <c r="B56" s="30"/>
      <c r="C56" s="3">
        <f>IF(P_24号様式!BR2="","",P_24号様式!BR2)</f>
        <v>1962598</v>
      </c>
      <c r="D56" s="3">
        <f>IF(P_24号様式!BS2="","",P_24号様式!BS2)</f>
        <v>2226561</v>
      </c>
      <c r="E56" s="3">
        <f>IF(P_24号様式!BT2="","",P_24号様式!BT2)</f>
        <v>4189159</v>
      </c>
      <c r="F56" s="3">
        <f>IF(P_24号様式!BU2="","",P_24号様式!BU2)</f>
        <v>128904</v>
      </c>
      <c r="G56" s="3">
        <f>IF(P_24号様式!BV2="","",P_24号様式!BV2)</f>
        <v>107735</v>
      </c>
      <c r="H56" s="3">
        <f>IF(P_24号様式!BW2="","",P_24号様式!BW2)</f>
        <v>236639</v>
      </c>
      <c r="I56" s="4">
        <f>IF(P_24号様式!BX2="","",P_24号様式!BX2)</f>
        <v>6.5680287048086301</v>
      </c>
      <c r="J56" s="4">
        <f>IF(P_24号様式!BY2="","",P_24号様式!BY2)</f>
        <v>4.8386278211106699</v>
      </c>
      <c r="K56" s="4">
        <f>IF(P_24号様式!BZ2="","",P_24号様式!BZ2)</f>
        <v>5.6488426435950503</v>
      </c>
      <c r="L56" s="3">
        <f>IF(P_24号様式!CA2="","",P_24号様式!CA2)</f>
        <v>206250</v>
      </c>
      <c r="M56" s="3">
        <f>IF(P_24号様式!CB2="","",P_24号様式!CB2)</f>
        <v>185979</v>
      </c>
      <c r="N56" s="3">
        <f>IF(P_24号様式!CC2="","",P_24号様式!CC2)</f>
        <v>392229</v>
      </c>
      <c r="O56" s="4">
        <f>IF(P_24号様式!CD2="","",P_24号様式!CD2)</f>
        <v>10.509029358024399</v>
      </c>
      <c r="P56" s="4">
        <f>IF(P_24号様式!CE2="","",P_24号様式!CE2)</f>
        <v>8.3527466797451293</v>
      </c>
      <c r="Q56" s="4">
        <f>IF(P_24号様式!CF2="","",P_24号様式!CF2)</f>
        <v>9.3629532801213795</v>
      </c>
      <c r="R56" s="3">
        <f>IF(P_24号様式!CG2="","",P_24号様式!CG2)</f>
        <v>361522</v>
      </c>
      <c r="S56" s="3">
        <f>IF(P_24号様式!CH2="","",P_24号様式!CH2)</f>
        <v>345766</v>
      </c>
      <c r="T56" s="3">
        <f>IF(P_24号様式!CI2="","",P_24号様式!CI2)</f>
        <v>707288</v>
      </c>
      <c r="U56" s="4">
        <f>IF(P_24号様式!CJ2="","",P_24号様式!CJ2)</f>
        <v>18.4205833288325</v>
      </c>
      <c r="V56" s="4">
        <f>IF(P_24号様式!CK2="","",P_24号様式!CK2)</f>
        <v>15.529150110866</v>
      </c>
      <c r="W56" s="4">
        <f>IF(P_24号様式!CL2="","",P_24号様式!CL2)</f>
        <v>16.883770704334701</v>
      </c>
    </row>
    <row r="57" spans="1:23" s="7" customFormat="1" ht="12.75" customHeight="1" x14ac:dyDescent="0.15">
      <c r="A57" s="31"/>
      <c r="B57" s="31"/>
      <c r="C57" s="3"/>
      <c r="D57" s="3"/>
      <c r="E57" s="3"/>
      <c r="F57" s="3"/>
      <c r="G57" s="3"/>
      <c r="H57" s="3"/>
      <c r="I57" s="4"/>
      <c r="J57" s="4"/>
      <c r="K57" s="4"/>
      <c r="L57" s="3"/>
      <c r="M57" s="3"/>
      <c r="N57" s="3"/>
      <c r="O57" s="4"/>
      <c r="P57" s="4"/>
      <c r="Q57" s="4"/>
      <c r="R57" s="3"/>
      <c r="S57" s="3"/>
      <c r="T57" s="3"/>
      <c r="U57" s="4"/>
      <c r="V57" s="4"/>
      <c r="W57" s="4"/>
    </row>
    <row r="58" spans="1:23" s="8" customFormat="1" ht="6" customHeight="1" x14ac:dyDescent="0.15">
      <c r="B58" s="9"/>
      <c r="C58" s="9"/>
      <c r="E58" s="10"/>
      <c r="G58" s="10"/>
      <c r="J58" s="10"/>
      <c r="U58" s="58" t="str">
        <f>IF(P_24号様式!A45=""," ページ", P_24号様式!A45 &amp; "ページ")</f>
        <v>2ページ</v>
      </c>
      <c r="V58" s="58"/>
    </row>
    <row r="59" spans="1:23" s="8" customFormat="1" ht="14.25" customHeight="1" x14ac:dyDescent="0.15">
      <c r="A59" s="32" t="s">
        <v>0</v>
      </c>
      <c r="B59" s="32"/>
      <c r="C59" s="32"/>
      <c r="D59" s="32"/>
      <c r="G59" s="10"/>
      <c r="I59" s="11"/>
      <c r="J59" s="11"/>
      <c r="K59" s="12"/>
      <c r="L59" s="12"/>
      <c r="M59" s="12"/>
      <c r="U59" s="58"/>
      <c r="V59" s="58"/>
    </row>
    <row r="60" spans="1:23" s="8" customFormat="1" ht="4.5" customHeight="1" x14ac:dyDescent="0.15">
      <c r="A60" s="32"/>
      <c r="B60" s="32"/>
      <c r="C60" s="32"/>
      <c r="D60" s="32"/>
      <c r="F60" s="11"/>
      <c r="G60" s="10"/>
      <c r="H60" s="49" t="s">
        <v>1</v>
      </c>
      <c r="I60" s="49"/>
      <c r="J60" s="49"/>
      <c r="K60" s="49"/>
      <c r="L60" s="49"/>
      <c r="M60" s="49"/>
      <c r="N60" s="49"/>
    </row>
    <row r="61" spans="1:23" s="8" customFormat="1" ht="15" customHeight="1" x14ac:dyDescent="0.15">
      <c r="A61" s="10"/>
      <c r="B61" s="50">
        <f>IF(パラメタシート!B1="","",パラメタシート!B1)</f>
        <v>45858</v>
      </c>
      <c r="C61" s="50"/>
      <c r="D61" s="50"/>
      <c r="E61" s="50"/>
      <c r="G61" s="11"/>
      <c r="H61" s="49"/>
      <c r="I61" s="49"/>
      <c r="J61" s="49"/>
      <c r="K61" s="49"/>
      <c r="L61" s="49"/>
      <c r="M61" s="49"/>
      <c r="N61" s="49"/>
    </row>
    <row r="62" spans="1:23" s="8" customFormat="1" ht="14.4" x14ac:dyDescent="0.15">
      <c r="B62" s="27" t="str">
        <f>IF(P_24号様式!CM45="","",P_24号様式!CM45)</f>
        <v>参議院選挙区選出議員選挙</v>
      </c>
      <c r="C62" s="27"/>
      <c r="D62" s="27"/>
      <c r="E62" s="27"/>
      <c r="F62" s="27"/>
      <c r="G62" s="27"/>
      <c r="P62" s="13"/>
      <c r="Q62" s="13"/>
      <c r="U62" s="57" t="s">
        <v>13</v>
      </c>
      <c r="V62" s="57"/>
      <c r="W62" s="57"/>
    </row>
    <row r="63" spans="1:23" s="8" customFormat="1" ht="4.5" customHeight="1" x14ac:dyDescent="0.15">
      <c r="A63" s="14"/>
      <c r="B63" s="15"/>
      <c r="C63" s="15"/>
      <c r="D63" s="15"/>
      <c r="E63" s="16"/>
      <c r="F63" s="16"/>
      <c r="G63" s="16"/>
      <c r="H63" s="16"/>
      <c r="I63" s="17"/>
      <c r="J63" s="17"/>
      <c r="K63" s="18"/>
      <c r="L63" s="14"/>
      <c r="M63" s="19"/>
      <c r="N63" s="14"/>
      <c r="O63" s="14"/>
      <c r="P63" s="20"/>
      <c r="Q63" s="20"/>
      <c r="R63" s="14"/>
      <c r="S63" s="14"/>
      <c r="T63" s="14"/>
      <c r="U63" s="14"/>
      <c r="V63" s="14"/>
      <c r="W63" s="14"/>
    </row>
    <row r="64" spans="1:23" s="21" customFormat="1" ht="21.75" customHeight="1" x14ac:dyDescent="0.15">
      <c r="A64" s="39" t="s">
        <v>2</v>
      </c>
      <c r="B64" s="40"/>
      <c r="C64" s="54" t="str">
        <f>IF(P_24号様式!CN45="","",P_24号様式!CN45)</f>
        <v>当日有権者見込数(国内のみ)</v>
      </c>
      <c r="D64" s="55"/>
      <c r="E64" s="56"/>
      <c r="F64" s="51" t="str">
        <f>IF(P_24号様式!G45="","",P_24号様式!G45)</f>
        <v>16時  00分  現在</v>
      </c>
      <c r="G64" s="52"/>
      <c r="H64" s="52"/>
      <c r="I64" s="52"/>
      <c r="J64" s="52"/>
      <c r="K64" s="53"/>
      <c r="L64" s="51" t="str">
        <f>IF(P_24号様式!N45="","",P_24号様式!N45)</f>
        <v>18時  00分  現在</v>
      </c>
      <c r="M64" s="52"/>
      <c r="N64" s="52"/>
      <c r="O64" s="52"/>
      <c r="P64" s="52"/>
      <c r="Q64" s="53"/>
      <c r="R64" s="51" t="str">
        <f>IF(P_24号様式!U45="","",P_24号様式!U45)</f>
        <v>19時  30分  現在</v>
      </c>
      <c r="S64" s="52"/>
      <c r="T64" s="52"/>
      <c r="U64" s="52"/>
      <c r="V64" s="52"/>
      <c r="W64" s="53"/>
    </row>
    <row r="65" spans="1:23" s="21" customFormat="1" x14ac:dyDescent="0.15">
      <c r="A65" s="39"/>
      <c r="B65" s="40"/>
      <c r="C65" s="46"/>
      <c r="D65" s="47"/>
      <c r="E65" s="48"/>
      <c r="F65" s="36" t="str">
        <f>IF(LEFT(P_24号様式!$CN45,6)="当日有権者数","投 票 者 数","当 日 投 票 者 数")</f>
        <v>当 日 投 票 者 数</v>
      </c>
      <c r="G65" s="36"/>
      <c r="H65" s="36"/>
      <c r="I65" s="36" t="s">
        <v>3</v>
      </c>
      <c r="J65" s="36"/>
      <c r="K65" s="36"/>
      <c r="L65" s="36" t="str">
        <f>IF(LEFT(P_24号様式!$CN45,6)="当日有権者数","投 票 者 数","当 日 投 票 者 数")</f>
        <v>当 日 投 票 者 数</v>
      </c>
      <c r="M65" s="36"/>
      <c r="N65" s="36"/>
      <c r="O65" s="36" t="s">
        <v>3</v>
      </c>
      <c r="P65" s="36"/>
      <c r="Q65" s="36"/>
      <c r="R65" s="36" t="str">
        <f>IF(LEFT(P_24号様式!$CN45,6)="当日有権者数","投 票 者 数","当 日 投 票 者 数")</f>
        <v>当 日 投 票 者 数</v>
      </c>
      <c r="S65" s="36"/>
      <c r="T65" s="36"/>
      <c r="U65" s="36" t="s">
        <v>3</v>
      </c>
      <c r="V65" s="36"/>
      <c r="W65" s="36"/>
    </row>
    <row r="66" spans="1:23" s="21" customFormat="1" x14ac:dyDescent="0.15">
      <c r="A66" s="41"/>
      <c r="B66" s="42"/>
      <c r="C66" s="23" t="s">
        <v>4</v>
      </c>
      <c r="D66" s="24" t="s">
        <v>5</v>
      </c>
      <c r="E66" s="23" t="s">
        <v>6</v>
      </c>
      <c r="F66" s="22" t="s">
        <v>4</v>
      </c>
      <c r="G66" s="22" t="s">
        <v>5</v>
      </c>
      <c r="H66" s="22" t="s">
        <v>6</v>
      </c>
      <c r="I66" s="22" t="s">
        <v>4</v>
      </c>
      <c r="J66" s="22" t="s">
        <v>5</v>
      </c>
      <c r="K66" s="22" t="s">
        <v>6</v>
      </c>
      <c r="L66" s="22" t="s">
        <v>4</v>
      </c>
      <c r="M66" s="22" t="s">
        <v>5</v>
      </c>
      <c r="N66" s="22" t="s">
        <v>6</v>
      </c>
      <c r="O66" s="22" t="s">
        <v>4</v>
      </c>
      <c r="P66" s="22" t="s">
        <v>5</v>
      </c>
      <c r="Q66" s="22" t="s">
        <v>6</v>
      </c>
      <c r="R66" s="22" t="s">
        <v>4</v>
      </c>
      <c r="S66" s="22" t="s">
        <v>5</v>
      </c>
      <c r="T66" s="22" t="s">
        <v>6</v>
      </c>
      <c r="U66" s="22" t="s">
        <v>4</v>
      </c>
      <c r="V66" s="22" t="s">
        <v>5</v>
      </c>
      <c r="W66" s="22" t="s">
        <v>6</v>
      </c>
    </row>
    <row r="67" spans="1:23" s="7" customFormat="1" ht="12.75" customHeight="1" x14ac:dyDescent="0.15">
      <c r="A67" s="28" t="str">
        <f>IF(P_24号様式!C45="","",P_24号様式!C45)</f>
        <v>　門司区</v>
      </c>
      <c r="B67" s="28"/>
      <c r="C67" s="3">
        <f>IF(P_24号様式!D45="","",P_24号様式!D45)</f>
        <v>35222</v>
      </c>
      <c r="D67" s="3">
        <f>IF(P_24号様式!E45="","",P_24号様式!E45)</f>
        <v>42218</v>
      </c>
      <c r="E67" s="3">
        <f>IF(P_24号様式!F45="","",P_24号様式!F45)</f>
        <v>77440</v>
      </c>
      <c r="F67" s="3">
        <f>IF(P_24号様式!H45="","",P_24号様式!H45)</f>
        <v>7746</v>
      </c>
      <c r="G67" s="3">
        <f>IF(P_24号様式!I45="","",P_24号様式!I45)</f>
        <v>7846</v>
      </c>
      <c r="H67" s="3">
        <f>IF(P_24号様式!J45="","",P_24号様式!J45)</f>
        <v>15592</v>
      </c>
      <c r="I67" s="4">
        <f>IF(P_24号様式!K45="","",P_24号様式!K45)</f>
        <v>21.991936857645801</v>
      </c>
      <c r="J67" s="4">
        <f>IF(P_24号様式!L45="","",P_24号様式!L45)</f>
        <v>18.584490027950199</v>
      </c>
      <c r="K67" s="4">
        <f>IF(P_24号様式!M45="","",P_24号様式!M45)</f>
        <v>20.1342975206612</v>
      </c>
      <c r="L67" s="3">
        <f>IF(P_24号様式!O45="","",P_24号様式!O45)</f>
        <v>9002</v>
      </c>
      <c r="M67" s="3">
        <f>IF(P_24号様式!P45="","",P_24号様式!P45)</f>
        <v>9360</v>
      </c>
      <c r="N67" s="3">
        <f>IF(P_24号様式!Q45="","",P_24号様式!Q45)</f>
        <v>18362</v>
      </c>
      <c r="O67" s="4">
        <f>IF(P_24号様式!R45="","",P_24号様式!R45)</f>
        <v>25.5578899551417</v>
      </c>
      <c r="P67" s="4">
        <f>IF(P_24号様式!S45="","",P_24号様式!S45)</f>
        <v>22.1706381164432</v>
      </c>
      <c r="Q67" s="4">
        <f>IF(P_24号様式!T45="","",P_24号様式!T45)</f>
        <v>23.711260330578501</v>
      </c>
      <c r="R67" s="3">
        <f>IF(P_24号様式!V45="","",P_24号様式!V45)</f>
        <v>10008</v>
      </c>
      <c r="S67" s="3">
        <f>IF(P_24号様式!W45="","",P_24号様式!W45)</f>
        <v>10652</v>
      </c>
      <c r="T67" s="3">
        <f>IF(P_24号様式!X45="","",P_24号様式!X45)</f>
        <v>20660</v>
      </c>
      <c r="U67" s="4">
        <f>IF(P_24号様式!Y45="","",P_24号様式!Y45)</f>
        <v>28.414059394696501</v>
      </c>
      <c r="V67" s="4">
        <f>IF(P_24号様式!Z45="","",P_24号様式!Z45)</f>
        <v>25.230944147046301</v>
      </c>
      <c r="W67" s="4">
        <f>IF(P_24号様式!AA45="","",P_24号様式!AA45)</f>
        <v>26.678719008264501</v>
      </c>
    </row>
    <row r="68" spans="1:23" s="7" customFormat="1" ht="12.75" customHeight="1" x14ac:dyDescent="0.15">
      <c r="A68" s="28" t="str">
        <f>IF(P_24号様式!C46="","",P_24号様式!C46)</f>
        <v>　小倉北区</v>
      </c>
      <c r="B68" s="28"/>
      <c r="C68" s="3">
        <f>IF(P_24号様式!D46="","",P_24号様式!D46)</f>
        <v>69365</v>
      </c>
      <c r="D68" s="3">
        <f>IF(P_24号様式!E46="","",P_24号様式!E46)</f>
        <v>79371</v>
      </c>
      <c r="E68" s="3">
        <f>IF(P_24号様式!F46="","",P_24号様式!F46)</f>
        <v>148736</v>
      </c>
      <c r="F68" s="3">
        <f>IF(P_24号様式!H46="","",P_24号様式!H46)</f>
        <v>15812</v>
      </c>
      <c r="G68" s="3">
        <f>IF(P_24号様式!I46="","",P_24号様式!I46)</f>
        <v>15373</v>
      </c>
      <c r="H68" s="3">
        <f>IF(P_24号様式!J46="","",P_24号様式!J46)</f>
        <v>31185</v>
      </c>
      <c r="I68" s="4">
        <f>IF(P_24号様式!K46="","",P_24号様式!K46)</f>
        <v>22.7953578894255</v>
      </c>
      <c r="J68" s="4">
        <f>IF(P_24号様式!L46="","",P_24号様式!L46)</f>
        <v>19.368535107281001</v>
      </c>
      <c r="K68" s="4">
        <f>IF(P_24号様式!M46="","",P_24号様式!M46)</f>
        <v>20.966679216867501</v>
      </c>
      <c r="L68" s="3">
        <f>IF(P_24号様式!O46="","",P_24号様式!O46)</f>
        <v>18410</v>
      </c>
      <c r="M68" s="3">
        <f>IF(P_24号様式!P46="","",P_24号様式!P46)</f>
        <v>18365</v>
      </c>
      <c r="N68" s="3">
        <f>IF(P_24号様式!Q46="","",P_24号様式!Q46)</f>
        <v>36775</v>
      </c>
      <c r="O68" s="4">
        <f>IF(P_24号様式!R46="","",P_24号様式!R46)</f>
        <v>26.5407626324515</v>
      </c>
      <c r="P68" s="4">
        <f>IF(P_24号様式!S46="","",P_24号様式!S46)</f>
        <v>23.138173892227599</v>
      </c>
      <c r="Q68" s="4">
        <f>IF(P_24号様式!T46="","",P_24号様式!T46)</f>
        <v>24.725016135972499</v>
      </c>
      <c r="R68" s="3">
        <f>IF(P_24号様式!V46="","",P_24号様式!V46)</f>
        <v>20582</v>
      </c>
      <c r="S68" s="3">
        <f>IF(P_24号様式!W46="","",P_24号様式!W46)</f>
        <v>20962</v>
      </c>
      <c r="T68" s="3">
        <f>IF(P_24号様式!X46="","",P_24号様式!X46)</f>
        <v>41544</v>
      </c>
      <c r="U68" s="4">
        <f>IF(P_24号様式!Y46="","",P_24号様式!Y46)</f>
        <v>29.672024796367001</v>
      </c>
      <c r="V68" s="4">
        <f>IF(P_24号様式!Z46="","",P_24号様式!Z46)</f>
        <v>26.410149802824701</v>
      </c>
      <c r="W68" s="4">
        <f>IF(P_24号様式!AA46="","",P_24号様式!AA46)</f>
        <v>27.9313683304647</v>
      </c>
    </row>
    <row r="69" spans="1:23" s="7" customFormat="1" ht="12.75" customHeight="1" x14ac:dyDescent="0.15">
      <c r="A69" s="28" t="str">
        <f>IF(P_24号様式!C47="","",P_24号様式!C47)</f>
        <v>　小倉南区</v>
      </c>
      <c r="B69" s="28"/>
      <c r="C69" s="3">
        <f>IF(P_24号様式!D47="","",P_24号様式!D47)</f>
        <v>80104</v>
      </c>
      <c r="D69" s="3">
        <f>IF(P_24号様式!E47="","",P_24号様式!E47)</f>
        <v>89926</v>
      </c>
      <c r="E69" s="3">
        <f>IF(P_24号様式!F47="","",P_24号様式!F47)</f>
        <v>170030</v>
      </c>
      <c r="F69" s="3">
        <f>IF(P_24号様式!H47="","",P_24号様式!H47)</f>
        <v>15682</v>
      </c>
      <c r="G69" s="3">
        <f>IF(P_24号様式!I47="","",P_24号様式!I47)</f>
        <v>14921</v>
      </c>
      <c r="H69" s="3">
        <f>IF(P_24号様式!J47="","",P_24号様式!J47)</f>
        <v>30603</v>
      </c>
      <c r="I69" s="4">
        <f>IF(P_24号様式!K47="","",P_24号様式!K47)</f>
        <v>19.577049835214201</v>
      </c>
      <c r="J69" s="4">
        <f>IF(P_24号様式!L47="","",P_24号様式!L47)</f>
        <v>16.592531637123901</v>
      </c>
      <c r="K69" s="4">
        <f>IF(P_24号様式!M47="","",P_24号様式!M47)</f>
        <v>17.998588484385099</v>
      </c>
      <c r="L69" s="3">
        <f>IF(P_24号様式!O47="","",P_24号様式!O47)</f>
        <v>18350</v>
      </c>
      <c r="M69" s="3">
        <f>IF(P_24号様式!P47="","",P_24号様式!P47)</f>
        <v>17882</v>
      </c>
      <c r="N69" s="3">
        <f>IF(P_24号様式!Q47="","",P_24号様式!Q47)</f>
        <v>36232</v>
      </c>
      <c r="O69" s="4">
        <f>IF(P_24号様式!R47="","",P_24号様式!R47)</f>
        <v>22.907719964046699</v>
      </c>
      <c r="P69" s="4">
        <f>IF(P_24号様式!S47="","",P_24号様式!S47)</f>
        <v>19.8852389742677</v>
      </c>
      <c r="Q69" s="4">
        <f>IF(P_24号様式!T47="","",P_24号様式!T47)</f>
        <v>21.3091807328119</v>
      </c>
      <c r="R69" s="3">
        <f>IF(P_24号様式!V47="","",P_24号様式!V47)</f>
        <v>20667</v>
      </c>
      <c r="S69" s="3">
        <f>IF(P_24号様式!W47="","",P_24号様式!W47)</f>
        <v>20564</v>
      </c>
      <c r="T69" s="3">
        <f>IF(P_24号様式!X47="","",P_24号様式!X47)</f>
        <v>41231</v>
      </c>
      <c r="U69" s="4">
        <f>IF(P_24号様式!Y47="","",P_24号様式!Y47)</f>
        <v>25.8002097273544</v>
      </c>
      <c r="V69" s="4">
        <f>IF(P_24号様式!Z47="","",P_24号様式!Z47)</f>
        <v>22.867691212775</v>
      </c>
      <c r="W69" s="4">
        <f>IF(P_24号様式!AA47="","",P_24号様式!AA47)</f>
        <v>24.2492501323296</v>
      </c>
    </row>
    <row r="70" spans="1:23" s="7" customFormat="1" ht="12.75" customHeight="1" x14ac:dyDescent="0.15">
      <c r="A70" s="28" t="str">
        <f>IF(P_24号様式!C48="","",P_24号様式!C48)</f>
        <v>　若松区</v>
      </c>
      <c r="B70" s="28"/>
      <c r="C70" s="3">
        <f>IF(P_24号様式!D48="","",P_24号様式!D48)</f>
        <v>30736</v>
      </c>
      <c r="D70" s="3">
        <f>IF(P_24号様式!E48="","",P_24号様式!E48)</f>
        <v>34461</v>
      </c>
      <c r="E70" s="3">
        <f>IF(P_24号様式!F48="","",P_24号様式!F48)</f>
        <v>65197</v>
      </c>
      <c r="F70" s="3">
        <f>IF(P_24号様式!H48="","",P_24号様式!H48)</f>
        <v>6422</v>
      </c>
      <c r="G70" s="3">
        <f>IF(P_24号様式!I48="","",P_24号様式!I48)</f>
        <v>5951</v>
      </c>
      <c r="H70" s="3">
        <f>IF(P_24号様式!J48="","",P_24号様式!J48)</f>
        <v>12373</v>
      </c>
      <c r="I70" s="4">
        <f>IF(P_24号様式!K48="","",P_24号様式!K48)</f>
        <v>20.8940655908381</v>
      </c>
      <c r="J70" s="4">
        <f>IF(P_24号様式!L48="","",P_24号様式!L48)</f>
        <v>17.268796610661301</v>
      </c>
      <c r="K70" s="4">
        <f>IF(P_24号様式!M48="","",P_24号様式!M48)</f>
        <v>18.977867079773599</v>
      </c>
      <c r="L70" s="3">
        <f>IF(P_24号様式!O48="","",P_24号様式!O48)</f>
        <v>7571</v>
      </c>
      <c r="M70" s="3">
        <f>IF(P_24号様式!P48="","",P_24号様式!P48)</f>
        <v>7204</v>
      </c>
      <c r="N70" s="3">
        <f>IF(P_24号様式!Q48="","",P_24号様式!Q48)</f>
        <v>14775</v>
      </c>
      <c r="O70" s="4">
        <f>IF(P_24号様式!R48="","",P_24号様式!R48)</f>
        <v>24.632352941176499</v>
      </c>
      <c r="P70" s="4">
        <f>IF(P_24号様式!S48="","",P_24号様式!S48)</f>
        <v>20.9047909230725</v>
      </c>
      <c r="Q70" s="4">
        <f>IF(P_24号様式!T48="","",P_24号様式!T48)</f>
        <v>22.662085678788898</v>
      </c>
      <c r="R70" s="3">
        <f>IF(P_24号様式!V48="","",P_24号様式!V48)</f>
        <v>8556</v>
      </c>
      <c r="S70" s="3">
        <f>IF(P_24号様式!W48="","",P_24号様式!W48)</f>
        <v>8362</v>
      </c>
      <c r="T70" s="3">
        <f>IF(P_24号様式!X48="","",P_24号様式!X48)</f>
        <v>16918</v>
      </c>
      <c r="U70" s="4">
        <f>IF(P_24号様式!Y48="","",P_24号様式!Y48)</f>
        <v>27.837064029151499</v>
      </c>
      <c r="V70" s="4">
        <f>IF(P_24号様式!Z48="","",P_24号様式!Z48)</f>
        <v>24.265111285221</v>
      </c>
      <c r="W70" s="4">
        <f>IF(P_24号様式!AA48="","",P_24号様式!AA48)</f>
        <v>25.9490467352792</v>
      </c>
    </row>
    <row r="71" spans="1:23" s="7" customFormat="1" ht="12.75" customHeight="1" x14ac:dyDescent="0.15">
      <c r="A71" s="28" t="str">
        <f>IF(P_24号様式!C49="","",P_24号様式!C49)</f>
        <v>　八幡東区</v>
      </c>
      <c r="B71" s="28"/>
      <c r="C71" s="3">
        <f>IF(P_24号様式!D49="","",P_24号様式!D49)</f>
        <v>24471</v>
      </c>
      <c r="D71" s="3">
        <f>IF(P_24号様式!E49="","",P_24号様式!E49)</f>
        <v>28042</v>
      </c>
      <c r="E71" s="3">
        <f>IF(P_24号様式!F49="","",P_24号様式!F49)</f>
        <v>52513</v>
      </c>
      <c r="F71" s="3">
        <f>IF(P_24号様式!H49="","",P_24号様式!H49)</f>
        <v>4863</v>
      </c>
      <c r="G71" s="3">
        <f>IF(P_24号様式!I49="","",P_24号様式!I49)</f>
        <v>4673</v>
      </c>
      <c r="H71" s="3">
        <f>IF(P_24号様式!J49="","",P_24号様式!J49)</f>
        <v>9536</v>
      </c>
      <c r="I71" s="4">
        <f>IF(P_24号様式!K49="","",P_24号様式!K49)</f>
        <v>19.872502145396599</v>
      </c>
      <c r="J71" s="4">
        <f>IF(P_24号様式!L49="","",P_24号様式!L49)</f>
        <v>16.6642892803652</v>
      </c>
      <c r="K71" s="4">
        <f>IF(P_24号様式!M49="","",P_24号様式!M49)</f>
        <v>18.159312932035899</v>
      </c>
      <c r="L71" s="3">
        <f>IF(P_24号様式!O49="","",P_24号様式!O49)</f>
        <v>5716</v>
      </c>
      <c r="M71" s="3">
        <f>IF(P_24号様式!P49="","",P_24号様式!P49)</f>
        <v>5686</v>
      </c>
      <c r="N71" s="3">
        <f>IF(P_24号様式!Q49="","",P_24号様式!Q49)</f>
        <v>11402</v>
      </c>
      <c r="O71" s="4">
        <f>IF(P_24号様式!R49="","",P_24号様式!R49)</f>
        <v>23.3582607984962</v>
      </c>
      <c r="P71" s="4">
        <f>IF(P_24号様式!S49="","",P_24号様式!S49)</f>
        <v>20.276727765494599</v>
      </c>
      <c r="Q71" s="4">
        <f>IF(P_24号様式!T49="","",P_24号様式!T49)</f>
        <v>21.712718755355802</v>
      </c>
      <c r="R71" s="3">
        <f>IF(P_24号様式!V49="","",P_24号様式!V49)</f>
        <v>6456</v>
      </c>
      <c r="S71" s="3">
        <f>IF(P_24号様式!W49="","",P_24号様式!W49)</f>
        <v>6543</v>
      </c>
      <c r="T71" s="3">
        <f>IF(P_24号様式!X49="","",P_24号様式!X49)</f>
        <v>12999</v>
      </c>
      <c r="U71" s="4">
        <f>IF(P_24号様式!Y49="","",P_24号様式!Y49)</f>
        <v>26.382248375628301</v>
      </c>
      <c r="V71" s="4">
        <f>IF(P_24号様式!Z49="","",P_24号様式!Z49)</f>
        <v>23.332857856073002</v>
      </c>
      <c r="W71" s="4">
        <f>IF(P_24号様式!AA49="","",P_24号様式!AA49)</f>
        <v>24.7538704701693</v>
      </c>
    </row>
    <row r="72" spans="1:23" s="7" customFormat="1" ht="12.75" customHeight="1" x14ac:dyDescent="0.15">
      <c r="A72" s="28" t="str">
        <f>IF(P_24号様式!C50="","",P_24号様式!C50)</f>
        <v>　八幡西区</v>
      </c>
      <c r="B72" s="28"/>
      <c r="C72" s="3">
        <f>IF(P_24号様式!D50="","",P_24号様式!D50)</f>
        <v>95237</v>
      </c>
      <c r="D72" s="3">
        <f>IF(P_24号様式!E50="","",P_24号様式!E50)</f>
        <v>108644</v>
      </c>
      <c r="E72" s="3">
        <f>IF(P_24号様式!F50="","",P_24号様式!F50)</f>
        <v>203881</v>
      </c>
      <c r="F72" s="3">
        <f>IF(P_24号様式!H50="","",P_24号様式!H50)</f>
        <v>20158</v>
      </c>
      <c r="G72" s="3">
        <f>IF(P_24号様式!I50="","",P_24号様式!I50)</f>
        <v>19900</v>
      </c>
      <c r="H72" s="3">
        <f>IF(P_24号様式!J50="","",P_24号様式!J50)</f>
        <v>40058</v>
      </c>
      <c r="I72" s="4">
        <f>IF(P_24号様式!K50="","",P_24号様式!K50)</f>
        <v>21.166143410649202</v>
      </c>
      <c r="J72" s="4">
        <f>IF(P_24号様式!L50="","",P_24号様式!L50)</f>
        <v>18.316704097787301</v>
      </c>
      <c r="K72" s="4">
        <f>IF(P_24号様式!M50="","",P_24号様式!M50)</f>
        <v>19.647735688955802</v>
      </c>
      <c r="L72" s="3">
        <f>IF(P_24号様式!O50="","",P_24号様式!O50)</f>
        <v>23684</v>
      </c>
      <c r="M72" s="3">
        <f>IF(P_24号様式!P50="","",P_24号様式!P50)</f>
        <v>23914</v>
      </c>
      <c r="N72" s="3">
        <f>IF(P_24号様式!Q50="","",P_24号様式!Q50)</f>
        <v>47598</v>
      </c>
      <c r="O72" s="4">
        <f>IF(P_24号様式!R50="","",P_24号様式!R50)</f>
        <v>24.868485987588901</v>
      </c>
      <c r="P72" s="4">
        <f>IF(P_24号様式!S50="","",P_24号様式!S50)</f>
        <v>22.011339788667598</v>
      </c>
      <c r="Q72" s="4">
        <f>IF(P_24号様式!T50="","",P_24号様式!T50)</f>
        <v>23.3459714245074</v>
      </c>
      <c r="R72" s="3">
        <f>IF(P_24号様式!V50="","",P_24号様式!V50)</f>
        <v>26538</v>
      </c>
      <c r="S72" s="3">
        <f>IF(P_24号様式!W50="","",P_24号様式!W50)</f>
        <v>27338</v>
      </c>
      <c r="T72" s="3">
        <f>IF(P_24号様式!X50="","",P_24号様式!X50)</f>
        <v>53876</v>
      </c>
      <c r="U72" s="4">
        <f>IF(P_24号様式!Y50="","",P_24号様式!Y50)</f>
        <v>27.865220450035199</v>
      </c>
      <c r="V72" s="4">
        <f>IF(P_24号様式!Z50="","",P_24号様式!Z50)</f>
        <v>25.1629174183572</v>
      </c>
      <c r="W72" s="4">
        <f>IF(P_24号様式!AA50="","",P_24号様式!AA50)</f>
        <v>26.425218632437499</v>
      </c>
    </row>
    <row r="73" spans="1:23" s="7" customFormat="1" ht="12.75" customHeight="1" x14ac:dyDescent="0.15">
      <c r="A73" s="28" t="str">
        <f>IF(P_24号様式!C51="","",P_24号様式!C51)</f>
        <v>　戸畑区</v>
      </c>
      <c r="B73" s="28"/>
      <c r="C73" s="3">
        <f>IF(P_24号様式!D51="","",P_24号様式!D51)</f>
        <v>21906</v>
      </c>
      <c r="D73" s="3">
        <f>IF(P_24号様式!E51="","",P_24号様式!E51)</f>
        <v>24308</v>
      </c>
      <c r="E73" s="3">
        <f>IF(P_24号様式!F51="","",P_24号様式!F51)</f>
        <v>46214</v>
      </c>
      <c r="F73" s="3">
        <f>IF(P_24号様式!H51="","",P_24号様式!H51)</f>
        <v>4223</v>
      </c>
      <c r="G73" s="3">
        <f>IF(P_24号様式!I51="","",P_24号様式!I51)</f>
        <v>3727</v>
      </c>
      <c r="H73" s="3">
        <f>IF(P_24号様式!J51="","",P_24号様式!J51)</f>
        <v>7950</v>
      </c>
      <c r="I73" s="4">
        <f>IF(P_24号様式!K51="","",P_24号様式!K51)</f>
        <v>19.277823427371501</v>
      </c>
      <c r="J73" s="4">
        <f>IF(P_24号様式!L51="","",P_24号様式!L51)</f>
        <v>15.3324008556854</v>
      </c>
      <c r="K73" s="4">
        <f>IF(P_24号様式!M51="","",P_24号様式!M51)</f>
        <v>17.202579304972499</v>
      </c>
      <c r="L73" s="3">
        <f>IF(P_24号様式!O51="","",P_24号様式!O51)</f>
        <v>4961</v>
      </c>
      <c r="M73" s="3">
        <f>IF(P_24号様式!P51="","",P_24号様式!P51)</f>
        <v>4513</v>
      </c>
      <c r="N73" s="3">
        <f>IF(P_24号様式!Q51="","",P_24号様式!Q51)</f>
        <v>9474</v>
      </c>
      <c r="O73" s="4">
        <f>IF(P_24号様式!R51="","",P_24号様式!R51)</f>
        <v>22.646763443805401</v>
      </c>
      <c r="P73" s="4">
        <f>IF(P_24号様式!S51="","",P_24号様式!S51)</f>
        <v>18.565904229060401</v>
      </c>
      <c r="Q73" s="4">
        <f>IF(P_24号様式!T51="","",P_24号様式!T51)</f>
        <v>20.5002813000389</v>
      </c>
      <c r="R73" s="3">
        <f>IF(P_24号様式!V51="","",P_24号様式!V51)</f>
        <v>5555</v>
      </c>
      <c r="S73" s="3">
        <f>IF(P_24号様式!W51="","",P_24号様式!W51)</f>
        <v>5174</v>
      </c>
      <c r="T73" s="3">
        <f>IF(P_24号様式!X51="","",P_24号様式!X51)</f>
        <v>10729</v>
      </c>
      <c r="U73" s="4">
        <f>IF(P_24号様式!Y51="","",P_24号様式!Y51)</f>
        <v>25.3583493106911</v>
      </c>
      <c r="V73" s="4">
        <f>IF(P_24号様式!Z51="","",P_24号様式!Z51)</f>
        <v>21.2851736053974</v>
      </c>
      <c r="W73" s="4">
        <f>IF(P_24号様式!AA51="","",P_24号様式!AA51)</f>
        <v>23.2159085991258</v>
      </c>
    </row>
    <row r="74" spans="1:23" s="7" customFormat="1" ht="12.75" customHeight="1" x14ac:dyDescent="0.15">
      <c r="A74" s="28" t="str">
        <f>IF(P_24号様式!C52="","",P_24号様式!C52)</f>
        <v>＊北九州市  計</v>
      </c>
      <c r="B74" s="28"/>
      <c r="C74" s="3">
        <f>IF(P_24号様式!D52="","",P_24号様式!D52)</f>
        <v>357041</v>
      </c>
      <c r="D74" s="3">
        <f>IF(P_24号様式!E52="","",P_24号様式!E52)</f>
        <v>406970</v>
      </c>
      <c r="E74" s="3">
        <f>IF(P_24号様式!F52="","",P_24号様式!F52)</f>
        <v>764011</v>
      </c>
      <c r="F74" s="3">
        <f>IF(P_24号様式!H52="","",P_24号様式!H52)</f>
        <v>74906</v>
      </c>
      <c r="G74" s="3">
        <f>IF(P_24号様式!I52="","",P_24号様式!I52)</f>
        <v>72391</v>
      </c>
      <c r="H74" s="3">
        <f>IF(P_24号様式!J52="","",P_24号様式!J52)</f>
        <v>147297</v>
      </c>
      <c r="I74" s="4">
        <f>IF(P_24号様式!K52="","",P_24号様式!K52)</f>
        <v>20.979663400001701</v>
      </c>
      <c r="J74" s="4">
        <f>IF(P_24号様式!L52="","",P_24号様式!L52)</f>
        <v>17.7877976263607</v>
      </c>
      <c r="K74" s="4">
        <f>IF(P_24号様式!M52="","",P_24号様式!M52)</f>
        <v>19.279434458404399</v>
      </c>
      <c r="L74" s="3">
        <f>IF(P_24号様式!O52="","",P_24号様式!O52)</f>
        <v>87694</v>
      </c>
      <c r="M74" s="3">
        <f>IF(P_24号様式!P52="","",P_24号様式!P52)</f>
        <v>86924</v>
      </c>
      <c r="N74" s="3">
        <f>IF(P_24号様式!Q52="","",P_24号様式!Q52)</f>
        <v>174618</v>
      </c>
      <c r="O74" s="4">
        <f>IF(P_24号様式!R52="","",P_24号様式!R52)</f>
        <v>24.5613248898586</v>
      </c>
      <c r="P74" s="4">
        <f>IF(P_24号様式!S52="","",P_24号様式!S52)</f>
        <v>21.358822517630301</v>
      </c>
      <c r="Q74" s="4">
        <f>IF(P_24号様式!T52="","",P_24号様式!T52)</f>
        <v>22.855430091975101</v>
      </c>
      <c r="R74" s="3">
        <f>IF(P_24号様式!V52="","",P_24号様式!V52)</f>
        <v>98362</v>
      </c>
      <c r="S74" s="3">
        <f>IF(P_24号様式!W52="","",P_24号様式!W52)</f>
        <v>99595</v>
      </c>
      <c r="T74" s="3">
        <f>IF(P_24号様式!X52="","",P_24号様式!X52)</f>
        <v>197957</v>
      </c>
      <c r="U74" s="4">
        <f>IF(P_24号様式!Y52="","",P_24号様式!Y52)</f>
        <v>27.549217036698899</v>
      </c>
      <c r="V74" s="4">
        <f>IF(P_24号様式!Z52="","",P_24号様式!Z52)</f>
        <v>24.472319827014299</v>
      </c>
      <c r="W74" s="4">
        <f>IF(P_24号様式!AA52="","",P_24号様式!AA52)</f>
        <v>25.9102290412049</v>
      </c>
    </row>
    <row r="75" spans="1:23" s="7" customFormat="1" ht="12.75" customHeight="1" x14ac:dyDescent="0.15">
      <c r="A75" s="28" t="str">
        <f>IF(P_24号様式!C53="","",P_24号様式!C53)</f>
        <v>　東区</v>
      </c>
      <c r="B75" s="28"/>
      <c r="C75" s="3">
        <f>IF(P_24号様式!D53="","",P_24号様式!D53)</f>
        <v>126688</v>
      </c>
      <c r="D75" s="3">
        <f>IF(P_24号様式!E53="","",P_24号様式!E53)</f>
        <v>138067</v>
      </c>
      <c r="E75" s="3">
        <f>IF(P_24号様式!F53="","",P_24号様式!F53)</f>
        <v>264755</v>
      </c>
      <c r="F75" s="3">
        <f>IF(P_24号様式!H53="","",P_24号様式!H53)</f>
        <v>27800</v>
      </c>
      <c r="G75" s="3">
        <f>IF(P_24号様式!I53="","",P_24号様式!I53)</f>
        <v>25590</v>
      </c>
      <c r="H75" s="3">
        <f>IF(P_24号様式!J53="","",P_24号様式!J53)</f>
        <v>53390</v>
      </c>
      <c r="I75" s="4">
        <f>IF(P_24号様式!K53="","",P_24号様式!K53)</f>
        <v>21.943672644607201</v>
      </c>
      <c r="J75" s="4">
        <f>IF(P_24号様式!L53="","",P_24号様式!L53)</f>
        <v>18.534479636698102</v>
      </c>
      <c r="K75" s="4">
        <f>IF(P_24号様式!M53="","",P_24号様式!M53)</f>
        <v>20.165813676795501</v>
      </c>
      <c r="L75" s="3">
        <f>IF(P_24号様式!O53="","",P_24号様式!O53)</f>
        <v>32770</v>
      </c>
      <c r="M75" s="3">
        <f>IF(P_24号様式!P53="","",P_24号様式!P53)</f>
        <v>31230</v>
      </c>
      <c r="N75" s="3">
        <f>IF(P_24号様式!Q53="","",P_24号様式!Q53)</f>
        <v>64000</v>
      </c>
      <c r="O75" s="4">
        <f>IF(P_24号様式!R53="","",P_24号様式!R53)</f>
        <v>25.866696135387699</v>
      </c>
      <c r="P75" s="4">
        <f>IF(P_24号様式!S53="","",P_24号様式!S53)</f>
        <v>22.619452874329099</v>
      </c>
      <c r="Q75" s="4">
        <f>IF(P_24号様式!T53="","",P_24号様式!T53)</f>
        <v>24.1732922890975</v>
      </c>
      <c r="R75" s="3">
        <f>IF(P_24号様式!V53="","",P_24号様式!V53)</f>
        <v>36920</v>
      </c>
      <c r="S75" s="3">
        <f>IF(P_24号様式!W53="","",P_24号様式!W53)</f>
        <v>35940</v>
      </c>
      <c r="T75" s="3">
        <f>IF(P_24号様式!X53="","",P_24号様式!X53)</f>
        <v>72860</v>
      </c>
      <c r="U75" s="4">
        <f>IF(P_24号様式!Y53="","",P_24号様式!Y53)</f>
        <v>29.142460217226599</v>
      </c>
      <c r="V75" s="4">
        <f>IF(P_24号様式!Z53="","",P_24号様式!Z53)</f>
        <v>26.030840099372</v>
      </c>
      <c r="W75" s="4">
        <f>IF(P_24号様式!AA53="","",P_24号様式!AA53)</f>
        <v>27.519782440369401</v>
      </c>
    </row>
    <row r="76" spans="1:23" s="7" customFormat="1" ht="12.75" customHeight="1" x14ac:dyDescent="0.15">
      <c r="A76" s="28" t="str">
        <f>IF(P_24号様式!C54="","",P_24号様式!C54)</f>
        <v>　博多区</v>
      </c>
      <c r="B76" s="28"/>
      <c r="C76" s="3">
        <f>IF(P_24号様式!D54="","",P_24号様式!D54)</f>
        <v>98436</v>
      </c>
      <c r="D76" s="3">
        <f>IF(P_24号様式!E54="","",P_24号様式!E54)</f>
        <v>107609</v>
      </c>
      <c r="E76" s="3">
        <f>IF(P_24号様式!F54="","",P_24号様式!F54)</f>
        <v>206045</v>
      </c>
      <c r="F76" s="3">
        <f>IF(P_24号様式!H54="","",P_24号様式!H54)</f>
        <v>21230</v>
      </c>
      <c r="G76" s="3">
        <f>IF(P_24号様式!I54="","",P_24号様式!I54)</f>
        <v>19540</v>
      </c>
      <c r="H76" s="3">
        <f>IF(P_24号様式!J54="","",P_24号様式!J54)</f>
        <v>40770</v>
      </c>
      <c r="I76" s="4">
        <f>IF(P_24号様式!K54="","",P_24号様式!K54)</f>
        <v>21.567312771750199</v>
      </c>
      <c r="J76" s="4">
        <f>IF(P_24号様式!L54="","",P_24号様式!L54)</f>
        <v>18.1583324814839</v>
      </c>
      <c r="K76" s="4">
        <f>IF(P_24号様式!M54="","",P_24号様式!M54)</f>
        <v>19.786939746171999</v>
      </c>
      <c r="L76" s="3">
        <f>IF(P_24号様式!O54="","",P_24号様式!O54)</f>
        <v>25080</v>
      </c>
      <c r="M76" s="3">
        <f>IF(P_24号様式!P54="","",P_24号様式!P54)</f>
        <v>24060</v>
      </c>
      <c r="N76" s="3">
        <f>IF(P_24号様式!Q54="","",P_24号様式!Q54)</f>
        <v>49140</v>
      </c>
      <c r="O76" s="4">
        <f>IF(P_24号様式!R54="","",P_24号様式!R54)</f>
        <v>25.4784834816531</v>
      </c>
      <c r="P76" s="4">
        <f>IF(P_24号様式!S54="","",P_24号様式!S54)</f>
        <v>22.3587246419909</v>
      </c>
      <c r="Q76" s="4">
        <f>IF(P_24号様式!T54="","",P_24号様式!T54)</f>
        <v>23.8491591642602</v>
      </c>
      <c r="R76" s="3">
        <f>IF(P_24号様式!V54="","",P_24号様式!V54)</f>
        <v>28330</v>
      </c>
      <c r="S76" s="3">
        <f>IF(P_24号様式!W54="","",P_24号様式!W54)</f>
        <v>27920</v>
      </c>
      <c r="T76" s="3">
        <f>IF(P_24号様式!X54="","",P_24号様式!X54)</f>
        <v>56250</v>
      </c>
      <c r="U76" s="4">
        <f>IF(P_24号様式!Y54="","",P_24号様式!Y54)</f>
        <v>28.780121093908701</v>
      </c>
      <c r="V76" s="4">
        <f>IF(P_24号様式!Z54="","",P_24号様式!Z54)</f>
        <v>25.945785203839801</v>
      </c>
      <c r="W76" s="4">
        <f>IF(P_24号様式!AA54="","",P_24号様式!AA54)</f>
        <v>27.299861680700801</v>
      </c>
    </row>
    <row r="77" spans="1:23" s="7" customFormat="1" ht="12.75" customHeight="1" x14ac:dyDescent="0.15">
      <c r="A77" s="28" t="str">
        <f>IF(P_24号様式!C55="","",P_24号様式!C55)</f>
        <v>　中央区</v>
      </c>
      <c r="B77" s="28"/>
      <c r="C77" s="3">
        <f>IF(P_24号様式!D55="","",P_24号様式!D55)</f>
        <v>74331</v>
      </c>
      <c r="D77" s="3">
        <f>IF(P_24号様式!E55="","",P_24号様式!E55)</f>
        <v>96031</v>
      </c>
      <c r="E77" s="3">
        <f>IF(P_24号様式!F55="","",P_24号様式!F55)</f>
        <v>170362</v>
      </c>
      <c r="F77" s="3">
        <f>IF(P_24号様式!H55="","",P_24号様式!H55)</f>
        <v>18240</v>
      </c>
      <c r="G77" s="3">
        <f>IF(P_24号様式!I55="","",P_24号様式!I55)</f>
        <v>19590</v>
      </c>
      <c r="H77" s="3">
        <f>IF(P_24号様式!J55="","",P_24号様式!J55)</f>
        <v>37830</v>
      </c>
      <c r="I77" s="4">
        <f>IF(P_24号様式!K55="","",P_24号様式!K55)</f>
        <v>24.538886870888302</v>
      </c>
      <c r="J77" s="4">
        <f>IF(P_24号様式!L55="","",P_24号様式!L55)</f>
        <v>20.3996626089492</v>
      </c>
      <c r="K77" s="4">
        <f>IF(P_24号様式!M55="","",P_24号様式!M55)</f>
        <v>22.205656190934601</v>
      </c>
      <c r="L77" s="3">
        <f>IF(P_24号様式!O55="","",P_24号様式!O55)</f>
        <v>21860</v>
      </c>
      <c r="M77" s="3">
        <f>IF(P_24号様式!P55="","",P_24号様式!P55)</f>
        <v>24360</v>
      </c>
      <c r="N77" s="3">
        <f>IF(P_24号様式!Q55="","",P_24号様式!Q55)</f>
        <v>46220</v>
      </c>
      <c r="O77" s="4">
        <f>IF(P_24号様式!R55="","",P_24号様式!R55)</f>
        <v>29.408994901185199</v>
      </c>
      <c r="P77" s="4">
        <f>IF(P_24号様式!S55="","",P_24号様式!S55)</f>
        <v>25.366808634711699</v>
      </c>
      <c r="Q77" s="4">
        <f>IF(P_24号様式!T55="","",P_24号様式!T55)</f>
        <v>27.1304633662436</v>
      </c>
      <c r="R77" s="3">
        <f>IF(P_24号様式!V55="","",P_24号様式!V55)</f>
        <v>24680</v>
      </c>
      <c r="S77" s="3">
        <f>IF(P_24号様式!W55="","",P_24号様式!W55)</f>
        <v>28410</v>
      </c>
      <c r="T77" s="3">
        <f>IF(P_24号様式!X55="","",P_24号様式!X55)</f>
        <v>53090</v>
      </c>
      <c r="U77" s="4">
        <f>IF(P_24号様式!Y55="","",P_24号様式!Y55)</f>
        <v>33.2028359634607</v>
      </c>
      <c r="V77" s="4">
        <f>IF(P_24号様式!Z55="","",P_24号様式!Z55)</f>
        <v>29.584196769793099</v>
      </c>
      <c r="W77" s="4">
        <f>IF(P_24号様式!AA55="","",P_24号様式!AA55)</f>
        <v>31.163052793463301</v>
      </c>
    </row>
    <row r="78" spans="1:23" s="7" customFormat="1" ht="12.75" customHeight="1" x14ac:dyDescent="0.15">
      <c r="A78" s="28" t="str">
        <f>IF(P_24号様式!C56="","",P_24号様式!C56)</f>
        <v>　南区</v>
      </c>
      <c r="B78" s="28"/>
      <c r="C78" s="3">
        <f>IF(P_24号様式!D56="","",P_24号様式!D56)</f>
        <v>100535</v>
      </c>
      <c r="D78" s="3">
        <f>IF(P_24号様式!E56="","",P_24号様式!E56)</f>
        <v>118957</v>
      </c>
      <c r="E78" s="3">
        <f>IF(P_24号様式!F56="","",P_24号様式!F56)</f>
        <v>219492</v>
      </c>
      <c r="F78" s="3">
        <f>IF(P_24号様式!H56="","",P_24号様式!H56)</f>
        <v>25320</v>
      </c>
      <c r="G78" s="3">
        <f>IF(P_24号様式!I56="","",P_24号様式!I56)</f>
        <v>25450</v>
      </c>
      <c r="H78" s="3">
        <f>IF(P_24号様式!J56="","",P_24号様式!J56)</f>
        <v>50770</v>
      </c>
      <c r="I78" s="4">
        <f>IF(P_24号様式!K56="","",P_24号様式!K56)</f>
        <v>25.185258865071901</v>
      </c>
      <c r="J78" s="4">
        <f>IF(P_24号様式!L56="","",P_24号様式!L56)</f>
        <v>21.394285329993199</v>
      </c>
      <c r="K78" s="4">
        <f>IF(P_24号様式!M56="","",P_24号様式!M56)</f>
        <v>23.130683578444799</v>
      </c>
      <c r="L78" s="3">
        <f>IF(P_24号様式!O56="","",P_24号様式!O56)</f>
        <v>30110</v>
      </c>
      <c r="M78" s="3">
        <f>IF(P_24号様式!P56="","",P_24号様式!P56)</f>
        <v>31220</v>
      </c>
      <c r="N78" s="3">
        <f>IF(P_24号様式!Q56="","",P_24号様式!Q56)</f>
        <v>61330</v>
      </c>
      <c r="O78" s="4">
        <f>IF(P_24号様式!R56="","",P_24号様式!R56)</f>
        <v>29.949768737255699</v>
      </c>
      <c r="P78" s="4">
        <f>IF(P_24号様式!S56="","",P_24号様式!S56)</f>
        <v>26.244777524651798</v>
      </c>
      <c r="Q78" s="4">
        <f>IF(P_24号様式!T56="","",P_24号様式!T56)</f>
        <v>27.941792867166001</v>
      </c>
      <c r="R78" s="3">
        <f>IF(P_24号様式!V56="","",P_24号様式!V56)</f>
        <v>33960</v>
      </c>
      <c r="S78" s="3">
        <f>IF(P_24号様式!W56="","",P_24号様式!W56)</f>
        <v>36090</v>
      </c>
      <c r="T78" s="3">
        <f>IF(P_24号様式!X56="","",P_24号様式!X56)</f>
        <v>70050</v>
      </c>
      <c r="U78" s="4">
        <f>IF(P_24号様式!Y56="","",P_24号様式!Y56)</f>
        <v>33.779280847466097</v>
      </c>
      <c r="V78" s="4">
        <f>IF(P_24号様式!Z56="","",P_24号様式!Z56)</f>
        <v>30.338693813730998</v>
      </c>
      <c r="W78" s="4">
        <f>IF(P_24号様式!AA56="","",P_24号様式!AA56)</f>
        <v>31.914602810125199</v>
      </c>
    </row>
    <row r="79" spans="1:23" s="7" customFormat="1" ht="12.75" customHeight="1" x14ac:dyDescent="0.15">
      <c r="A79" s="28" t="str">
        <f>IF(P_24号様式!C57="","",P_24号様式!C57)</f>
        <v>　城南区</v>
      </c>
      <c r="B79" s="28"/>
      <c r="C79" s="3">
        <f>IF(P_24号様式!D57="","",P_24号様式!D57)</f>
        <v>49224</v>
      </c>
      <c r="D79" s="3">
        <f>IF(P_24号様式!E57="","",P_24号様式!E57)</f>
        <v>56518</v>
      </c>
      <c r="E79" s="3">
        <f>IF(P_24号様式!F57="","",P_24号様式!F57)</f>
        <v>105742</v>
      </c>
      <c r="F79" s="3">
        <f>IF(P_24号様式!H57="","",P_24号様式!H57)</f>
        <v>11540</v>
      </c>
      <c r="G79" s="3">
        <f>IF(P_24号様式!I57="","",P_24号様式!I57)</f>
        <v>11150</v>
      </c>
      <c r="H79" s="3">
        <f>IF(P_24号様式!J57="","",P_24号様式!J57)</f>
        <v>22690</v>
      </c>
      <c r="I79" s="4">
        <f>IF(P_24号様式!K57="","",P_24号様式!K57)</f>
        <v>23.443848529172801</v>
      </c>
      <c r="J79" s="4">
        <f>IF(P_24号様式!L57="","",P_24号様式!L57)</f>
        <v>19.728228175094699</v>
      </c>
      <c r="K79" s="4">
        <f>IF(P_24号様式!M57="","",P_24号様式!M57)</f>
        <v>21.457888067182399</v>
      </c>
      <c r="L79" s="3">
        <f>IF(P_24号様式!O57="","",P_24号様式!O57)</f>
        <v>13720</v>
      </c>
      <c r="M79" s="3">
        <f>IF(P_24号様式!P57="","",P_24号様式!P57)</f>
        <v>13660</v>
      </c>
      <c r="N79" s="3">
        <f>IF(P_24号様式!Q57="","",P_24号様式!Q57)</f>
        <v>27380</v>
      </c>
      <c r="O79" s="4">
        <f>IF(P_24号様式!R57="","",P_24号様式!R57)</f>
        <v>27.872582480091001</v>
      </c>
      <c r="P79" s="4">
        <f>IF(P_24号様式!S57="","",P_24号様式!S57)</f>
        <v>24.169291199263998</v>
      </c>
      <c r="Q79" s="4">
        <f>IF(P_24号様式!T57="","",P_24号様式!T57)</f>
        <v>25.8932117796145</v>
      </c>
      <c r="R79" s="3">
        <f>IF(P_24号様式!V57="","",P_24号様式!V57)</f>
        <v>15540</v>
      </c>
      <c r="S79" s="3">
        <f>IF(P_24号様式!W57="","",P_24号様式!W57)</f>
        <v>15760</v>
      </c>
      <c r="T79" s="3">
        <f>IF(P_24号様式!X57="","",P_24号様式!X57)</f>
        <v>31300</v>
      </c>
      <c r="U79" s="4">
        <f>IF(P_24号様式!Y57="","",P_24号様式!Y57)</f>
        <v>31.5699658703072</v>
      </c>
      <c r="V79" s="4">
        <f>IF(P_24号様式!Z57="","",P_24号様式!Z57)</f>
        <v>27.8849216178916</v>
      </c>
      <c r="W79" s="4">
        <f>IF(P_24号様式!AA57="","",P_24号様式!AA57)</f>
        <v>29.600348016871301</v>
      </c>
    </row>
    <row r="80" spans="1:23" s="7" customFormat="1" ht="12.75" customHeight="1" x14ac:dyDescent="0.15">
      <c r="A80" s="28" t="str">
        <f>IF(P_24号様式!C58="","",P_24号様式!C58)</f>
        <v>　早良区</v>
      </c>
      <c r="B80" s="28"/>
      <c r="C80" s="3">
        <f>IF(P_24号様式!D58="","",P_24号様式!D58)</f>
        <v>83789</v>
      </c>
      <c r="D80" s="3">
        <f>IF(P_24号様式!E58="","",P_24号様式!E58)</f>
        <v>97890</v>
      </c>
      <c r="E80" s="3">
        <f>IF(P_24号様式!F58="","",P_24号様式!F58)</f>
        <v>181679</v>
      </c>
      <c r="F80" s="3">
        <f>IF(P_24号様式!H58="","",P_24号様式!H58)</f>
        <v>20050</v>
      </c>
      <c r="G80" s="3">
        <f>IF(P_24号様式!I58="","",P_24号様式!I58)</f>
        <v>19640</v>
      </c>
      <c r="H80" s="3">
        <f>IF(P_24号様式!J58="","",P_24号様式!J58)</f>
        <v>39690</v>
      </c>
      <c r="I80" s="4">
        <f>IF(P_24号様式!K58="","",P_24号様式!K58)</f>
        <v>23.929155378390998</v>
      </c>
      <c r="J80" s="4">
        <f>IF(P_24号様式!L58="","",P_24号様式!L58)</f>
        <v>20.063336397997801</v>
      </c>
      <c r="K80" s="4">
        <f>IF(P_24号様式!M58="","",P_24号様式!M58)</f>
        <v>21.846223283923798</v>
      </c>
      <c r="L80" s="3">
        <f>IF(P_24号様式!O58="","",P_24号様式!O58)</f>
        <v>23840</v>
      </c>
      <c r="M80" s="3">
        <f>IF(P_24号様式!P58="","",P_24号様式!P58)</f>
        <v>24180</v>
      </c>
      <c r="N80" s="3">
        <f>IF(P_24号様式!Q58="","",P_24号様式!Q58)</f>
        <v>48020</v>
      </c>
      <c r="O80" s="4">
        <f>IF(P_24号様式!R58="","",P_24号様式!R58)</f>
        <v>28.452422155652901</v>
      </c>
      <c r="P80" s="4">
        <f>IF(P_24号様式!S58="","",P_24号様式!S58)</f>
        <v>24.701195219123498</v>
      </c>
      <c r="Q80" s="4">
        <f>IF(P_24号様式!T58="","",P_24号様式!T58)</f>
        <v>26.431233108944902</v>
      </c>
      <c r="R80" s="3">
        <f>IF(P_24号様式!V58="","",P_24号様式!V58)</f>
        <v>26920</v>
      </c>
      <c r="S80" s="3">
        <f>IF(P_24号様式!W58="","",P_24号様式!W58)</f>
        <v>28000</v>
      </c>
      <c r="T80" s="3">
        <f>IF(P_24号様式!X58="","",P_24号様式!X58)</f>
        <v>54920</v>
      </c>
      <c r="U80" s="4">
        <f>IF(P_24号様式!Y58="","",P_24号様式!Y58)</f>
        <v>32.128322333480497</v>
      </c>
      <c r="V80" s="4">
        <f>IF(P_24号様式!Z58="","",P_24号様式!Z58)</f>
        <v>28.6035345796302</v>
      </c>
      <c r="W80" s="4">
        <f>IF(P_24号様式!AA58="","",P_24号様式!AA58)</f>
        <v>30.2291404069815</v>
      </c>
    </row>
    <row r="81" spans="1:23" s="7" customFormat="1" ht="12.75" customHeight="1" x14ac:dyDescent="0.15">
      <c r="A81" s="28" t="str">
        <f>IF(P_24号様式!C59="","",P_24号様式!C59)</f>
        <v>　西区</v>
      </c>
      <c r="B81" s="28"/>
      <c r="C81" s="3">
        <f>IF(P_24号様式!D59="","",P_24号様式!D59)</f>
        <v>79541</v>
      </c>
      <c r="D81" s="3">
        <f>IF(P_24号様式!E59="","",P_24号様式!E59)</f>
        <v>91009</v>
      </c>
      <c r="E81" s="3">
        <f>IF(P_24号様式!F59="","",P_24号様式!F59)</f>
        <v>170550</v>
      </c>
      <c r="F81" s="3">
        <f>IF(P_24号様式!H59="","",P_24号様式!H59)</f>
        <v>17790</v>
      </c>
      <c r="G81" s="3">
        <f>IF(P_24号様式!I59="","",P_24号様式!I59)</f>
        <v>16740</v>
      </c>
      <c r="H81" s="3">
        <f>IF(P_24号様式!J59="","",P_24号様式!J59)</f>
        <v>34530</v>
      </c>
      <c r="I81" s="4">
        <f>IF(P_24号様式!K59="","",P_24号様式!K59)</f>
        <v>22.365823914710699</v>
      </c>
      <c r="J81" s="4">
        <f>IF(P_24号様式!L59="","",P_24号様式!L59)</f>
        <v>18.393785230032201</v>
      </c>
      <c r="K81" s="4">
        <f>IF(P_24号様式!M59="","",P_24号様式!M59)</f>
        <v>20.246262093227799</v>
      </c>
      <c r="L81" s="3">
        <f>IF(P_24号様式!O59="","",P_24号様式!O59)</f>
        <v>21270</v>
      </c>
      <c r="M81" s="3">
        <f>IF(P_24号様式!P59="","",P_24号様式!P59)</f>
        <v>20670</v>
      </c>
      <c r="N81" s="3">
        <f>IF(P_24号様式!Q59="","",P_24号様式!Q59)</f>
        <v>41940</v>
      </c>
      <c r="O81" s="4">
        <f>IF(P_24号様式!R59="","",P_24号様式!R59)</f>
        <v>26.7409260632881</v>
      </c>
      <c r="P81" s="4">
        <f>IF(P_24号様式!S59="","",P_24号様式!S59)</f>
        <v>22.712039468623999</v>
      </c>
      <c r="Q81" s="4">
        <f>IF(P_24号様式!T59="","",P_24号様式!T59)</f>
        <v>24.5910290237467</v>
      </c>
      <c r="R81" s="3">
        <f>IF(P_24号様式!V59="","",P_24号様式!V59)</f>
        <v>23920</v>
      </c>
      <c r="S81" s="3">
        <f>IF(P_24号様式!W59="","",P_24号様式!W59)</f>
        <v>23710</v>
      </c>
      <c r="T81" s="3">
        <f>IF(P_24号様式!X59="","",P_24号様式!X59)</f>
        <v>47630</v>
      </c>
      <c r="U81" s="4">
        <f>IF(P_24号様式!Y59="","",P_24号様式!Y59)</f>
        <v>30.072541205164601</v>
      </c>
      <c r="V81" s="4">
        <f>IF(P_24号様式!Z59="","",P_24号様式!Z59)</f>
        <v>26.052368447076699</v>
      </c>
      <c r="W81" s="4">
        <f>IF(P_24号様式!AA59="","",P_24号様式!AA59)</f>
        <v>27.927294048666099</v>
      </c>
    </row>
    <row r="82" spans="1:23" s="7" customFormat="1" ht="12.75" customHeight="1" x14ac:dyDescent="0.15">
      <c r="A82" s="28" t="str">
        <f>IF(P_24号様式!C60="","",P_24号様式!C60)</f>
        <v>＊福岡市    計</v>
      </c>
      <c r="B82" s="28"/>
      <c r="C82" s="3">
        <f>IF(P_24号様式!D60="","",P_24号様式!D60)</f>
        <v>612544</v>
      </c>
      <c r="D82" s="3">
        <f>IF(P_24号様式!E60="","",P_24号様式!E60)</f>
        <v>706081</v>
      </c>
      <c r="E82" s="3">
        <f>IF(P_24号様式!F60="","",P_24号様式!F60)</f>
        <v>1318625</v>
      </c>
      <c r="F82" s="3">
        <f>IF(P_24号様式!H60="","",P_24号様式!H60)</f>
        <v>141970</v>
      </c>
      <c r="G82" s="3">
        <f>IF(P_24号様式!I60="","",P_24号様式!I60)</f>
        <v>137700</v>
      </c>
      <c r="H82" s="3">
        <f>IF(P_24号様式!J60="","",P_24号様式!J60)</f>
        <v>279670</v>
      </c>
      <c r="I82" s="4">
        <f>IF(P_24号様式!K60="","",P_24号様式!K60)</f>
        <v>23.177110542263101</v>
      </c>
      <c r="J82" s="4">
        <f>IF(P_24号様式!L60="","",P_24号様式!L60)</f>
        <v>19.502011808843498</v>
      </c>
      <c r="K82" s="4">
        <f>IF(P_24号様式!M60="","",P_24号様式!M60)</f>
        <v>21.2092141435207</v>
      </c>
      <c r="L82" s="3">
        <f>IF(P_24号様式!O60="","",P_24号様式!O60)</f>
        <v>168650</v>
      </c>
      <c r="M82" s="3">
        <f>IF(P_24号様式!P60="","",P_24号様式!P60)</f>
        <v>169380</v>
      </c>
      <c r="N82" s="3">
        <f>IF(P_24号様式!Q60="","",P_24号様式!Q60)</f>
        <v>338030</v>
      </c>
      <c r="O82" s="4">
        <f>IF(P_24号様式!R60="","",P_24号様式!R60)</f>
        <v>27.532716017135101</v>
      </c>
      <c r="P82" s="4">
        <f>IF(P_24号様式!S60="","",P_24号様式!S60)</f>
        <v>23.988749166172202</v>
      </c>
      <c r="Q82" s="4">
        <f>IF(P_24号様式!T60="","",P_24号様式!T60)</f>
        <v>25.635036496350398</v>
      </c>
      <c r="R82" s="3">
        <f>IF(P_24号様式!V60="","",P_24号様式!V60)</f>
        <v>190270</v>
      </c>
      <c r="S82" s="3">
        <f>IF(P_24号様式!W60="","",P_24号様式!W60)</f>
        <v>195830</v>
      </c>
      <c r="T82" s="3">
        <f>IF(P_24号様式!X60="","",P_24号様式!X60)</f>
        <v>386100</v>
      </c>
      <c r="U82" s="4">
        <f>IF(P_24号様式!Y60="","",P_24号様式!Y60)</f>
        <v>31.062258384703799</v>
      </c>
      <c r="V82" s="4">
        <f>IF(P_24号様式!Z60="","",P_24号様式!Z60)</f>
        <v>27.734778304472201</v>
      </c>
      <c r="W82" s="4">
        <f>IF(P_24号様式!AA60="","",P_24号様式!AA60)</f>
        <v>29.2805005213764</v>
      </c>
    </row>
    <row r="83" spans="1:23" s="7" customFormat="1" ht="12.75" customHeight="1" x14ac:dyDescent="0.15">
      <c r="A83" s="28" t="str">
        <f>IF(P_24号様式!C61="","",P_24号様式!C61)</f>
        <v>　大牟田市</v>
      </c>
      <c r="B83" s="28"/>
      <c r="C83" s="3">
        <f>IF(P_24号様式!D61="","",P_24号様式!D61)</f>
        <v>40956</v>
      </c>
      <c r="D83" s="3">
        <f>IF(P_24号様式!E61="","",P_24号様式!E61)</f>
        <v>48142</v>
      </c>
      <c r="E83" s="3">
        <f>IF(P_24号様式!F61="","",P_24号様式!F61)</f>
        <v>89098</v>
      </c>
      <c r="F83" s="3">
        <f>IF(P_24号様式!H61="","",P_24号様式!H61)</f>
        <v>8489</v>
      </c>
      <c r="G83" s="3">
        <f>IF(P_24号様式!I61="","",P_24号様式!I61)</f>
        <v>7978</v>
      </c>
      <c r="H83" s="3">
        <f>IF(P_24号様式!J61="","",P_24号様式!J61)</f>
        <v>16467</v>
      </c>
      <c r="I83" s="4">
        <f>IF(P_24号様式!K61="","",P_24号様式!K61)</f>
        <v>20.727121789237199</v>
      </c>
      <c r="J83" s="4">
        <f>IF(P_24号様式!L61="","",P_24号様式!L61)</f>
        <v>16.5718084001496</v>
      </c>
      <c r="K83" s="4">
        <f>IF(P_24号様式!M61="","",P_24号様式!M61)</f>
        <v>18.4818963388628</v>
      </c>
      <c r="L83" s="3">
        <f>IF(P_24号様式!O61="","",P_24号様式!O61)</f>
        <v>9975</v>
      </c>
      <c r="M83" s="3">
        <f>IF(P_24号様式!P61="","",P_24号様式!P61)</f>
        <v>9659</v>
      </c>
      <c r="N83" s="3">
        <f>IF(P_24号様式!Q61="","",P_24号様式!Q61)</f>
        <v>19634</v>
      </c>
      <c r="O83" s="4">
        <f>IF(P_24号様式!R61="","",P_24号様式!R61)</f>
        <v>24.3554058013478</v>
      </c>
      <c r="P83" s="4">
        <f>IF(P_24号様式!S61="","",P_24号様式!S61)</f>
        <v>20.063561962527501</v>
      </c>
      <c r="Q83" s="4">
        <f>IF(P_24号様式!T61="","",P_24号様式!T61)</f>
        <v>22.036409347011201</v>
      </c>
      <c r="R83" s="3">
        <f>IF(P_24号様式!V61="","",P_24号様式!V61)</f>
        <v>11189</v>
      </c>
      <c r="S83" s="3">
        <f>IF(P_24号様式!W61="","",P_24号様式!W61)</f>
        <v>10792</v>
      </c>
      <c r="T83" s="3">
        <f>IF(P_24号様式!X61="","",P_24号様式!X61)</f>
        <v>21981</v>
      </c>
      <c r="U83" s="4">
        <f>IF(P_24号様式!Y61="","",P_24号様式!Y61)</f>
        <v>27.3195624572712</v>
      </c>
      <c r="V83" s="4">
        <f>IF(P_24号様式!Z61="","",P_24号様式!Z61)</f>
        <v>22.4170163267002</v>
      </c>
      <c r="W83" s="4">
        <f>IF(P_24号様式!AA61="","",P_24号様式!AA61)</f>
        <v>24.670587443040201</v>
      </c>
    </row>
    <row r="84" spans="1:23" s="7" customFormat="1" ht="12.75" customHeight="1" x14ac:dyDescent="0.15">
      <c r="A84" s="28" t="str">
        <f>IF(P_24号様式!C62="","",P_24号様式!C62)</f>
        <v>　久留米市</v>
      </c>
      <c r="B84" s="28"/>
      <c r="C84" s="3">
        <f>IF(P_24号様式!D62="","",P_24号様式!D62)</f>
        <v>114937</v>
      </c>
      <c r="D84" s="3">
        <f>IF(P_24号様式!E62="","",P_24号様式!E62)</f>
        <v>130397</v>
      </c>
      <c r="E84" s="3">
        <f>IF(P_24号様式!F62="","",P_24号様式!F62)</f>
        <v>245334</v>
      </c>
      <c r="F84" s="3">
        <f>IF(P_24号様式!H62="","",P_24号様式!H62)</f>
        <v>25790</v>
      </c>
      <c r="G84" s="3">
        <f>IF(P_24号様式!I62="","",P_24号様式!I62)</f>
        <v>25320</v>
      </c>
      <c r="H84" s="3">
        <f>IF(P_24号様式!J62="","",P_24号様式!J62)</f>
        <v>51110</v>
      </c>
      <c r="I84" s="4">
        <f>IF(P_24号様式!K62="","",P_24号様式!K62)</f>
        <v>22.438379286043698</v>
      </c>
      <c r="J84" s="4">
        <f>IF(P_24号様式!L62="","",P_24号様式!L62)</f>
        <v>19.417624638603598</v>
      </c>
      <c r="K84" s="4">
        <f>IF(P_24号様式!M62="","",P_24号様式!M62)</f>
        <v>20.832823823848301</v>
      </c>
      <c r="L84" s="3">
        <f>IF(P_24号様式!O62="","",P_24号様式!O62)</f>
        <v>30020</v>
      </c>
      <c r="M84" s="3">
        <f>IF(P_24号様式!P62="","",P_24号様式!P62)</f>
        <v>30120</v>
      </c>
      <c r="N84" s="3">
        <f>IF(P_24号様式!Q62="","",P_24号様式!Q62)</f>
        <v>60140</v>
      </c>
      <c r="O84" s="4">
        <f>IF(P_24号様式!R62="","",P_24号様式!R62)</f>
        <v>26.118656307368401</v>
      </c>
      <c r="P84" s="4">
        <f>IF(P_24号様式!S62="","",P_24号様式!S62)</f>
        <v>23.098690920803399</v>
      </c>
      <c r="Q84" s="4">
        <f>IF(P_24号様式!T62="","",P_24号様式!T62)</f>
        <v>24.513520343694701</v>
      </c>
      <c r="R84" s="3">
        <f>IF(P_24号様式!V62="","",P_24号様式!V62)</f>
        <v>33810</v>
      </c>
      <c r="S84" s="3">
        <f>IF(P_24号様式!W62="","",P_24号様式!W62)</f>
        <v>34650</v>
      </c>
      <c r="T84" s="3">
        <f>IF(P_24号様式!X62="","",P_24号様式!X62)</f>
        <v>68460</v>
      </c>
      <c r="U84" s="4">
        <f>IF(P_24号様式!Y62="","",P_24号様式!Y62)</f>
        <v>29.416114915127402</v>
      </c>
      <c r="V84" s="4">
        <f>IF(P_24号様式!Z62="","",P_24号様式!Z62)</f>
        <v>26.572697224629401</v>
      </c>
      <c r="W84" s="4">
        <f>IF(P_24号様式!AA62="","",P_24号様式!AA62)</f>
        <v>27.904815476044899</v>
      </c>
    </row>
    <row r="85" spans="1:23" s="7" customFormat="1" ht="12.75" customHeight="1" x14ac:dyDescent="0.15">
      <c r="A85" s="28" t="str">
        <f>IF(P_24号様式!C63="","",P_24号様式!C63)</f>
        <v>　直方市</v>
      </c>
      <c r="B85" s="28"/>
      <c r="C85" s="3">
        <f>IF(P_24号様式!D63="","",P_24号様式!D63)</f>
        <v>21135</v>
      </c>
      <c r="D85" s="3">
        <f>IF(P_24号様式!E63="","",P_24号様式!E63)</f>
        <v>24241</v>
      </c>
      <c r="E85" s="3">
        <f>IF(P_24号様式!F63="","",P_24号様式!F63)</f>
        <v>45376</v>
      </c>
      <c r="F85" s="3">
        <f>IF(P_24号様式!H63="","",P_24号様式!H63)</f>
        <v>4670</v>
      </c>
      <c r="G85" s="3">
        <f>IF(P_24号様式!I63="","",P_24号様式!I63)</f>
        <v>4630</v>
      </c>
      <c r="H85" s="3">
        <f>IF(P_24号様式!J63="","",P_24号様式!J63)</f>
        <v>9300</v>
      </c>
      <c r="I85" s="4">
        <f>IF(P_24号様式!K63="","",P_24号様式!K63)</f>
        <v>22.096049207475801</v>
      </c>
      <c r="J85" s="4">
        <f>IF(P_24号様式!L63="","",P_24号様式!L63)</f>
        <v>19.0998721174869</v>
      </c>
      <c r="K85" s="4">
        <f>IF(P_24号様式!M63="","",P_24号様式!M63)</f>
        <v>20.495416078984501</v>
      </c>
      <c r="L85" s="3">
        <f>IF(P_24号様式!O63="","",P_24号様式!O63)</f>
        <v>5420</v>
      </c>
      <c r="M85" s="3">
        <f>IF(P_24号様式!P63="","",P_24号様式!P63)</f>
        <v>5480</v>
      </c>
      <c r="N85" s="3">
        <f>IF(P_24号様式!Q63="","",P_24号様式!Q63)</f>
        <v>10900</v>
      </c>
      <c r="O85" s="4">
        <f>IF(P_24号様式!R63="","",P_24号様式!R63)</f>
        <v>25.6446652472202</v>
      </c>
      <c r="P85" s="4">
        <f>IF(P_24号様式!S63="","",P_24号様式!S63)</f>
        <v>22.606328121777199</v>
      </c>
      <c r="Q85" s="4">
        <f>IF(P_24号様式!T63="","",P_24号様式!T63)</f>
        <v>24.021509167842002</v>
      </c>
      <c r="R85" s="3">
        <f>IF(P_24号様式!V63="","",P_24号様式!V63)</f>
        <v>6030</v>
      </c>
      <c r="S85" s="3">
        <f>IF(P_24号様式!W63="","",P_24号様式!W63)</f>
        <v>6180</v>
      </c>
      <c r="T85" s="3">
        <f>IF(P_24号様式!X63="","",P_24号様式!X63)</f>
        <v>12210</v>
      </c>
      <c r="U85" s="4">
        <f>IF(P_24号様式!Y63="","",P_24号様式!Y63)</f>
        <v>28.5308729595458</v>
      </c>
      <c r="V85" s="4">
        <f>IF(P_24号様式!Z63="","",P_24号様式!Z63)</f>
        <v>25.493997772369099</v>
      </c>
      <c r="W85" s="4">
        <f>IF(P_24号様式!AA63="","",P_24号様式!AA63)</f>
        <v>26.908497884344101</v>
      </c>
    </row>
    <row r="86" spans="1:23" s="7" customFormat="1" ht="12.75" customHeight="1" x14ac:dyDescent="0.15">
      <c r="A86" s="28" t="str">
        <f>IF(P_24号様式!C64="","",P_24号様式!C64)</f>
        <v>　飯塚市</v>
      </c>
      <c r="B86" s="28"/>
      <c r="C86" s="3">
        <f>IF(P_24号様式!D64="","",P_24号様式!D64)</f>
        <v>48307</v>
      </c>
      <c r="D86" s="3">
        <f>IF(P_24号様式!E64="","",P_24号様式!E64)</f>
        <v>54511</v>
      </c>
      <c r="E86" s="3">
        <f>IF(P_24号様式!F64="","",P_24号様式!F64)</f>
        <v>102818</v>
      </c>
      <c r="F86" s="3">
        <f>IF(P_24号様式!H64="","",P_24号様式!H64)</f>
        <v>9794</v>
      </c>
      <c r="G86" s="3">
        <f>IF(P_24号様式!I64="","",P_24号様式!I64)</f>
        <v>9345</v>
      </c>
      <c r="H86" s="3">
        <f>IF(P_24号様式!J64="","",P_24号様式!J64)</f>
        <v>19139</v>
      </c>
      <c r="I86" s="4">
        <f>IF(P_24号様式!K64="","",P_24号様式!K64)</f>
        <v>20.274494379696499</v>
      </c>
      <c r="J86" s="4">
        <f>IF(P_24号様式!L64="","",P_24号様式!L64)</f>
        <v>17.143328869402499</v>
      </c>
      <c r="K86" s="4">
        <f>IF(P_24号様式!M64="","",P_24号様式!M64)</f>
        <v>18.614444941547202</v>
      </c>
      <c r="L86" s="3">
        <f>IF(P_24号様式!O64="","",P_24号様式!O64)</f>
        <v>11358</v>
      </c>
      <c r="M86" s="3">
        <f>IF(P_24号様式!P64="","",P_24号様式!P64)</f>
        <v>11151</v>
      </c>
      <c r="N86" s="3">
        <f>IF(P_24号様式!Q64="","",P_24号様式!Q64)</f>
        <v>22509</v>
      </c>
      <c r="O86" s="4">
        <f>IF(P_24号様式!R64="","",P_24号様式!R64)</f>
        <v>23.5121203966299</v>
      </c>
      <c r="P86" s="4">
        <f>IF(P_24号様式!S64="","",P_24号様式!S64)</f>
        <v>20.456421639669099</v>
      </c>
      <c r="Q86" s="4">
        <f>IF(P_24号様式!T64="","",P_24号様式!T64)</f>
        <v>21.892081153105501</v>
      </c>
      <c r="R86" s="3">
        <f>IF(P_24号様式!V64="","",P_24号様式!V64)</f>
        <v>12685</v>
      </c>
      <c r="S86" s="3">
        <f>IF(P_24号様式!W64="","",P_24号様式!W64)</f>
        <v>12677</v>
      </c>
      <c r="T86" s="3">
        <f>IF(P_24号様式!X64="","",P_24号様式!X64)</f>
        <v>25362</v>
      </c>
      <c r="U86" s="4">
        <f>IF(P_24号様式!Y64="","",P_24号様式!Y64)</f>
        <v>26.2591342869563</v>
      </c>
      <c r="V86" s="4">
        <f>IF(P_24号様式!Z64="","",P_24号様式!Z64)</f>
        <v>23.255856616095802</v>
      </c>
      <c r="W86" s="4">
        <f>IF(P_24号様式!AA64="","",P_24号様式!AA64)</f>
        <v>24.666887120932099</v>
      </c>
    </row>
    <row r="87" spans="1:23" s="7" customFormat="1" ht="12.75" customHeight="1" x14ac:dyDescent="0.15">
      <c r="A87" s="28" t="str">
        <f>IF(P_24号様式!C65="","",P_24号様式!C65)</f>
        <v>　田川市</v>
      </c>
      <c r="B87" s="28"/>
      <c r="C87" s="3">
        <f>IF(P_24号様式!D65="","",P_24号様式!D65)</f>
        <v>16862</v>
      </c>
      <c r="D87" s="3">
        <f>IF(P_24号様式!E65="","",P_24号様式!E65)</f>
        <v>19856</v>
      </c>
      <c r="E87" s="3">
        <f>IF(P_24号様式!F65="","",P_24号様式!F65)</f>
        <v>36718</v>
      </c>
      <c r="F87" s="3">
        <f>IF(P_24号様式!H65="","",P_24号様式!H65)</f>
        <v>3469</v>
      </c>
      <c r="G87" s="3">
        <f>IF(P_24号様式!I65="","",P_24号様式!I65)</f>
        <v>3544</v>
      </c>
      <c r="H87" s="3">
        <f>IF(P_24号様式!J65="","",P_24号様式!J65)</f>
        <v>7013</v>
      </c>
      <c r="I87" s="4">
        <f>IF(P_24号様式!K65="","",P_24号様式!K65)</f>
        <v>20.5728857786739</v>
      </c>
      <c r="J87" s="4">
        <f>IF(P_24号様式!L65="","",P_24号様式!L65)</f>
        <v>17.848509266720399</v>
      </c>
      <c r="K87" s="4">
        <f>IF(P_24号様式!M65="","",P_24号様式!M65)</f>
        <v>19.099624162536099</v>
      </c>
      <c r="L87" s="3">
        <f>IF(P_24号様式!O65="","",P_24号様式!O65)</f>
        <v>4083</v>
      </c>
      <c r="M87" s="3">
        <f>IF(P_24号様式!P65="","",P_24号様式!P65)</f>
        <v>4218</v>
      </c>
      <c r="N87" s="3">
        <f>IF(P_24号様式!Q65="","",P_24号様式!Q65)</f>
        <v>8301</v>
      </c>
      <c r="O87" s="4">
        <f>IF(P_24号様式!R65="","",P_24号様式!R65)</f>
        <v>24.214209465069398</v>
      </c>
      <c r="P87" s="4">
        <f>IF(P_24号様式!S65="","",P_24号様式!S65)</f>
        <v>21.2429492344883</v>
      </c>
      <c r="Q87" s="4">
        <f>IF(P_24号様式!T65="","",P_24号様式!T65)</f>
        <v>22.607440492401501</v>
      </c>
      <c r="R87" s="3">
        <f>IF(P_24号様式!V65="","",P_24号様式!V65)</f>
        <v>4513</v>
      </c>
      <c r="S87" s="3">
        <f>IF(P_24号様式!W65="","",P_24号様式!W65)</f>
        <v>4748</v>
      </c>
      <c r="T87" s="3">
        <f>IF(P_24号様式!X65="","",P_24号様式!X65)</f>
        <v>9261</v>
      </c>
      <c r="U87" s="4">
        <f>IF(P_24号様式!Y65="","",P_24号様式!Y65)</f>
        <v>26.764322144466899</v>
      </c>
      <c r="V87" s="4">
        <f>IF(P_24号様式!Z65="","",P_24号様式!Z65)</f>
        <v>23.912167606768701</v>
      </c>
      <c r="W87" s="4">
        <f>IF(P_24号様式!AA65="","",P_24号様式!AA65)</f>
        <v>25.221961980500001</v>
      </c>
    </row>
    <row r="88" spans="1:23" s="7" customFormat="1" ht="12.75" customHeight="1" x14ac:dyDescent="0.15">
      <c r="A88" s="28" t="str">
        <f>IF(P_24号様式!C66="","",P_24号様式!C66)</f>
        <v>　柳川市</v>
      </c>
      <c r="B88" s="28"/>
      <c r="C88" s="3">
        <f>IF(P_24号様式!D66="","",P_24号様式!D66)</f>
        <v>24193</v>
      </c>
      <c r="D88" s="3">
        <f>IF(P_24号様式!E66="","",P_24号様式!E66)</f>
        <v>27453</v>
      </c>
      <c r="E88" s="3">
        <f>IF(P_24号様式!F66="","",P_24号様式!F66)</f>
        <v>51646</v>
      </c>
      <c r="F88" s="3">
        <f>IF(P_24号様式!H66="","",P_24号様式!H66)</f>
        <v>4775</v>
      </c>
      <c r="G88" s="3">
        <f>IF(P_24号様式!I66="","",P_24号様式!I66)</f>
        <v>4420</v>
      </c>
      <c r="H88" s="3">
        <f>IF(P_24号様式!J66="","",P_24号様式!J66)</f>
        <v>9195</v>
      </c>
      <c r="I88" s="4">
        <f>IF(P_24号様式!K66="","",P_24号様式!K66)</f>
        <v>19.737114041251601</v>
      </c>
      <c r="J88" s="4">
        <f>IF(P_24号様式!L66="","",P_24号様式!L66)</f>
        <v>16.100244053473201</v>
      </c>
      <c r="K88" s="4">
        <f>IF(P_24号様式!M66="","",P_24号様式!M66)</f>
        <v>17.803895751849101</v>
      </c>
      <c r="L88" s="3">
        <f>IF(P_24号様式!O66="","",P_24号様式!O66)</f>
        <v>5627</v>
      </c>
      <c r="M88" s="3">
        <f>IF(P_24号様式!P66="","",P_24号様式!P66)</f>
        <v>5419</v>
      </c>
      <c r="N88" s="3">
        <f>IF(P_24号様式!Q66="","",P_24号様式!Q66)</f>
        <v>11046</v>
      </c>
      <c r="O88" s="4">
        <f>IF(P_24号様式!R66="","",P_24号様式!R66)</f>
        <v>23.258793865994299</v>
      </c>
      <c r="P88" s="4">
        <f>IF(P_24号様式!S66="","",P_24号様式!S66)</f>
        <v>19.739190616690301</v>
      </c>
      <c r="Q88" s="4">
        <f>IF(P_24号様式!T66="","",P_24号様式!T66)</f>
        <v>21.3879100027108</v>
      </c>
      <c r="R88" s="3">
        <f>IF(P_24号様式!V66="","",P_24号様式!V66)</f>
        <v>6238</v>
      </c>
      <c r="S88" s="3">
        <f>IF(P_24号様式!W66="","",P_24号様式!W66)</f>
        <v>6190</v>
      </c>
      <c r="T88" s="3">
        <f>IF(P_24号様式!X66="","",P_24号様式!X66)</f>
        <v>12428</v>
      </c>
      <c r="U88" s="4">
        <f>IF(P_24号様式!Y66="","",P_24号様式!Y66)</f>
        <v>25.7843177778696</v>
      </c>
      <c r="V88" s="4">
        <f>IF(P_24号様式!Z66="","",P_24号様式!Z66)</f>
        <v>22.547626853167198</v>
      </c>
      <c r="W88" s="4">
        <f>IF(P_24号様式!AA66="","",P_24号様式!AA66)</f>
        <v>24.063819076017499</v>
      </c>
    </row>
    <row r="89" spans="1:23" s="7" customFormat="1" ht="12.75" customHeight="1" x14ac:dyDescent="0.15">
      <c r="A89" s="28" t="str">
        <f>IF(P_24号様式!C67="","",P_24号様式!C67)</f>
        <v>　八女市</v>
      </c>
      <c r="B89" s="28"/>
      <c r="C89" s="3">
        <f>IF(P_24号様式!D67="","",P_24号様式!D67)</f>
        <v>23458</v>
      </c>
      <c r="D89" s="3">
        <f>IF(P_24号様式!E67="","",P_24号様式!E67)</f>
        <v>26306</v>
      </c>
      <c r="E89" s="3">
        <f>IF(P_24号様式!F67="","",P_24号様式!F67)</f>
        <v>49764</v>
      </c>
      <c r="F89" s="3">
        <f>IF(P_24号様式!H67="","",P_24号様式!H67)</f>
        <v>5755</v>
      </c>
      <c r="G89" s="3">
        <f>IF(P_24号様式!I67="","",P_24号様式!I67)</f>
        <v>5474</v>
      </c>
      <c r="H89" s="3">
        <f>IF(P_24号様式!J67="","",P_24号様式!J67)</f>
        <v>11229</v>
      </c>
      <c r="I89" s="4">
        <f>IF(P_24号様式!K67="","",P_24号様式!K67)</f>
        <v>24.533208287151499</v>
      </c>
      <c r="J89" s="4">
        <f>IF(P_24号様式!L67="","",P_24号様式!L67)</f>
        <v>20.808940926024501</v>
      </c>
      <c r="K89" s="4">
        <f>IF(P_24号様式!M67="","",P_24号様式!M67)</f>
        <v>22.564504461056199</v>
      </c>
      <c r="L89" s="3">
        <f>IF(P_24号様式!O67="","",P_24号様式!O67)</f>
        <v>6674</v>
      </c>
      <c r="M89" s="3">
        <f>IF(P_24号様式!P67="","",P_24号様式!P67)</f>
        <v>6523</v>
      </c>
      <c r="N89" s="3">
        <f>IF(P_24号様式!Q67="","",P_24号様式!Q67)</f>
        <v>13197</v>
      </c>
      <c r="O89" s="4">
        <f>IF(P_24号様式!R67="","",P_24号様式!R67)</f>
        <v>28.450848324665401</v>
      </c>
      <c r="P89" s="4">
        <f>IF(P_24号様式!S67="","",P_24号様式!S67)</f>
        <v>24.796624344256099</v>
      </c>
      <c r="Q89" s="4">
        <f>IF(P_24号様式!T67="","",P_24号様式!T67)</f>
        <v>26.519170484687699</v>
      </c>
      <c r="R89" s="3">
        <f>IF(P_24号様式!V67="","",P_24号様式!V67)</f>
        <v>7223</v>
      </c>
      <c r="S89" s="3">
        <f>IF(P_24号様式!W67="","",P_24号様式!W67)</f>
        <v>7179</v>
      </c>
      <c r="T89" s="3">
        <f>IF(P_24号様式!X67="","",P_24号様式!X67)</f>
        <v>14402</v>
      </c>
      <c r="U89" s="4">
        <f>IF(P_24号様式!Y67="","",P_24号様式!Y67)</f>
        <v>30.791201295933199</v>
      </c>
      <c r="V89" s="4">
        <f>IF(P_24号様式!Z67="","",P_24号様式!Z67)</f>
        <v>27.290352010948101</v>
      </c>
      <c r="W89" s="4">
        <f>IF(P_24号様式!AA67="","",P_24号様式!AA67)</f>
        <v>28.940599630254798</v>
      </c>
    </row>
    <row r="90" spans="1:23" s="7" customFormat="1" ht="12.75" customHeight="1" x14ac:dyDescent="0.15">
      <c r="A90" s="28" t="str">
        <f>IF(P_24号様式!C68="","",P_24号様式!C68)</f>
        <v>　筑後市</v>
      </c>
      <c r="B90" s="28"/>
      <c r="C90" s="3">
        <f>IF(P_24号様式!D68="","",P_24号様式!D68)</f>
        <v>19094</v>
      </c>
      <c r="D90" s="3">
        <f>IF(P_24号様式!E68="","",P_24号様式!E68)</f>
        <v>20881</v>
      </c>
      <c r="E90" s="3">
        <f>IF(P_24号様式!F68="","",P_24号様式!F68)</f>
        <v>39975</v>
      </c>
      <c r="F90" s="3">
        <f>IF(P_24号様式!H68="","",P_24号様式!H68)</f>
        <v>3837</v>
      </c>
      <c r="G90" s="3">
        <f>IF(P_24号様式!I68="","",P_24号様式!I68)</f>
        <v>3685</v>
      </c>
      <c r="H90" s="3">
        <f>IF(P_24号様式!J68="","",P_24号様式!J68)</f>
        <v>7522</v>
      </c>
      <c r="I90" s="4">
        <f>IF(P_24号様式!K68="","",P_24号様式!K68)</f>
        <v>20.095317900911301</v>
      </c>
      <c r="J90" s="4">
        <f>IF(P_24号様式!L68="","",P_24号様式!L68)</f>
        <v>17.647622240314199</v>
      </c>
      <c r="K90" s="4">
        <f>IF(P_24号様式!M68="","",P_24号様式!M68)</f>
        <v>18.816760475297102</v>
      </c>
      <c r="L90" s="3">
        <f>IF(P_24号様式!O68="","",P_24号様式!O68)</f>
        <v>4449</v>
      </c>
      <c r="M90" s="3">
        <f>IF(P_24号様式!P68="","",P_24号様式!P68)</f>
        <v>4407</v>
      </c>
      <c r="N90" s="3">
        <f>IF(P_24号様式!Q68="","",P_24号様式!Q68)</f>
        <v>8856</v>
      </c>
      <c r="O90" s="4">
        <f>IF(P_24号様式!R68="","",P_24号様式!R68)</f>
        <v>23.300513250235699</v>
      </c>
      <c r="P90" s="4">
        <f>IF(P_24号様式!S68="","",P_24号様式!S68)</f>
        <v>21.105311048321401</v>
      </c>
      <c r="Q90" s="4">
        <f>IF(P_24号様式!T68="","",P_24号様式!T68)</f>
        <v>22.153846153846199</v>
      </c>
      <c r="R90" s="3">
        <f>IF(P_24号様式!V68="","",P_24号様式!V68)</f>
        <v>4926</v>
      </c>
      <c r="S90" s="3">
        <f>IF(P_24号様式!W68="","",P_24号様式!W68)</f>
        <v>5007</v>
      </c>
      <c r="T90" s="3">
        <f>IF(P_24号様式!X68="","",P_24号様式!X68)</f>
        <v>9933</v>
      </c>
      <c r="U90" s="4">
        <f>IF(P_24号様式!Y68="","",P_24号様式!Y68)</f>
        <v>25.798680213679699</v>
      </c>
      <c r="V90" s="4">
        <f>IF(P_24号様式!Z68="","",P_24号様式!Z68)</f>
        <v>23.978736650543599</v>
      </c>
      <c r="W90" s="4">
        <f>IF(P_24号様式!AA68="","",P_24号様式!AA68)</f>
        <v>24.848030018761701</v>
      </c>
    </row>
    <row r="91" spans="1:23" s="7" customFormat="1" ht="12.75" customHeight="1" x14ac:dyDescent="0.15">
      <c r="A91" s="28" t="str">
        <f>IF(P_24号様式!C69="","",P_24号様式!C69)</f>
        <v>　大川市</v>
      </c>
      <c r="B91" s="28"/>
      <c r="C91" s="3">
        <f>IF(P_24号様式!D69="","",P_24号様式!D69)</f>
        <v>12446</v>
      </c>
      <c r="D91" s="3">
        <f>IF(P_24号様式!E69="","",P_24号様式!E69)</f>
        <v>14141</v>
      </c>
      <c r="E91" s="3">
        <f>IF(P_24号様式!F69="","",P_24号様式!F69)</f>
        <v>26587</v>
      </c>
      <c r="F91" s="3">
        <f>IF(P_24号様式!H69="","",P_24号様式!H69)</f>
        <v>2619</v>
      </c>
      <c r="G91" s="3">
        <f>IF(P_24号様式!I69="","",P_24号様式!I69)</f>
        <v>2331</v>
      </c>
      <c r="H91" s="3">
        <f>IF(P_24号様式!J69="","",P_24号様式!J69)</f>
        <v>4950</v>
      </c>
      <c r="I91" s="4">
        <f>IF(P_24号様式!K69="","",P_24号様式!K69)</f>
        <v>21.042905351116801</v>
      </c>
      <c r="J91" s="4">
        <f>IF(P_24号様式!L69="","",P_24号様式!L69)</f>
        <v>16.483982745209001</v>
      </c>
      <c r="K91" s="4">
        <f>IF(P_24号様式!M69="","",P_24号様式!M69)</f>
        <v>18.618121638394701</v>
      </c>
      <c r="L91" s="3">
        <f>IF(P_24号様式!O69="","",P_24号様式!O69)</f>
        <v>3054</v>
      </c>
      <c r="M91" s="3">
        <f>IF(P_24号様式!P69="","",P_24号様式!P69)</f>
        <v>2871</v>
      </c>
      <c r="N91" s="3">
        <f>IF(P_24号様式!Q69="","",P_24号様式!Q69)</f>
        <v>5925</v>
      </c>
      <c r="O91" s="4">
        <f>IF(P_24号様式!R69="","",P_24号様式!R69)</f>
        <v>24.538004178049199</v>
      </c>
      <c r="P91" s="4">
        <f>IF(P_24号様式!S69="","",P_24号様式!S69)</f>
        <v>20.3026660066473</v>
      </c>
      <c r="Q91" s="4">
        <f>IF(P_24号様式!T69="","",P_24号様式!T69)</f>
        <v>22.285327415654301</v>
      </c>
      <c r="R91" s="3">
        <f>IF(P_24号様式!V69="","",P_24号様式!V69)</f>
        <v>3379</v>
      </c>
      <c r="S91" s="3">
        <f>IF(P_24号様式!W69="","",P_24号様式!W69)</f>
        <v>3253</v>
      </c>
      <c r="T91" s="3">
        <f>IF(P_24号様式!X69="","",P_24号様式!X69)</f>
        <v>6632</v>
      </c>
      <c r="U91" s="4">
        <f>IF(P_24号様式!Y69="","",P_24号様式!Y69)</f>
        <v>27.1492849108147</v>
      </c>
      <c r="V91" s="4">
        <f>IF(P_24号様式!Z69="","",P_24号様式!Z69)</f>
        <v>23.004030832331502</v>
      </c>
      <c r="W91" s="4">
        <f>IF(P_24号様式!AA69="","",P_24号様式!AA69)</f>
        <v>24.944521758754298</v>
      </c>
    </row>
    <row r="92" spans="1:23" s="7" customFormat="1" ht="12.75" customHeight="1" x14ac:dyDescent="0.15">
      <c r="A92" s="28" t="str">
        <f>IF(P_24号様式!C70="","",P_24号様式!C70)</f>
        <v>　行橋市</v>
      </c>
      <c r="B92" s="28"/>
      <c r="C92" s="3">
        <f>IF(P_24号様式!D70="","",P_24号様式!D70)</f>
        <v>28641</v>
      </c>
      <c r="D92" s="3">
        <f>IF(P_24号様式!E70="","",P_24号様式!E70)</f>
        <v>31080</v>
      </c>
      <c r="E92" s="3">
        <f>IF(P_24号様式!F70="","",P_24号様式!F70)</f>
        <v>59721</v>
      </c>
      <c r="F92" s="3">
        <f>IF(P_24号様式!H70="","",P_24号様式!H70)</f>
        <v>6167</v>
      </c>
      <c r="G92" s="3">
        <f>IF(P_24号様式!I70="","",P_24号様式!I70)</f>
        <v>5486</v>
      </c>
      <c r="H92" s="3">
        <f>IF(P_24号様式!J70="","",P_24号様式!J70)</f>
        <v>11653</v>
      </c>
      <c r="I92" s="4">
        <f>IF(P_24号様式!K70="","",P_24号様式!K70)</f>
        <v>21.532069410984299</v>
      </c>
      <c r="J92" s="4">
        <f>IF(P_24号様式!L70="","",P_24号様式!L70)</f>
        <v>17.6512226512227</v>
      </c>
      <c r="K92" s="4">
        <f>IF(P_24号様式!M70="","",P_24号様式!M70)</f>
        <v>19.512399323520999</v>
      </c>
      <c r="L92" s="3">
        <f>IF(P_24号様式!O70="","",P_24号様式!O70)</f>
        <v>7156</v>
      </c>
      <c r="M92" s="3">
        <f>IF(P_24号様式!P70="","",P_24号様式!P70)</f>
        <v>6534</v>
      </c>
      <c r="N92" s="3">
        <f>IF(P_24号様式!Q70="","",P_24号様式!Q70)</f>
        <v>13690</v>
      </c>
      <c r="O92" s="4">
        <f>IF(P_24号様式!R70="","",P_24号様式!R70)</f>
        <v>24.985161132641998</v>
      </c>
      <c r="P92" s="4">
        <f>IF(P_24号様式!S70="","",P_24号様式!S70)</f>
        <v>21.023166023165999</v>
      </c>
      <c r="Q92" s="4">
        <f>IF(P_24号様式!T70="","",P_24号様式!T70)</f>
        <v>22.923259824852199</v>
      </c>
      <c r="R92" s="3">
        <f>IF(P_24号様式!V70="","",P_24号様式!V70)</f>
        <v>7814</v>
      </c>
      <c r="S92" s="3">
        <f>IF(P_24号様式!W70="","",P_24号様式!W70)</f>
        <v>7285</v>
      </c>
      <c r="T92" s="3">
        <f>IF(P_24号様式!X70="","",P_24号様式!X70)</f>
        <v>15099</v>
      </c>
      <c r="U92" s="4">
        <f>IF(P_24号様式!Y70="","",P_24号様式!Y70)</f>
        <v>27.282566949477999</v>
      </c>
      <c r="V92" s="4">
        <f>IF(P_24号様式!Z70="","",P_24号様式!Z70)</f>
        <v>23.4395109395109</v>
      </c>
      <c r="W92" s="4">
        <f>IF(P_24号様式!AA70="","",P_24号様式!AA70)</f>
        <v>25.282563922238399</v>
      </c>
    </row>
    <row r="93" spans="1:23" s="7" customFormat="1" ht="12.75" customHeight="1" x14ac:dyDescent="0.15">
      <c r="A93" s="28" t="str">
        <f>IF(P_24号様式!C71="","",P_24号様式!C71)</f>
        <v>　豊前市</v>
      </c>
      <c r="B93" s="28"/>
      <c r="C93" s="3">
        <f>IF(P_24号様式!D71="","",P_24号様式!D71)</f>
        <v>9163</v>
      </c>
      <c r="D93" s="3">
        <f>IF(P_24号様式!E71="","",P_24号様式!E71)</f>
        <v>10373</v>
      </c>
      <c r="E93" s="3">
        <f>IF(P_24号様式!F71="","",P_24号様式!F71)</f>
        <v>19536</v>
      </c>
      <c r="F93" s="3">
        <f>IF(P_24号様式!H71="","",P_24号様式!H71)</f>
        <v>2141</v>
      </c>
      <c r="G93" s="3">
        <f>IF(P_24号様式!I71="","",P_24号様式!I71)</f>
        <v>2071</v>
      </c>
      <c r="H93" s="3">
        <f>IF(P_24号様式!J71="","",P_24号様式!J71)</f>
        <v>4212</v>
      </c>
      <c r="I93" s="4">
        <f>IF(P_24号様式!K71="","",P_24号様式!K71)</f>
        <v>23.365709920331799</v>
      </c>
      <c r="J93" s="4">
        <f>IF(P_24号様式!L71="","",P_24号様式!L71)</f>
        <v>19.965294514605201</v>
      </c>
      <c r="K93" s="4">
        <f>IF(P_24号様式!M71="","",P_24号様式!M71)</f>
        <v>21.560196560196601</v>
      </c>
      <c r="L93" s="3">
        <f>IF(P_24号様式!O71="","",P_24号様式!O71)</f>
        <v>2429</v>
      </c>
      <c r="M93" s="3">
        <f>IF(P_24号様式!P71="","",P_24号様式!P71)</f>
        <v>2391</v>
      </c>
      <c r="N93" s="3">
        <f>IF(P_24号様式!Q71="","",P_24号様式!Q71)</f>
        <v>4820</v>
      </c>
      <c r="O93" s="4">
        <f>IF(P_24号様式!R71="","",P_24号様式!R71)</f>
        <v>26.508785332314702</v>
      </c>
      <c r="P93" s="4">
        <f>IF(P_24号様式!S71="","",P_24号様式!S71)</f>
        <v>23.050226549696301</v>
      </c>
      <c r="Q93" s="4">
        <f>IF(P_24号様式!T71="","",P_24号様式!T71)</f>
        <v>24.672399672399699</v>
      </c>
      <c r="R93" s="3">
        <f>IF(P_24号様式!V71="","",P_24号様式!V71)</f>
        <v>2693</v>
      </c>
      <c r="S93" s="3">
        <f>IF(P_24号様式!W71="","",P_24号様式!W71)</f>
        <v>2673</v>
      </c>
      <c r="T93" s="3">
        <f>IF(P_24号様式!X71="","",P_24号様式!X71)</f>
        <v>5366</v>
      </c>
      <c r="U93" s="4">
        <f>IF(P_24号様式!Y71="","",P_24号様式!Y71)</f>
        <v>29.389937793299101</v>
      </c>
      <c r="V93" s="4">
        <f>IF(P_24号様式!Z71="","",P_24号様式!Z71)</f>
        <v>25.7688229056204</v>
      </c>
      <c r="W93" s="4">
        <f>IF(P_24号様式!AA71="","",P_24号様式!AA71)</f>
        <v>27.467239967240001</v>
      </c>
    </row>
    <row r="94" spans="1:23" s="7" customFormat="1" ht="12.75" customHeight="1" x14ac:dyDescent="0.15">
      <c r="A94" s="28" t="str">
        <f>IF(P_24号様式!C72="","",P_24号様式!C72)</f>
        <v>　中間市</v>
      </c>
      <c r="B94" s="28"/>
      <c r="C94" s="3">
        <f>IF(P_24号様式!D72="","",P_24号様式!D72)</f>
        <v>15305</v>
      </c>
      <c r="D94" s="3">
        <f>IF(P_24号様式!E72="","",P_24号様式!E72)</f>
        <v>17898</v>
      </c>
      <c r="E94" s="3">
        <f>IF(P_24号様式!F72="","",P_24号様式!F72)</f>
        <v>33203</v>
      </c>
      <c r="F94" s="3">
        <f>IF(P_24号様式!H72="","",P_24号様式!H72)</f>
        <v>3612</v>
      </c>
      <c r="G94" s="3">
        <f>IF(P_24号様式!I72="","",P_24号様式!I72)</f>
        <v>3708</v>
      </c>
      <c r="H94" s="3">
        <f>IF(P_24号様式!J72="","",P_24号様式!J72)</f>
        <v>7320</v>
      </c>
      <c r="I94" s="4">
        <f>IF(P_24号様式!K72="","",P_24号様式!K72)</f>
        <v>23.600130676249599</v>
      </c>
      <c r="J94" s="4">
        <f>IF(P_24号様式!L72="","",P_24号様式!L72)</f>
        <v>20.7173985920215</v>
      </c>
      <c r="K94" s="4">
        <f>IF(P_24号様式!M72="","",P_24号様式!M72)</f>
        <v>22.046200644520098</v>
      </c>
      <c r="L94" s="3">
        <f>IF(P_24号様式!O72="","",P_24号様式!O72)</f>
        <v>4222</v>
      </c>
      <c r="M94" s="3">
        <f>IF(P_24号様式!P72="","",P_24号様式!P72)</f>
        <v>4408</v>
      </c>
      <c r="N94" s="3">
        <f>IF(P_24号様式!Q72="","",P_24号様式!Q72)</f>
        <v>8630</v>
      </c>
      <c r="O94" s="4">
        <f>IF(P_24号様式!R72="","",P_24号様式!R72)</f>
        <v>27.585756288794499</v>
      </c>
      <c r="P94" s="4">
        <f>IF(P_24号様式!S72="","",P_24号様式!S72)</f>
        <v>24.6284501061571</v>
      </c>
      <c r="Q94" s="4">
        <f>IF(P_24号様式!T72="","",P_24号様式!T72)</f>
        <v>25.991627262596801</v>
      </c>
      <c r="R94" s="3">
        <f>IF(P_24号様式!V72="","",P_24号様式!V72)</f>
        <v>4779</v>
      </c>
      <c r="S94" s="3">
        <f>IF(P_24号様式!W72="","",P_24号様式!W72)</f>
        <v>5161</v>
      </c>
      <c r="T94" s="3">
        <f>IF(P_24号様式!X72="","",P_24号様式!X72)</f>
        <v>9940</v>
      </c>
      <c r="U94" s="4">
        <f>IF(P_24号様式!Y72="","",P_24号様式!Y72)</f>
        <v>31.225089839921601</v>
      </c>
      <c r="V94" s="4">
        <f>IF(P_24号様式!Z72="","",P_24号様式!Z72)</f>
        <v>28.8356240920773</v>
      </c>
      <c r="W94" s="4">
        <f>IF(P_24号様式!AA72="","",P_24号様式!AA72)</f>
        <v>29.9370538806734</v>
      </c>
    </row>
    <row r="95" spans="1:23" s="7" customFormat="1" ht="12.75" customHeight="1" x14ac:dyDescent="0.15">
      <c r="A95" s="28" t="str">
        <f>IF(P_24号様式!C73="","",P_24号様式!C73)</f>
        <v>　小郡市</v>
      </c>
      <c r="B95" s="28"/>
      <c r="C95" s="3">
        <f>IF(P_24号様式!D73="","",P_24号様式!D73)</f>
        <v>22572</v>
      </c>
      <c r="D95" s="3">
        <f>IF(P_24号様式!E73="","",P_24号様式!E73)</f>
        <v>25596</v>
      </c>
      <c r="E95" s="3">
        <f>IF(P_24号様式!F73="","",P_24号様式!F73)</f>
        <v>48168</v>
      </c>
      <c r="F95" s="3">
        <f>IF(P_24号様式!H73="","",P_24号様式!H73)</f>
        <v>5937</v>
      </c>
      <c r="G95" s="3">
        <f>IF(P_24号様式!I73="","",P_24号様式!I73)</f>
        <v>6118</v>
      </c>
      <c r="H95" s="3">
        <f>IF(P_24号様式!J73="","",P_24号様式!J73)</f>
        <v>12055</v>
      </c>
      <c r="I95" s="4">
        <f>IF(P_24号様式!K73="","",P_24号様式!K73)</f>
        <v>26.3024986709197</v>
      </c>
      <c r="J95" s="4">
        <f>IF(P_24号様式!L73="","",P_24号様式!L73)</f>
        <v>23.902172214408498</v>
      </c>
      <c r="K95" s="4">
        <f>IF(P_24号様式!M73="","",P_24号様式!M73)</f>
        <v>25.026988872280398</v>
      </c>
      <c r="L95" s="3">
        <f>IF(P_24号様式!O73="","",P_24号様式!O73)</f>
        <v>7022</v>
      </c>
      <c r="M95" s="3">
        <f>IF(P_24号様式!P73="","",P_24号様式!P73)</f>
        <v>7398</v>
      </c>
      <c r="N95" s="3">
        <f>IF(P_24号様式!Q73="","",P_24号様式!Q73)</f>
        <v>14420</v>
      </c>
      <c r="O95" s="4">
        <f>IF(P_24号様式!R73="","",P_24号様式!R73)</f>
        <v>31.1093390040758</v>
      </c>
      <c r="P95" s="4">
        <f>IF(P_24号様式!S73="","",P_24号様式!S73)</f>
        <v>28.902953586497901</v>
      </c>
      <c r="Q95" s="4">
        <f>IF(P_24号様式!T73="","",P_24号様式!T73)</f>
        <v>29.9368875602059</v>
      </c>
      <c r="R95" s="3">
        <f>IF(P_24号様式!V73="","",P_24号様式!V73)</f>
        <v>7937</v>
      </c>
      <c r="S95" s="3">
        <f>IF(P_24号様式!W73="","",P_24号様式!W73)</f>
        <v>8549</v>
      </c>
      <c r="T95" s="3">
        <f>IF(P_24号様式!X73="","",P_24号様式!X73)</f>
        <v>16486</v>
      </c>
      <c r="U95" s="4">
        <f>IF(P_24号様式!Y73="","",P_24号様式!Y73)</f>
        <v>35.1630338472444</v>
      </c>
      <c r="V95" s="4">
        <f>IF(P_24号様式!Z73="","",P_24号様式!Z73)</f>
        <v>33.399749960931402</v>
      </c>
      <c r="W95" s="4">
        <f>IF(P_24号様式!AA73="","",P_24号様式!AA73)</f>
        <v>34.226042185683397</v>
      </c>
    </row>
    <row r="96" spans="1:23" s="7" customFormat="1" ht="12.75" customHeight="1" x14ac:dyDescent="0.15">
      <c r="A96" s="28" t="str">
        <f>IF(P_24号様式!C74="","",P_24号様式!C74)</f>
        <v>　筑紫野市</v>
      </c>
      <c r="B96" s="28"/>
      <c r="C96" s="3">
        <f>IF(P_24号様式!D74="","",P_24号様式!D74)</f>
        <v>41034</v>
      </c>
      <c r="D96" s="3">
        <f>IF(P_24号様式!E74="","",P_24号様式!E74)</f>
        <v>46325</v>
      </c>
      <c r="E96" s="3">
        <f>IF(P_24号様式!F74="","",P_24号様式!F74)</f>
        <v>87359</v>
      </c>
      <c r="F96" s="3">
        <f>IF(P_24号様式!H74="","",P_24号様式!H74)</f>
        <v>10105</v>
      </c>
      <c r="G96" s="3">
        <f>IF(P_24号様式!I74="","",P_24号様式!I74)</f>
        <v>10087</v>
      </c>
      <c r="H96" s="3">
        <f>IF(P_24号様式!J74="","",P_24号様式!J74)</f>
        <v>20192</v>
      </c>
      <c r="I96" s="4">
        <f>IF(P_24号様式!K74="","",P_24号様式!K74)</f>
        <v>24.6259199688064</v>
      </c>
      <c r="J96" s="4">
        <f>IF(P_24号様式!L74="","",P_24号様式!L74)</f>
        <v>21.774419859687001</v>
      </c>
      <c r="K96" s="4">
        <f>IF(P_24号様式!M74="","",P_24号様式!M74)</f>
        <v>23.1138176947996</v>
      </c>
      <c r="L96" s="3">
        <f>IF(P_24号様式!O74="","",P_24号様式!O74)</f>
        <v>11942</v>
      </c>
      <c r="M96" s="3">
        <f>IF(P_24号様式!P74="","",P_24号様式!P74)</f>
        <v>12182</v>
      </c>
      <c r="N96" s="3">
        <f>IF(P_24号様式!Q74="","",P_24号様式!Q74)</f>
        <v>24124</v>
      </c>
      <c r="O96" s="4">
        <f>IF(P_24号様式!R74="","",P_24号様式!R74)</f>
        <v>29.102695325827401</v>
      </c>
      <c r="P96" s="4">
        <f>IF(P_24号様式!S74="","",P_24号様式!S74)</f>
        <v>26.296815974096099</v>
      </c>
      <c r="Q96" s="4">
        <f>IF(P_24号様式!T74="","",P_24号様式!T74)</f>
        <v>27.6147849677766</v>
      </c>
      <c r="R96" s="3">
        <f>IF(P_24号様式!V74="","",P_24号様式!V74)</f>
        <v>13437</v>
      </c>
      <c r="S96" s="3">
        <f>IF(P_24号様式!W74="","",P_24号様式!W74)</f>
        <v>13972</v>
      </c>
      <c r="T96" s="3">
        <f>IF(P_24号様式!X74="","",P_24号様式!X74)</f>
        <v>27409</v>
      </c>
      <c r="U96" s="4">
        <f>IF(P_24号様式!Y74="","",P_24号様式!Y74)</f>
        <v>32.746015499342001</v>
      </c>
      <c r="V96" s="4">
        <f>IF(P_24号様式!Z74="","",P_24号様式!Z74)</f>
        <v>30.160820291419299</v>
      </c>
      <c r="W96" s="4">
        <f>IF(P_24号様式!AA74="","",P_24号様式!AA74)</f>
        <v>31.375130209823801</v>
      </c>
    </row>
    <row r="97" spans="1:23" s="7" customFormat="1" ht="12.75" customHeight="1" x14ac:dyDescent="0.15">
      <c r="A97" s="28" t="str">
        <f>IF(P_24号様式!C75="","",P_24号様式!C75)</f>
        <v>　春日市</v>
      </c>
      <c r="B97" s="28"/>
      <c r="C97" s="3">
        <f>IF(P_24号様式!D75="","",P_24号様式!D75)</f>
        <v>42839</v>
      </c>
      <c r="D97" s="3">
        <f>IF(P_24号様式!E75="","",P_24号様式!E75)</f>
        <v>47567</v>
      </c>
      <c r="E97" s="3">
        <f>IF(P_24号様式!F75="","",P_24号様式!F75)</f>
        <v>90406</v>
      </c>
      <c r="F97" s="3">
        <f>IF(P_24号様式!H75="","",P_24号様式!H75)</f>
        <v>10749</v>
      </c>
      <c r="G97" s="3">
        <f>IF(P_24号様式!I75="","",P_24号様式!I75)</f>
        <v>10775</v>
      </c>
      <c r="H97" s="3">
        <f>IF(P_24号様式!J75="","",P_24号様式!J75)</f>
        <v>21524</v>
      </c>
      <c r="I97" s="4">
        <f>IF(P_24号様式!K75="","",P_24号様式!K75)</f>
        <v>25.091622120030799</v>
      </c>
      <c r="J97" s="4">
        <f>IF(P_24号様式!L75="","",P_24号様式!L75)</f>
        <v>22.652258918998498</v>
      </c>
      <c r="K97" s="4">
        <f>IF(P_24号様式!M75="","",P_24号様式!M75)</f>
        <v>23.808154326040299</v>
      </c>
      <c r="L97" s="3">
        <f>IF(P_24号様式!O75="","",P_24号様式!O75)</f>
        <v>12649</v>
      </c>
      <c r="M97" s="3">
        <f>IF(P_24号様式!P75="","",P_24号様式!P75)</f>
        <v>13005</v>
      </c>
      <c r="N97" s="3">
        <f>IF(P_24号様式!Q75="","",P_24号様式!Q75)</f>
        <v>25654</v>
      </c>
      <c r="O97" s="4">
        <f>IF(P_24号様式!R75="","",P_24号様式!R75)</f>
        <v>29.526833025980999</v>
      </c>
      <c r="P97" s="4">
        <f>IF(P_24号様式!S75="","",P_24号様式!S75)</f>
        <v>27.340383038661301</v>
      </c>
      <c r="Q97" s="4">
        <f>IF(P_24号様式!T75="","",P_24号様式!T75)</f>
        <v>28.376435192354499</v>
      </c>
      <c r="R97" s="3">
        <f>IF(P_24号様式!V75="","",P_24号様式!V75)</f>
        <v>14235</v>
      </c>
      <c r="S97" s="3">
        <f>IF(P_24号様式!W75="","",P_24号様式!W75)</f>
        <v>15014</v>
      </c>
      <c r="T97" s="3">
        <f>IF(P_24号様式!X75="","",P_24号様式!X75)</f>
        <v>29249</v>
      </c>
      <c r="U97" s="4">
        <f>IF(P_24号様式!Y75="","",P_24号様式!Y75)</f>
        <v>33.229066971684702</v>
      </c>
      <c r="V97" s="4">
        <f>IF(P_24号様式!Z75="","",P_24号様式!Z75)</f>
        <v>31.5638993419808</v>
      </c>
      <c r="W97" s="4">
        <f>IF(P_24号様式!AA75="","",P_24号様式!AA75)</f>
        <v>32.352941176470601</v>
      </c>
    </row>
    <row r="98" spans="1:23" s="7" customFormat="1" ht="12.75" customHeight="1" x14ac:dyDescent="0.15">
      <c r="A98" s="28" t="str">
        <f>IF(P_24号様式!C76="","",P_24号様式!C76)</f>
        <v>　大野城市</v>
      </c>
      <c r="B98" s="28"/>
      <c r="C98" s="3">
        <f>IF(P_24号様式!D76="","",P_24号様式!D76)</f>
        <v>39495</v>
      </c>
      <c r="D98" s="3">
        <f>IF(P_24号様式!E76="","",P_24号様式!E76)</f>
        <v>43881</v>
      </c>
      <c r="E98" s="3">
        <f>IF(P_24号様式!F76="","",P_24号様式!F76)</f>
        <v>83376</v>
      </c>
      <c r="F98" s="3">
        <f>IF(P_24号様式!H76="","",P_24号様式!H76)</f>
        <v>9175</v>
      </c>
      <c r="G98" s="3">
        <f>IF(P_24号様式!I76="","",P_24号様式!I76)</f>
        <v>8893</v>
      </c>
      <c r="H98" s="3">
        <f>IF(P_24号様式!J76="","",P_24号様式!J76)</f>
        <v>18068</v>
      </c>
      <c r="I98" s="4">
        <f>IF(P_24号様式!K76="","",P_24号様式!K76)</f>
        <v>23.230788707431302</v>
      </c>
      <c r="J98" s="4">
        <f>IF(P_24号様式!L76="","",P_24号様式!L76)</f>
        <v>20.2661744262893</v>
      </c>
      <c r="K98" s="4">
        <f>IF(P_24号様式!M76="","",P_24号様式!M76)</f>
        <v>21.670504701592801</v>
      </c>
      <c r="L98" s="3">
        <f>IF(P_24号様式!O76="","",P_24号様式!O76)</f>
        <v>10873</v>
      </c>
      <c r="M98" s="3">
        <f>IF(P_24号様式!P76="","",P_24号様式!P76)</f>
        <v>10875</v>
      </c>
      <c r="N98" s="3">
        <f>IF(P_24号様式!Q76="","",P_24号様式!Q76)</f>
        <v>21748</v>
      </c>
      <c r="O98" s="4">
        <f>IF(P_24号様式!R76="","",P_24号様式!R76)</f>
        <v>27.5300670971009</v>
      </c>
      <c r="P98" s="4">
        <f>IF(P_24号様式!S76="","",P_24号様式!S76)</f>
        <v>24.7829356669173</v>
      </c>
      <c r="Q98" s="4">
        <f>IF(P_24号様式!T76="","",P_24号様式!T76)</f>
        <v>26.0842448666283</v>
      </c>
      <c r="R98" s="3">
        <f>IF(P_24号様式!V76="","",P_24号様式!V76)</f>
        <v>12267</v>
      </c>
      <c r="S98" s="3">
        <f>IF(P_24号様式!W76="","",P_24号様式!W76)</f>
        <v>12548</v>
      </c>
      <c r="T98" s="3">
        <f>IF(P_24号様式!X76="","",P_24号様式!X76)</f>
        <v>24815</v>
      </c>
      <c r="U98" s="4">
        <f>IF(P_24号様式!Y76="","",P_24号様式!Y76)</f>
        <v>31.059627800987499</v>
      </c>
      <c r="V98" s="4">
        <f>IF(P_24号様式!Z76="","",P_24号様式!Z76)</f>
        <v>28.595519701009501</v>
      </c>
      <c r="W98" s="4">
        <f>IF(P_24号様式!AA76="","",P_24号様式!AA76)</f>
        <v>29.762761466129302</v>
      </c>
    </row>
    <row r="99" spans="1:23" s="7" customFormat="1" ht="12.75" customHeight="1" x14ac:dyDescent="0.15">
      <c r="A99" s="28" t="str">
        <f>IF(P_24号様式!C77="","",P_24号様式!C77)</f>
        <v>　宗像市</v>
      </c>
      <c r="B99" s="28"/>
      <c r="C99" s="3">
        <f>IF(P_24号様式!D77="","",P_24号様式!D77)</f>
        <v>37721</v>
      </c>
      <c r="D99" s="3">
        <f>IF(P_24号様式!E77="","",P_24号様式!E77)</f>
        <v>41973</v>
      </c>
      <c r="E99" s="3">
        <f>IF(P_24号様式!F77="","",P_24号様式!F77)</f>
        <v>79694</v>
      </c>
      <c r="F99" s="3">
        <f>IF(P_24号様式!H77="","",P_24号様式!H77)</f>
        <v>9285</v>
      </c>
      <c r="G99" s="3">
        <f>IF(P_24号様式!I77="","",P_24号様式!I77)</f>
        <v>9086</v>
      </c>
      <c r="H99" s="3">
        <f>IF(P_24号様式!J77="","",P_24号様式!J77)</f>
        <v>18371</v>
      </c>
      <c r="I99" s="4">
        <f>IF(P_24号様式!K77="","",P_24号様式!K77)</f>
        <v>24.614935977307098</v>
      </c>
      <c r="J99" s="4">
        <f>IF(P_24号様式!L77="","",P_24号様式!L77)</f>
        <v>21.647249422247601</v>
      </c>
      <c r="K99" s="4">
        <f>IF(P_24号様式!M77="","",P_24号様式!M77)</f>
        <v>23.0519236077998</v>
      </c>
      <c r="L99" s="3">
        <f>IF(P_24号様式!O77="","",P_24号様式!O77)</f>
        <v>10923</v>
      </c>
      <c r="M99" s="3">
        <f>IF(P_24号様式!P77="","",P_24号様式!P77)</f>
        <v>10905</v>
      </c>
      <c r="N99" s="3">
        <f>IF(P_24号様式!Q77="","",P_24号様式!Q77)</f>
        <v>21828</v>
      </c>
      <c r="O99" s="4">
        <f>IF(P_24号様式!R77="","",P_24号様式!R77)</f>
        <v>28.9573447151454</v>
      </c>
      <c r="P99" s="4">
        <f>IF(P_24号様式!S77="","",P_24号様式!S77)</f>
        <v>25.980987777857202</v>
      </c>
      <c r="Q99" s="4">
        <f>IF(P_24号様式!T77="","",P_24号様式!T77)</f>
        <v>27.389765854393101</v>
      </c>
      <c r="R99" s="3">
        <f>IF(P_24号様式!V77="","",P_24号様式!V77)</f>
        <v>12103</v>
      </c>
      <c r="S99" s="3">
        <f>IF(P_24号様式!W77="","",P_24号様式!W77)</f>
        <v>12310</v>
      </c>
      <c r="T99" s="3">
        <f>IF(P_24号様式!X77="","",P_24号様式!X77)</f>
        <v>24413</v>
      </c>
      <c r="U99" s="4">
        <f>IF(P_24号様式!Y77="","",P_24号様式!Y77)</f>
        <v>32.085575674027702</v>
      </c>
      <c r="V99" s="4">
        <f>IF(P_24号様式!Z77="","",P_24号様式!Z77)</f>
        <v>29.3283777666595</v>
      </c>
      <c r="W99" s="4">
        <f>IF(P_24号様式!AA77="","",P_24号様式!AA77)</f>
        <v>30.633422842372099</v>
      </c>
    </row>
    <row r="100" spans="1:23" s="7" customFormat="1" ht="12.75" customHeight="1" x14ac:dyDescent="0.15">
      <c r="A100" s="28" t="str">
        <f>IF(P_24号様式!C78="","",P_24号様式!C78)</f>
        <v>　太宰府市</v>
      </c>
      <c r="B100" s="28"/>
      <c r="C100" s="3">
        <f>IF(P_24号様式!D78="","",P_24号様式!D78)</f>
        <v>27736</v>
      </c>
      <c r="D100" s="3">
        <f>IF(P_24号様式!E78="","",P_24号様式!E78)</f>
        <v>31255</v>
      </c>
      <c r="E100" s="3">
        <f>IF(P_24号様式!F78="","",P_24号様式!F78)</f>
        <v>58991</v>
      </c>
      <c r="F100" s="3">
        <f>IF(P_24号様式!H78="","",P_24号様式!H78)</f>
        <v>6283</v>
      </c>
      <c r="G100" s="3">
        <f>IF(P_24号様式!I78="","",P_24号様式!I78)</f>
        <v>6184</v>
      </c>
      <c r="H100" s="3">
        <f>IF(P_24号様式!J78="","",P_24号様式!J78)</f>
        <v>12467</v>
      </c>
      <c r="I100" s="4">
        <f>IF(P_24号様式!K78="","",P_24号様式!K78)</f>
        <v>22.652869916354199</v>
      </c>
      <c r="J100" s="4">
        <f>IF(P_24号様式!L78="","",P_24号様式!L78)</f>
        <v>19.7856342985122</v>
      </c>
      <c r="K100" s="4">
        <f>IF(P_24号様式!M78="","",P_24号様式!M78)</f>
        <v>21.133732264243701</v>
      </c>
      <c r="L100" s="3">
        <f>IF(P_24号様式!O78="","",P_24号様式!O78)</f>
        <v>7418</v>
      </c>
      <c r="M100" s="3">
        <f>IF(P_24号様式!P78="","",P_24号様式!P78)</f>
        <v>7502</v>
      </c>
      <c r="N100" s="3">
        <f>IF(P_24号様式!Q78="","",P_24号様式!Q78)</f>
        <v>14920</v>
      </c>
      <c r="O100" s="4">
        <f>IF(P_24号様式!R78="","",P_24号様式!R78)</f>
        <v>26.7450245168734</v>
      </c>
      <c r="P100" s="4">
        <f>IF(P_24号様式!S78="","",P_24号様式!S78)</f>
        <v>24.002559590465498</v>
      </c>
      <c r="Q100" s="4">
        <f>IF(P_24号様式!T78="","",P_24号様式!T78)</f>
        <v>25.291993693953302</v>
      </c>
      <c r="R100" s="3">
        <f>IF(P_24号様式!V78="","",P_24号様式!V78)</f>
        <v>8351</v>
      </c>
      <c r="S100" s="3">
        <f>IF(P_24号様式!W78="","",P_24号様式!W78)</f>
        <v>8647</v>
      </c>
      <c r="T100" s="3">
        <f>IF(P_24号様式!X78="","",P_24号様式!X78)</f>
        <v>16998</v>
      </c>
      <c r="U100" s="4">
        <f>IF(P_24号様式!Y78="","",P_24号様式!Y78)</f>
        <v>30.108883761176799</v>
      </c>
      <c r="V100" s="4">
        <f>IF(P_24号様式!Z78="","",P_24号様式!Z78)</f>
        <v>27.665973444248898</v>
      </c>
      <c r="W100" s="4">
        <f>IF(P_24号様式!AA78="","",P_24号様式!AA78)</f>
        <v>28.8145649336339</v>
      </c>
    </row>
    <row r="101" spans="1:23" s="7" customFormat="1" ht="12.75" customHeight="1" x14ac:dyDescent="0.15">
      <c r="A101" s="28" t="str">
        <f>IF(P_24号様式!C79="","",P_24号様式!C79)</f>
        <v>　古賀市</v>
      </c>
      <c r="B101" s="28"/>
      <c r="C101" s="3">
        <f>IF(P_24号様式!D79="","",P_24号様式!D79)</f>
        <v>22858</v>
      </c>
      <c r="D101" s="3">
        <f>IF(P_24号様式!E79="","",P_24号様式!E79)</f>
        <v>25312</v>
      </c>
      <c r="E101" s="3">
        <f>IF(P_24号様式!F79="","",P_24号様式!F79)</f>
        <v>48170</v>
      </c>
      <c r="F101" s="3">
        <f>IF(P_24号様式!H79="","",P_24号様式!H79)</f>
        <v>5109</v>
      </c>
      <c r="G101" s="3">
        <f>IF(P_24号様式!I79="","",P_24号様式!I79)</f>
        <v>4729</v>
      </c>
      <c r="H101" s="3">
        <f>IF(P_24号様式!J79="","",P_24号様式!J79)</f>
        <v>9838</v>
      </c>
      <c r="I101" s="4">
        <f>IF(P_24号様式!K79="","",P_24号様式!K79)</f>
        <v>22.351036836118599</v>
      </c>
      <c r="J101" s="4">
        <f>IF(P_24号様式!L79="","",P_24号様式!L79)</f>
        <v>18.682838179519599</v>
      </c>
      <c r="K101" s="4">
        <f>IF(P_24号様式!M79="","",P_24号様式!M79)</f>
        <v>20.423500103799</v>
      </c>
      <c r="L101" s="3">
        <f>IF(P_24号様式!O79="","",P_24号様式!O79)</f>
        <v>6024</v>
      </c>
      <c r="M101" s="3">
        <f>IF(P_24号様式!P79="","",P_24号様式!P79)</f>
        <v>5762</v>
      </c>
      <c r="N101" s="3">
        <f>IF(P_24号様式!Q79="","",P_24号様式!Q79)</f>
        <v>11786</v>
      </c>
      <c r="O101" s="4">
        <f>IF(P_24号様式!R79="","",P_24号様式!R79)</f>
        <v>26.354011724560301</v>
      </c>
      <c r="P101" s="4">
        <f>IF(P_24号様式!S79="","",P_24号様式!S79)</f>
        <v>22.763906447534801</v>
      </c>
      <c r="Q101" s="4">
        <f>IF(P_24号様式!T79="","",P_24号様式!T79)</f>
        <v>24.4675108988997</v>
      </c>
      <c r="R101" s="3">
        <f>IF(P_24号様式!V79="","",P_24号様式!V79)</f>
        <v>6718</v>
      </c>
      <c r="S101" s="3">
        <f>IF(P_24号様式!W79="","",P_24号様式!W79)</f>
        <v>6547</v>
      </c>
      <c r="T101" s="3">
        <f>IF(P_24号様式!X79="","",P_24号様式!X79)</f>
        <v>13265</v>
      </c>
      <c r="U101" s="4">
        <f>IF(P_24号様式!Y79="","",P_24号様式!Y79)</f>
        <v>29.3901478694549</v>
      </c>
      <c r="V101" s="4">
        <f>IF(P_24号様式!Z79="","",P_24号様式!Z79)</f>
        <v>25.865202275600499</v>
      </c>
      <c r="W101" s="4">
        <f>IF(P_24号様式!AA79="","",P_24号様式!AA79)</f>
        <v>27.5378866514428</v>
      </c>
    </row>
    <row r="102" spans="1:23" s="7" customFormat="1" ht="12.75" customHeight="1" x14ac:dyDescent="0.15">
      <c r="A102" s="28" t="str">
        <f>IF(P_24号様式!C80="","",P_24号様式!C80)</f>
        <v>　福津市</v>
      </c>
      <c r="B102" s="28"/>
      <c r="C102" s="3">
        <f>IF(P_24号様式!D80="","",P_24号様式!D80)</f>
        <v>25500</v>
      </c>
      <c r="D102" s="3">
        <f>IF(P_24号様式!E80="","",P_24号様式!E80)</f>
        <v>29536</v>
      </c>
      <c r="E102" s="3">
        <f>IF(P_24号様式!F80="","",P_24号様式!F80)</f>
        <v>55036</v>
      </c>
      <c r="F102" s="3">
        <f>IF(P_24号様式!H80="","",P_24号様式!H80)</f>
        <v>6059</v>
      </c>
      <c r="G102" s="3">
        <f>IF(P_24号様式!I80="","",P_24号様式!I80)</f>
        <v>6193</v>
      </c>
      <c r="H102" s="3">
        <f>IF(P_24号様式!J80="","",P_24号様式!J80)</f>
        <v>12252</v>
      </c>
      <c r="I102" s="4">
        <f>IF(P_24号様式!K80="","",P_24号様式!K80)</f>
        <v>23.760784313725502</v>
      </c>
      <c r="J102" s="4">
        <f>IF(P_24号様式!L80="","",P_24号様式!L80)</f>
        <v>20.967632719393301</v>
      </c>
      <c r="K102" s="4">
        <f>IF(P_24号様式!M80="","",P_24号様式!M80)</f>
        <v>22.261792281415801</v>
      </c>
      <c r="L102" s="3">
        <f>IF(P_24号様式!O80="","",P_24号様式!O80)</f>
        <v>7163</v>
      </c>
      <c r="M102" s="3">
        <f>IF(P_24号様式!P80="","",P_24号様式!P80)</f>
        <v>7529</v>
      </c>
      <c r="N102" s="3">
        <f>IF(P_24号様式!Q80="","",P_24号様式!Q80)</f>
        <v>14692</v>
      </c>
      <c r="O102" s="4">
        <f>IF(P_24号様式!R80="","",P_24号様式!R80)</f>
        <v>28.090196078431401</v>
      </c>
      <c r="P102" s="4">
        <f>IF(P_24号様式!S80="","",P_24号様式!S80)</f>
        <v>25.4909263271939</v>
      </c>
      <c r="Q102" s="4">
        <f>IF(P_24号様式!T80="","",P_24号様式!T80)</f>
        <v>26.695254015553498</v>
      </c>
      <c r="R102" s="3">
        <f>IF(P_24号様式!V80="","",P_24号様式!V80)</f>
        <v>7988</v>
      </c>
      <c r="S102" s="3">
        <f>IF(P_24号様式!W80="","",P_24号様式!W80)</f>
        <v>8586</v>
      </c>
      <c r="T102" s="3">
        <f>IF(P_24号様式!X80="","",P_24号様式!X80)</f>
        <v>16574</v>
      </c>
      <c r="U102" s="4">
        <f>IF(P_24号様式!Y80="","",P_24号様式!Y80)</f>
        <v>31.325490196078398</v>
      </c>
      <c r="V102" s="4">
        <f>IF(P_24号様式!Z80="","",P_24号様式!Z80)</f>
        <v>29.0696099674973</v>
      </c>
      <c r="W102" s="4">
        <f>IF(P_24号様式!AA80="","",P_24号様式!AA80)</f>
        <v>30.114833926884199</v>
      </c>
    </row>
    <row r="103" spans="1:23" s="7" customFormat="1" ht="12.75" customHeight="1" x14ac:dyDescent="0.15">
      <c r="A103" s="28" t="str">
        <f>IF(P_24号様式!C81="","",P_24号様式!C81)</f>
        <v>　うきは市</v>
      </c>
      <c r="B103" s="28"/>
      <c r="C103" s="3">
        <f>IF(P_24号様式!D81="","",P_24号様式!D81)</f>
        <v>10694</v>
      </c>
      <c r="D103" s="3">
        <f>IF(P_24号様式!E81="","",P_24号様式!E81)</f>
        <v>12140</v>
      </c>
      <c r="E103" s="3">
        <f>IF(P_24号様式!F81="","",P_24号様式!F81)</f>
        <v>22834</v>
      </c>
      <c r="F103" s="3">
        <f>IF(P_24号様式!H81="","",P_24号様式!H81)</f>
        <v>2116</v>
      </c>
      <c r="G103" s="3">
        <f>IF(P_24号様式!I81="","",P_24号様式!I81)</f>
        <v>1907</v>
      </c>
      <c r="H103" s="3">
        <f>IF(P_24号様式!J81="","",P_24号様式!J81)</f>
        <v>4023</v>
      </c>
      <c r="I103" s="4">
        <f>IF(P_24号様式!K81="","",P_24号様式!K81)</f>
        <v>19.786796334393099</v>
      </c>
      <c r="J103" s="4">
        <f>IF(P_24号様式!L81="","",P_24号様式!L81)</f>
        <v>15.708401976935701</v>
      </c>
      <c r="K103" s="4">
        <f>IF(P_24号様式!M81="","",P_24号様式!M81)</f>
        <v>17.6184636944907</v>
      </c>
      <c r="L103" s="3">
        <f>IF(P_24号様式!O81="","",P_24号様式!O81)</f>
        <v>2486</v>
      </c>
      <c r="M103" s="3">
        <f>IF(P_24号様式!P81="","",P_24号様式!P81)</f>
        <v>2268</v>
      </c>
      <c r="N103" s="3">
        <f>IF(P_24号様式!Q81="","",P_24号様式!Q81)</f>
        <v>4754</v>
      </c>
      <c r="O103" s="4">
        <f>IF(P_24号様式!R81="","",P_24号様式!R81)</f>
        <v>23.2466803815223</v>
      </c>
      <c r="P103" s="4">
        <f>IF(P_24号様式!S81="","",P_24号様式!S81)</f>
        <v>18.682042833607898</v>
      </c>
      <c r="Q103" s="4">
        <f>IF(P_24号様式!T81="","",P_24号様式!T81)</f>
        <v>20.819830077953899</v>
      </c>
      <c r="R103" s="3">
        <f>IF(P_24号様式!V81="","",P_24号様式!V81)</f>
        <v>2779</v>
      </c>
      <c r="S103" s="3">
        <f>IF(P_24号様式!W81="","",P_24号様式!W81)</f>
        <v>2625</v>
      </c>
      <c r="T103" s="3">
        <f>IF(P_24号様式!X81="","",P_24号様式!X81)</f>
        <v>5404</v>
      </c>
      <c r="U103" s="4">
        <f>IF(P_24号様式!Y81="","",P_24号様式!Y81)</f>
        <v>25.986534505330098</v>
      </c>
      <c r="V103" s="4">
        <f>IF(P_24号様式!Z81="","",P_24号様式!Z81)</f>
        <v>21.622734761120299</v>
      </c>
      <c r="W103" s="4">
        <f>IF(P_24号様式!AA81="","",P_24号様式!AA81)</f>
        <v>23.666462293071699</v>
      </c>
    </row>
    <row r="104" spans="1:23" s="7" customFormat="1" ht="12.75" customHeight="1" x14ac:dyDescent="0.15">
      <c r="A104" s="28" t="str">
        <f>IF(P_24号様式!C82="","",P_24号様式!C82)</f>
        <v>　宮若市</v>
      </c>
      <c r="B104" s="28"/>
      <c r="C104" s="3">
        <f>IF(P_24号様式!D82="","",P_24号様式!D82)</f>
        <v>10161</v>
      </c>
      <c r="D104" s="3">
        <f>IF(P_24号様式!E82="","",P_24号様式!E82)</f>
        <v>11193</v>
      </c>
      <c r="E104" s="3">
        <f>IF(P_24号様式!F82="","",P_24号様式!F82)</f>
        <v>21354</v>
      </c>
      <c r="F104" s="3">
        <f>IF(P_24号様式!H82="","",P_24号様式!H82)</f>
        <v>1763</v>
      </c>
      <c r="G104" s="3">
        <f>IF(P_24号様式!I82="","",P_24号様式!I82)</f>
        <v>1612</v>
      </c>
      <c r="H104" s="3">
        <f>IF(P_24号様式!J82="","",P_24号様式!J82)</f>
        <v>3375</v>
      </c>
      <c r="I104" s="4">
        <f>IF(P_24号様式!K82="","",P_24号様式!K82)</f>
        <v>17.3506544631434</v>
      </c>
      <c r="J104" s="4">
        <f>IF(P_24号様式!L82="","",P_24号様式!L82)</f>
        <v>14.401858304297299</v>
      </c>
      <c r="K104" s="4">
        <f>IF(P_24号様式!M82="","",P_24号様式!M82)</f>
        <v>15.805001404889</v>
      </c>
      <c r="L104" s="3">
        <f>IF(P_24号様式!O82="","",P_24号様式!O82)</f>
        <v>2033</v>
      </c>
      <c r="M104" s="3">
        <f>IF(P_24号様式!P82="","",P_24号様式!P82)</f>
        <v>1937</v>
      </c>
      <c r="N104" s="3">
        <f>IF(P_24号様式!Q82="","",P_24号様式!Q82)</f>
        <v>3970</v>
      </c>
      <c r="O104" s="4">
        <f>IF(P_24号様式!R82="","",P_24号様式!R82)</f>
        <v>20.0078732408228</v>
      </c>
      <c r="P104" s="4">
        <f>IF(P_24号様式!S82="","",P_24号様式!S82)</f>
        <v>17.3054587688734</v>
      </c>
      <c r="Q104" s="4">
        <f>IF(P_24号様式!T82="","",P_24号様式!T82)</f>
        <v>18.5913646155287</v>
      </c>
      <c r="R104" s="3">
        <f>IF(P_24号様式!V82="","",P_24号様式!V82)</f>
        <v>2277</v>
      </c>
      <c r="S104" s="3">
        <f>IF(P_24号様式!W82="","",P_24号様式!W82)</f>
        <v>2230</v>
      </c>
      <c r="T104" s="3">
        <f>IF(P_24号様式!X82="","",P_24号様式!X82)</f>
        <v>4507</v>
      </c>
      <c r="U104" s="4">
        <f>IF(P_24号様式!Y82="","",P_24号様式!Y82)</f>
        <v>22.4092116917626</v>
      </c>
      <c r="V104" s="4">
        <f>IF(P_24号様式!Z82="","",P_24号様式!Z82)</f>
        <v>19.9231662646297</v>
      </c>
      <c r="W104" s="4">
        <f>IF(P_24号様式!AA82="","",P_24号様式!AA82)</f>
        <v>21.106115950173301</v>
      </c>
    </row>
    <row r="105" spans="1:23" s="7" customFormat="1" ht="12.75" customHeight="1" x14ac:dyDescent="0.15">
      <c r="A105" s="28" t="str">
        <f>IF(P_24号様式!C83="","",P_24号様式!C83)</f>
        <v>　嘉麻市</v>
      </c>
      <c r="B105" s="28"/>
      <c r="C105" s="3">
        <f>IF(P_24号様式!D83="","",P_24号様式!D83)</f>
        <v>13406</v>
      </c>
      <c r="D105" s="3">
        <f>IF(P_24号様式!E83="","",P_24号様式!E83)</f>
        <v>15603</v>
      </c>
      <c r="E105" s="3">
        <f>IF(P_24号様式!F83="","",P_24号様式!F83)</f>
        <v>29009</v>
      </c>
      <c r="F105" s="3">
        <f>IF(P_24号様式!H83="","",P_24号様式!H83)</f>
        <v>2618</v>
      </c>
      <c r="G105" s="3">
        <f>IF(P_24号様式!I83="","",P_24号様式!I83)</f>
        <v>2462</v>
      </c>
      <c r="H105" s="3">
        <f>IF(P_24号様式!J83="","",P_24号様式!J83)</f>
        <v>5080</v>
      </c>
      <c r="I105" s="4">
        <f>IF(P_24号様式!K83="","",P_24号様式!K83)</f>
        <v>19.5285692973296</v>
      </c>
      <c r="J105" s="4">
        <f>IF(P_24号様式!L83="","",P_24号様式!L83)</f>
        <v>15.7790168557329</v>
      </c>
      <c r="K105" s="4">
        <f>IF(P_24号様式!M83="","",P_24号様式!M83)</f>
        <v>17.5118066806853</v>
      </c>
      <c r="L105" s="3">
        <f>IF(P_24号様式!O83="","",P_24号様式!O83)</f>
        <v>3024</v>
      </c>
      <c r="M105" s="3">
        <f>IF(P_24号様式!P83="","",P_24号様式!P83)</f>
        <v>2938</v>
      </c>
      <c r="N105" s="3">
        <f>IF(P_24号様式!Q83="","",P_24号様式!Q83)</f>
        <v>5962</v>
      </c>
      <c r="O105" s="4">
        <f>IF(P_24号様式!R83="","",P_24号様式!R83)</f>
        <v>22.557064001193499</v>
      </c>
      <c r="P105" s="4">
        <f>IF(P_24号様式!S83="","",P_24号様式!S83)</f>
        <v>18.829712234826602</v>
      </c>
      <c r="Q105" s="4">
        <f>IF(P_24号様式!T83="","",P_24号様式!T83)</f>
        <v>20.552242407528698</v>
      </c>
      <c r="R105" s="3">
        <f>IF(P_24号様式!V83="","",P_24号様式!V83)</f>
        <v>3301</v>
      </c>
      <c r="S105" s="3">
        <f>IF(P_24号様式!W83="","",P_24号様式!W83)</f>
        <v>3259</v>
      </c>
      <c r="T105" s="3">
        <f>IF(P_24号様式!X83="","",P_24号様式!X83)</f>
        <v>6560</v>
      </c>
      <c r="U105" s="4">
        <f>IF(P_24号様式!Y83="","",P_24号様式!Y83)</f>
        <v>24.623302998657302</v>
      </c>
      <c r="V105" s="4">
        <f>IF(P_24号様式!Z83="","",P_24号様式!Z83)</f>
        <v>20.887008908543201</v>
      </c>
      <c r="W105" s="4">
        <f>IF(P_24号様式!AA83="","",P_24号様式!AA83)</f>
        <v>22.613671619152701</v>
      </c>
    </row>
    <row r="106" spans="1:23" s="7" customFormat="1" ht="12.75" customHeight="1" x14ac:dyDescent="0.15">
      <c r="A106" s="28" t="str">
        <f>IF(P_24号様式!C84="","",P_24号様式!C84)</f>
        <v>　朝倉市</v>
      </c>
      <c r="B106" s="28"/>
      <c r="C106" s="3">
        <f>IF(P_24号様式!D84="","",P_24号様式!D84)</f>
        <v>19572</v>
      </c>
      <c r="D106" s="3">
        <f>IF(P_24号様式!E84="","",P_24号様式!E84)</f>
        <v>22072</v>
      </c>
      <c r="E106" s="3">
        <f>IF(P_24号様式!F84="","",P_24号様式!F84)</f>
        <v>41644</v>
      </c>
      <c r="F106" s="3">
        <f>IF(P_24号様式!H84="","",P_24号様式!H84)</f>
        <v>4447</v>
      </c>
      <c r="G106" s="3">
        <f>IF(P_24号様式!I84="","",P_24号様式!I84)</f>
        <v>4045</v>
      </c>
      <c r="H106" s="3">
        <f>IF(P_24号様式!J84="","",P_24号様式!J84)</f>
        <v>8492</v>
      </c>
      <c r="I106" s="4">
        <f>IF(P_24号様式!K84="","",P_24号様式!K84)</f>
        <v>22.721234416513401</v>
      </c>
      <c r="J106" s="4">
        <f>IF(P_24号様式!L84="","",P_24号様式!L84)</f>
        <v>18.326386371873902</v>
      </c>
      <c r="K106" s="4">
        <f>IF(P_24号様式!M84="","",P_24号様式!M84)</f>
        <v>20.391893189895299</v>
      </c>
      <c r="L106" s="3">
        <f>IF(P_24号様式!O84="","",P_24号様式!O84)</f>
        <v>5172</v>
      </c>
      <c r="M106" s="3">
        <f>IF(P_24号様式!P84="","",P_24号様式!P84)</f>
        <v>4805</v>
      </c>
      <c r="N106" s="3">
        <f>IF(P_24号様式!Q84="","",P_24号様式!Q84)</f>
        <v>9977</v>
      </c>
      <c r="O106" s="4">
        <f>IF(P_24号様式!R84="","",P_24号様式!R84)</f>
        <v>26.425505824647502</v>
      </c>
      <c r="P106" s="4">
        <f>IF(P_24号様式!S84="","",P_24号様式!S84)</f>
        <v>21.769662921348299</v>
      </c>
      <c r="Q106" s="4">
        <f>IF(P_24号様式!T84="","",P_24号様式!T84)</f>
        <v>23.957833061185301</v>
      </c>
      <c r="R106" s="3">
        <f>IF(P_24号様式!V84="","",P_24号様式!V84)</f>
        <v>5694</v>
      </c>
      <c r="S106" s="3">
        <f>IF(P_24号様式!W84="","",P_24号様式!W84)</f>
        <v>5457</v>
      </c>
      <c r="T106" s="3">
        <f>IF(P_24号様式!X84="","",P_24号様式!X84)</f>
        <v>11151</v>
      </c>
      <c r="U106" s="4">
        <f>IF(P_24号様式!Y84="","",P_24号様式!Y84)</f>
        <v>29.092581238504</v>
      </c>
      <c r="V106" s="4">
        <f>IF(P_24号様式!Z84="","",P_24号様式!Z84)</f>
        <v>24.723631750634301</v>
      </c>
      <c r="W106" s="4">
        <f>IF(P_24号様式!AA84="","",P_24号様式!AA84)</f>
        <v>26.776966669868401</v>
      </c>
    </row>
    <row r="107" spans="1:23" s="7" customFormat="1" ht="12.75" customHeight="1" x14ac:dyDescent="0.15">
      <c r="A107" s="28" t="str">
        <f>IF(P_24号様式!C85="","",P_24号様式!C85)</f>
        <v>　みやま市</v>
      </c>
      <c r="B107" s="28"/>
      <c r="C107" s="3">
        <f>IF(P_24号様式!D85="","",P_24号様式!D85)</f>
        <v>13563</v>
      </c>
      <c r="D107" s="3">
        <f>IF(P_24号様式!E85="","",P_24号様式!E85)</f>
        <v>15562</v>
      </c>
      <c r="E107" s="3">
        <f>IF(P_24号様式!F85="","",P_24号様式!F85)</f>
        <v>29125</v>
      </c>
      <c r="F107" s="3">
        <f>IF(P_24号様式!H85="","",P_24号様式!H85)</f>
        <v>2924</v>
      </c>
      <c r="G107" s="3">
        <f>IF(P_24号様式!I85="","",P_24号様式!I85)</f>
        <v>2676</v>
      </c>
      <c r="H107" s="3">
        <f>IF(P_24号様式!J85="","",P_24号様式!J85)</f>
        <v>5600</v>
      </c>
      <c r="I107" s="4">
        <f>IF(P_24号様式!K85="","",P_24号様式!K85)</f>
        <v>21.558652215586498</v>
      </c>
      <c r="J107" s="4">
        <f>IF(P_24号様式!L85="","",P_24号様式!L85)</f>
        <v>17.1957331962473</v>
      </c>
      <c r="K107" s="4">
        <f>IF(P_24号様式!M85="","",P_24号様式!M85)</f>
        <v>19.2274678111588</v>
      </c>
      <c r="L107" s="3">
        <f>IF(P_24号様式!O85="","",P_24号様式!O85)</f>
        <v>3381</v>
      </c>
      <c r="M107" s="3">
        <f>IF(P_24号様式!P85="","",P_24号様式!P85)</f>
        <v>3169</v>
      </c>
      <c r="N107" s="3">
        <f>IF(P_24号様式!Q85="","",P_24号様式!Q85)</f>
        <v>6550</v>
      </c>
      <c r="O107" s="4">
        <f>IF(P_24号様式!R85="","",P_24号様式!R85)</f>
        <v>24.9281132492811</v>
      </c>
      <c r="P107" s="4">
        <f>IF(P_24号様式!S85="","",P_24号様式!S85)</f>
        <v>20.363706464464698</v>
      </c>
      <c r="Q107" s="4">
        <f>IF(P_24号様式!T85="","",P_24号様式!T85)</f>
        <v>22.489270386266099</v>
      </c>
      <c r="R107" s="3">
        <f>IF(P_24号様式!V85="","",P_24号様式!V85)</f>
        <v>3806</v>
      </c>
      <c r="S107" s="3">
        <f>IF(P_24号様式!W85="","",P_24号様式!W85)</f>
        <v>3644</v>
      </c>
      <c r="T107" s="3">
        <f>IF(P_24号様式!X85="","",P_24号様式!X85)</f>
        <v>7450</v>
      </c>
      <c r="U107" s="4">
        <f>IF(P_24号様式!Y85="","",P_24号様式!Y85)</f>
        <v>28.0616382806164</v>
      </c>
      <c r="V107" s="4">
        <f>IF(P_24号様式!Z85="","",P_24号様式!Z85)</f>
        <v>23.416013365891299</v>
      </c>
      <c r="W107" s="4">
        <f>IF(P_24号様式!AA85="","",P_24号様式!AA85)</f>
        <v>25.579399141630901</v>
      </c>
    </row>
    <row r="108" spans="1:23" s="7" customFormat="1" ht="12.75" customHeight="1" x14ac:dyDescent="0.15">
      <c r="A108" s="28" t="str">
        <f>IF(P_24号様式!C86="","",P_24号様式!C86)</f>
        <v>　糸島市</v>
      </c>
      <c r="B108" s="28"/>
      <c r="C108" s="3">
        <f>IF(P_24号様式!D86="","",P_24号様式!D86)</f>
        <v>39924</v>
      </c>
      <c r="D108" s="3">
        <f>IF(P_24号様式!E86="","",P_24号様式!E86)</f>
        <v>44927</v>
      </c>
      <c r="E108" s="3">
        <f>IF(P_24号様式!F86="","",P_24号様式!F86)</f>
        <v>84851</v>
      </c>
      <c r="F108" s="3">
        <f>IF(P_24号様式!H86="","",P_24号様式!H86)</f>
        <v>9517</v>
      </c>
      <c r="G108" s="3">
        <f>IF(P_24号様式!I86="","",P_24号様式!I86)</f>
        <v>9285</v>
      </c>
      <c r="H108" s="3">
        <f>IF(P_24号様式!J86="","",P_24号様式!J86)</f>
        <v>18802</v>
      </c>
      <c r="I108" s="4">
        <f>IF(P_24号様式!K86="","",P_24号様式!K86)</f>
        <v>23.837791804428399</v>
      </c>
      <c r="J108" s="4">
        <f>IF(P_24号様式!L86="","",P_24号様式!L86)</f>
        <v>20.666859572194902</v>
      </c>
      <c r="K108" s="4">
        <f>IF(P_24号様式!M86="","",P_24号様式!M86)</f>
        <v>22.1588431485781</v>
      </c>
      <c r="L108" s="3">
        <f>IF(P_24号様式!O86="","",P_24号様式!O86)</f>
        <v>11226</v>
      </c>
      <c r="M108" s="3">
        <f>IF(P_24号様式!P86="","",P_24号様式!P86)</f>
        <v>11201</v>
      </c>
      <c r="N108" s="3">
        <f>IF(P_24号様式!Q86="","",P_24号様式!Q86)</f>
        <v>22427</v>
      </c>
      <c r="O108" s="4">
        <f>IF(P_24号様式!R86="","",P_24号様式!R86)</f>
        <v>28.118425007514301</v>
      </c>
      <c r="P108" s="4">
        <f>IF(P_24号様式!S86="","",P_24号様式!S86)</f>
        <v>24.931555634696299</v>
      </c>
      <c r="Q108" s="4">
        <f>IF(P_24号様式!T86="","",P_24号様式!T86)</f>
        <v>26.431037937089702</v>
      </c>
      <c r="R108" s="3">
        <f>IF(P_24号様式!V86="","",P_24号様式!V86)</f>
        <v>12462</v>
      </c>
      <c r="S108" s="3">
        <f>IF(P_24号様式!W86="","",P_24号様式!W86)</f>
        <v>12674</v>
      </c>
      <c r="T108" s="3">
        <f>IF(P_24号様式!X86="","",P_24号様式!X86)</f>
        <v>25136</v>
      </c>
      <c r="U108" s="4">
        <f>IF(P_24号様式!Y86="","",P_24号様式!Y86)</f>
        <v>31.214307183648899</v>
      </c>
      <c r="V108" s="4">
        <f>IF(P_24号様式!Z86="","",P_24号様式!Z86)</f>
        <v>28.210207670220601</v>
      </c>
      <c r="W108" s="4">
        <f>IF(P_24号様式!AA86="","",P_24号様式!AA86)</f>
        <v>29.623693297662999</v>
      </c>
    </row>
    <row r="109" spans="1:23" s="7" customFormat="1" ht="12.75" customHeight="1" x14ac:dyDescent="0.15">
      <c r="A109" s="28" t="str">
        <f>IF(P_24号様式!C87="","",P_24号様式!C87)</f>
        <v>　那珂川市</v>
      </c>
      <c r="B109" s="28"/>
      <c r="C109" s="3">
        <f>IF(P_24号様式!D87="","",P_24号様式!D87)</f>
        <v>19051</v>
      </c>
      <c r="D109" s="3">
        <f>IF(P_24号様式!E87="","",P_24号様式!E87)</f>
        <v>20980</v>
      </c>
      <c r="E109" s="3">
        <f>IF(P_24号様式!F87="","",P_24号様式!F87)</f>
        <v>40031</v>
      </c>
      <c r="F109" s="3">
        <f>IF(P_24号様式!H87="","",P_24号様式!H87)</f>
        <v>4449</v>
      </c>
      <c r="G109" s="3">
        <f>IF(P_24号様式!I87="","",P_24号様式!I87)</f>
        <v>4521</v>
      </c>
      <c r="H109" s="3">
        <f>IF(P_24号様式!J87="","",P_24号様式!J87)</f>
        <v>8970</v>
      </c>
      <c r="I109" s="4">
        <f>IF(P_24号様式!K87="","",P_24号様式!K87)</f>
        <v>23.353104823893801</v>
      </c>
      <c r="J109" s="4">
        <f>IF(P_24号様式!L87="","",P_24号様式!L87)</f>
        <v>21.5490943755958</v>
      </c>
      <c r="K109" s="4">
        <f>IF(P_24号様式!M87="","",P_24号様式!M87)</f>
        <v>22.407634083585201</v>
      </c>
      <c r="L109" s="3">
        <f>IF(P_24号様式!O87="","",P_24号様式!O87)</f>
        <v>5270</v>
      </c>
      <c r="M109" s="3">
        <f>IF(P_24号様式!P87="","",P_24号様式!P87)</f>
        <v>5486</v>
      </c>
      <c r="N109" s="3">
        <f>IF(P_24号様式!Q87="","",P_24号様式!Q87)</f>
        <v>10756</v>
      </c>
      <c r="O109" s="4">
        <f>IF(P_24号様式!R87="","",P_24号様式!R87)</f>
        <v>27.662589890294502</v>
      </c>
      <c r="P109" s="4">
        <f>IF(P_24号様式!S87="","",P_24号様式!S87)</f>
        <v>26.148713060057201</v>
      </c>
      <c r="Q109" s="4">
        <f>IF(P_24号様式!T87="","",P_24号様式!T87)</f>
        <v>26.869176388299099</v>
      </c>
      <c r="R109" s="3">
        <f>IF(P_24号様式!V87="","",P_24号様式!V87)</f>
        <v>5929</v>
      </c>
      <c r="S109" s="3">
        <f>IF(P_24号様式!W87="","",P_24号様式!W87)</f>
        <v>6226</v>
      </c>
      <c r="T109" s="3">
        <f>IF(P_24号様式!X87="","",P_24号様式!X87)</f>
        <v>12155</v>
      </c>
      <c r="U109" s="4">
        <f>IF(P_24号様式!Y87="","",P_24号様式!Y87)</f>
        <v>31.121725893653899</v>
      </c>
      <c r="V109" s="4">
        <f>IF(P_24号様式!Z87="","",P_24号様式!Z87)</f>
        <v>29.675881792182999</v>
      </c>
      <c r="W109" s="4">
        <f>IF(P_24号様式!AA87="","",P_24号様式!AA87)</f>
        <v>30.363967924858201</v>
      </c>
    </row>
    <row r="110" spans="1:23" s="7" customFormat="1" ht="21" customHeight="1" x14ac:dyDescent="0.1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</row>
    <row r="111" spans="1:23" s="7" customFormat="1" ht="12.75" customHeight="1" x14ac:dyDescent="0.15">
      <c r="A111" s="29" t="s">
        <v>12</v>
      </c>
      <c r="B111" s="30"/>
      <c r="C111" s="3">
        <f>IF(P_24号様式!AB45="","",P_24号様式!AB45)</f>
        <v>1730208</v>
      </c>
      <c r="D111" s="3">
        <f>IF(P_24号様式!AC45="","",P_24号様式!AC45)</f>
        <v>1972252</v>
      </c>
      <c r="E111" s="3">
        <f>IF(P_24号様式!AD45="","",P_24号様式!AD45)</f>
        <v>3702460</v>
      </c>
      <c r="F111" s="3">
        <f>IF(P_24号様式!AE45="","",P_24号様式!AE45)</f>
        <v>388530</v>
      </c>
      <c r="G111" s="3">
        <f>IF(P_24号様式!AF45="","",P_24号様式!AF45)</f>
        <v>376656</v>
      </c>
      <c r="H111" s="3">
        <f>IF(P_24号様式!AG45="","",P_24号様式!AG45)</f>
        <v>765186</v>
      </c>
      <c r="I111" s="4">
        <f>IF(P_24号様式!AH45="","",P_24号様式!AH45)</f>
        <v>22.455681629029598</v>
      </c>
      <c r="J111" s="4">
        <f>IF(P_24号様式!AI45="","",P_24号様式!AI45)</f>
        <v>19.097762354912</v>
      </c>
      <c r="K111" s="4">
        <f>IF(P_24号様式!AJ45="","",P_24号様式!AJ45)</f>
        <v>20.666961965828101</v>
      </c>
      <c r="L111" s="3">
        <f>IF(P_24号様式!AK45="","",P_24号様式!AK45)</f>
        <v>457417</v>
      </c>
      <c r="M111" s="3">
        <f>IF(P_24号様式!AL45="","",P_24号様式!AL45)</f>
        <v>456447</v>
      </c>
      <c r="N111" s="3">
        <f>IF(P_24号様式!AM45="","",P_24号様式!AM45)</f>
        <v>913864</v>
      </c>
      <c r="O111" s="4">
        <f>IF(P_24号様式!AN45="","",P_24号様式!AN45)</f>
        <v>26.4371104514602</v>
      </c>
      <c r="P111" s="4">
        <f>IF(P_24号様式!AO45="","",P_24号様式!AO45)</f>
        <v>23.143442115916201</v>
      </c>
      <c r="Q111" s="4">
        <f>IF(P_24号様式!AP45="","",P_24号様式!AP45)</f>
        <v>24.682616422594698</v>
      </c>
      <c r="R111" s="3">
        <f>IF(P_24号様式!AQ45="","",P_24号様式!AQ45)</f>
        <v>513195</v>
      </c>
      <c r="S111" s="3">
        <f>IF(P_24号様式!AR45="","",P_24号様式!AR45)</f>
        <v>523508</v>
      </c>
      <c r="T111" s="3">
        <f>IF(P_24号様式!AS45="","",P_24号様式!AS45)</f>
        <v>1036703</v>
      </c>
      <c r="U111" s="4">
        <f>IF(P_24号様式!AT45="","",P_24号様式!AT45)</f>
        <v>29.660884702879699</v>
      </c>
      <c r="V111" s="4">
        <f>IF(P_24号様式!AU45="","",P_24号様式!AU45)</f>
        <v>26.5436668336501</v>
      </c>
      <c r="W111" s="4">
        <f>IF(P_24号様式!AV45="","",P_24号様式!AV45)</f>
        <v>28.000383528789001</v>
      </c>
    </row>
    <row r="112" spans="1:23" s="7" customFormat="1" ht="12.75" customHeight="1" x14ac:dyDescent="0.15">
      <c r="A112" s="29" t="s">
        <v>9</v>
      </c>
      <c r="B112" s="30"/>
      <c r="C112" s="3">
        <f>IF(P_24号様式!AW45="","",P_24号様式!AW45)</f>
        <v>232390</v>
      </c>
      <c r="D112" s="3">
        <f>IF(P_24号様式!AX45="","",P_24号様式!AX45)</f>
        <v>254309</v>
      </c>
      <c r="E112" s="3">
        <f>IF(P_24号様式!AY45="","",P_24号様式!AY45)</f>
        <v>486699</v>
      </c>
      <c r="F112" s="3">
        <f>IF(P_24号様式!AZ45="","",P_24号様式!AZ45)</f>
        <v>51221</v>
      </c>
      <c r="G112" s="3">
        <f>IF(P_24号様式!BA45="","",P_24号様式!BA45)</f>
        <v>48992</v>
      </c>
      <c r="H112" s="3">
        <f>IF(P_24号様式!BB45="","",P_24号様式!BB45)</f>
        <v>100213</v>
      </c>
      <c r="I112" s="4">
        <f>IF(P_24号様式!BC45="","",P_24号様式!BC45)</f>
        <v>22.0409656181419</v>
      </c>
      <c r="J112" s="4">
        <f>IF(P_24号様式!BD45="","",P_24号様式!BD45)</f>
        <v>19.2647527220822</v>
      </c>
      <c r="K112" s="4">
        <f>IF(P_24号様式!BE45="","",P_24号様式!BE45)</f>
        <v>20.590344340136301</v>
      </c>
      <c r="L112" s="3">
        <f>IF(P_24号様式!BF45="","",P_24号様式!BF45)</f>
        <v>59906</v>
      </c>
      <c r="M112" s="3">
        <f>IF(P_24号様式!BG45="","",P_24号様式!BG45)</f>
        <v>58760</v>
      </c>
      <c r="N112" s="3">
        <f>IF(P_24号様式!BH45="","",P_24号様式!BH45)</f>
        <v>118666</v>
      </c>
      <c r="O112" s="4">
        <f>IF(P_24号様式!BI45="","",P_24号様式!BI45)</f>
        <v>25.778217651361899</v>
      </c>
      <c r="P112" s="4">
        <f>IF(P_24号様式!BJ45="","",P_24号様式!BJ45)</f>
        <v>23.105749304979401</v>
      </c>
      <c r="Q112" s="4">
        <f>IF(P_24号様式!BK45="","",P_24号様式!BK45)</f>
        <v>24.381804770504999</v>
      </c>
      <c r="R112" s="3">
        <f>IF(P_24号様式!BL45="","",P_24号様式!BL45)</f>
        <v>65654</v>
      </c>
      <c r="S112" s="3">
        <f>IF(P_24号様式!BM45="","",P_24号様式!BM45)</f>
        <v>65666</v>
      </c>
      <c r="T112" s="3">
        <f>IF(P_24号様式!BN45="","",P_24号様式!BN45)</f>
        <v>131320</v>
      </c>
      <c r="U112" s="4">
        <f>IF(P_24号様式!BO45="","",P_24号様式!BO45)</f>
        <v>28.251645940014601</v>
      </c>
      <c r="V112" s="4">
        <f>IF(P_24号様式!BP45="","",P_24号様式!BP45)</f>
        <v>25.821343326425701</v>
      </c>
      <c r="W112" s="4">
        <f>IF(P_24号様式!BQ45="","",P_24号様式!BQ45)</f>
        <v>26.981769019455601</v>
      </c>
    </row>
    <row r="113" spans="1:23" s="7" customFormat="1" ht="12.75" customHeight="1" x14ac:dyDescent="0.15">
      <c r="A113" s="29" t="s">
        <v>10</v>
      </c>
      <c r="B113" s="30"/>
      <c r="C113" s="3">
        <f>IF(P_24号様式!BR45="","",P_24号様式!BR45)</f>
        <v>1962598</v>
      </c>
      <c r="D113" s="3">
        <f>IF(P_24号様式!BS45="","",P_24号様式!BS45)</f>
        <v>2226561</v>
      </c>
      <c r="E113" s="3">
        <f>IF(P_24号様式!BT45="","",P_24号様式!BT45)</f>
        <v>4189159</v>
      </c>
      <c r="F113" s="3">
        <f>IF(P_24号様式!BU45="","",P_24号様式!BU45)</f>
        <v>439751</v>
      </c>
      <c r="G113" s="3">
        <f>IF(P_24号様式!BV45="","",P_24号様式!BV45)</f>
        <v>425648</v>
      </c>
      <c r="H113" s="3">
        <f>IF(P_24号様式!BW45="","",P_24号様式!BW45)</f>
        <v>865399</v>
      </c>
      <c r="I113" s="4">
        <f>IF(P_24号様式!BX45="","",P_24号様式!BX45)</f>
        <v>22.406575365917998</v>
      </c>
      <c r="J113" s="4">
        <f>IF(P_24号様式!BY45="","",P_24号様式!BY45)</f>
        <v>19.116835334850499</v>
      </c>
      <c r="K113" s="4">
        <f>IF(P_24号様式!BZ45="","",P_24号様式!BZ45)</f>
        <v>20.658060484216499</v>
      </c>
      <c r="L113" s="3">
        <f>IF(P_24号様式!CA45="","",P_24号様式!CA45)</f>
        <v>517323</v>
      </c>
      <c r="M113" s="3">
        <f>IF(P_24号様式!CB45="","",P_24号様式!CB45)</f>
        <v>515207</v>
      </c>
      <c r="N113" s="3">
        <f>IF(P_24号様式!CC45="","",P_24号様式!CC45)</f>
        <v>1032530</v>
      </c>
      <c r="O113" s="4">
        <f>IF(P_24号様式!CD45="","",P_24号様式!CD45)</f>
        <v>26.3590913676667</v>
      </c>
      <c r="P113" s="4">
        <f>IF(P_24号様式!CE45="","",P_24号様式!CE45)</f>
        <v>23.139136991979999</v>
      </c>
      <c r="Q113" s="4">
        <f>IF(P_24号様式!CF45="","",P_24号様式!CF45)</f>
        <v>24.6476679448071</v>
      </c>
      <c r="R113" s="3">
        <f>IF(P_24号様式!CG45="","",P_24号様式!CG45)</f>
        <v>578849</v>
      </c>
      <c r="S113" s="3">
        <f>IF(P_24号様式!CH45="","",P_24号様式!CH45)</f>
        <v>589174</v>
      </c>
      <c r="T113" s="3">
        <f>IF(P_24号様式!CI45="","",P_24号様式!CI45)</f>
        <v>1168023</v>
      </c>
      <c r="U113" s="4">
        <f>IF(P_24号様式!CJ45="","",P_24号様式!CJ45)</f>
        <v>29.4940176235785</v>
      </c>
      <c r="V113" s="4">
        <f>IF(P_24号様式!CK45="","",P_24号様式!CK45)</f>
        <v>26.461165896645099</v>
      </c>
      <c r="W113" s="4">
        <f>IF(P_24号様式!CL45="","",P_24号様式!CL45)</f>
        <v>27.882040285412899</v>
      </c>
    </row>
    <row r="114" spans="1:23" s="7" customFormat="1" ht="12.75" customHeight="1" x14ac:dyDescent="0.15">
      <c r="A114" s="31"/>
      <c r="B114" s="31"/>
      <c r="C114" s="3"/>
      <c r="D114" s="3"/>
      <c r="E114" s="3"/>
      <c r="F114" s="3"/>
      <c r="G114" s="3"/>
      <c r="H114" s="3"/>
      <c r="I114" s="4"/>
      <c r="J114" s="4"/>
      <c r="K114" s="4"/>
      <c r="L114" s="3"/>
      <c r="M114" s="3"/>
      <c r="N114" s="3"/>
      <c r="O114" s="4"/>
      <c r="P114" s="4"/>
      <c r="Q114" s="4"/>
      <c r="R114" s="3"/>
      <c r="S114" s="3"/>
      <c r="T114" s="3"/>
      <c r="U114" s="4"/>
      <c r="V114" s="4"/>
      <c r="W114" s="4"/>
    </row>
    <row r="115" spans="1:23" s="8" customFormat="1" ht="6" customHeight="1" x14ac:dyDescent="0.15">
      <c r="B115" s="9"/>
      <c r="C115" s="9"/>
      <c r="E115" s="10"/>
      <c r="G115" s="10"/>
      <c r="J115" s="10"/>
      <c r="U115" s="58" t="str">
        <f>IF(P_24号様式!A88=""," ページ", P_24号様式!A88 &amp; "ページ")</f>
        <v>3ページ</v>
      </c>
      <c r="V115" s="58"/>
    </row>
    <row r="116" spans="1:23" s="8" customFormat="1" ht="14.25" customHeight="1" x14ac:dyDescent="0.15">
      <c r="A116" s="32" t="s">
        <v>0</v>
      </c>
      <c r="B116" s="32"/>
      <c r="C116" s="32"/>
      <c r="D116" s="32"/>
      <c r="G116" s="10"/>
      <c r="I116" s="11"/>
      <c r="J116" s="11"/>
      <c r="K116" s="12"/>
      <c r="L116" s="12"/>
      <c r="M116" s="12"/>
      <c r="U116" s="58"/>
      <c r="V116" s="58"/>
    </row>
    <row r="117" spans="1:23" s="8" customFormat="1" ht="4.5" customHeight="1" x14ac:dyDescent="0.15">
      <c r="A117" s="32"/>
      <c r="B117" s="32"/>
      <c r="C117" s="32"/>
      <c r="D117" s="32"/>
      <c r="F117" s="11"/>
      <c r="G117" s="10"/>
      <c r="H117" s="49" t="s">
        <v>1</v>
      </c>
      <c r="I117" s="49"/>
      <c r="J117" s="49"/>
      <c r="K117" s="49"/>
      <c r="L117" s="49"/>
      <c r="M117" s="49"/>
      <c r="N117" s="49"/>
    </row>
    <row r="118" spans="1:23" s="8" customFormat="1" ht="15" customHeight="1" x14ac:dyDescent="0.15">
      <c r="A118" s="10"/>
      <c r="B118" s="50">
        <f>IF(パラメタシート!B1="","",パラメタシート!B1)</f>
        <v>45858</v>
      </c>
      <c r="C118" s="50"/>
      <c r="D118" s="50"/>
      <c r="E118" s="50"/>
      <c r="G118" s="11"/>
      <c r="H118" s="49"/>
      <c r="I118" s="49"/>
      <c r="J118" s="49"/>
      <c r="K118" s="49"/>
      <c r="L118" s="49"/>
      <c r="M118" s="49"/>
      <c r="N118" s="49"/>
    </row>
    <row r="119" spans="1:23" s="8" customFormat="1" ht="14.4" x14ac:dyDescent="0.15">
      <c r="B119" s="27" t="str">
        <f>IF(P_24号様式!CM88="","",P_24号様式!CM88)</f>
        <v>参議院選挙区選出議員選挙</v>
      </c>
      <c r="C119" s="27"/>
      <c r="D119" s="27"/>
      <c r="E119" s="27"/>
      <c r="F119" s="27"/>
      <c r="G119" s="27"/>
      <c r="P119" s="13"/>
      <c r="Q119" s="13"/>
      <c r="U119" s="57" t="s">
        <v>13</v>
      </c>
      <c r="V119" s="57"/>
      <c r="W119" s="57"/>
    </row>
    <row r="120" spans="1:23" s="8" customFormat="1" ht="4.5" customHeight="1" x14ac:dyDescent="0.15">
      <c r="A120" s="14"/>
      <c r="B120" s="15"/>
      <c r="C120" s="15"/>
      <c r="D120" s="15"/>
      <c r="E120" s="16"/>
      <c r="F120" s="16"/>
      <c r="G120" s="16"/>
      <c r="H120" s="16"/>
      <c r="I120" s="17"/>
      <c r="J120" s="17"/>
      <c r="K120" s="18"/>
      <c r="L120" s="14"/>
      <c r="M120" s="19"/>
      <c r="N120" s="14"/>
      <c r="O120" s="14"/>
      <c r="P120" s="20"/>
      <c r="Q120" s="20"/>
      <c r="R120" s="14"/>
      <c r="S120" s="14"/>
      <c r="T120" s="14"/>
      <c r="U120" s="14"/>
      <c r="V120" s="14"/>
      <c r="W120" s="14"/>
    </row>
    <row r="121" spans="1:23" s="21" customFormat="1" ht="21.75" customHeight="1" x14ac:dyDescent="0.15">
      <c r="A121" s="37" t="s">
        <v>2</v>
      </c>
      <c r="B121" s="38"/>
      <c r="C121" s="43" t="str">
        <f>IF(P_24号様式!CN88="","",P_24号様式!CN88)</f>
        <v>当日有権者数(在外含む)</v>
      </c>
      <c r="D121" s="44"/>
      <c r="E121" s="45"/>
      <c r="F121" s="33" t="str">
        <f>IF(P_24号様式!G88="","",P_24号様式!G88)</f>
        <v>結  了（在外含む）</v>
      </c>
      <c r="G121" s="34"/>
      <c r="H121" s="34"/>
      <c r="I121" s="34"/>
      <c r="J121" s="34"/>
      <c r="K121" s="35"/>
      <c r="L121" s="33" t="str">
        <f>IF(P_24号様式!N88="","",P_24号様式!N88)</f>
        <v/>
      </c>
      <c r="M121" s="34"/>
      <c r="N121" s="34"/>
      <c r="O121" s="34"/>
      <c r="P121" s="34"/>
      <c r="Q121" s="35"/>
      <c r="R121" s="33" t="str">
        <f>IF(P_24号様式!U88="","",P_24号様式!U88)</f>
        <v/>
      </c>
      <c r="S121" s="34"/>
      <c r="T121" s="34"/>
      <c r="U121" s="34"/>
      <c r="V121" s="34"/>
      <c r="W121" s="35"/>
    </row>
    <row r="122" spans="1:23" s="21" customFormat="1" x14ac:dyDescent="0.15">
      <c r="A122" s="39"/>
      <c r="B122" s="40"/>
      <c r="C122" s="46"/>
      <c r="D122" s="47"/>
      <c r="E122" s="48"/>
      <c r="F122" s="36" t="str">
        <f>IF(LEFT(P_24号様式!$CN88,6)="当日有権者数","投 票 者 数","当 日 投 票 者 数")</f>
        <v>投 票 者 数</v>
      </c>
      <c r="G122" s="36"/>
      <c r="H122" s="36"/>
      <c r="I122" s="36" t="s">
        <v>3</v>
      </c>
      <c r="J122" s="36"/>
      <c r="K122" s="36"/>
      <c r="L122" s="36" t="str">
        <f>IF(LEFT(P_24号様式!$CN88,6)="当日有権者数","投 票 者 数","当 日 投 票 者 数")</f>
        <v>投 票 者 数</v>
      </c>
      <c r="M122" s="36"/>
      <c r="N122" s="36"/>
      <c r="O122" s="36" t="s">
        <v>3</v>
      </c>
      <c r="P122" s="36"/>
      <c r="Q122" s="36"/>
      <c r="R122" s="36" t="str">
        <f>IF(LEFT(P_24号様式!$CN88,6)="当日有権者数","投 票 者 数","当 日 投 票 者 数")</f>
        <v>投 票 者 数</v>
      </c>
      <c r="S122" s="36"/>
      <c r="T122" s="36"/>
      <c r="U122" s="36" t="s">
        <v>3</v>
      </c>
      <c r="V122" s="36"/>
      <c r="W122" s="36"/>
    </row>
    <row r="123" spans="1:23" s="21" customFormat="1" x14ac:dyDescent="0.15">
      <c r="A123" s="41"/>
      <c r="B123" s="42"/>
      <c r="C123" s="23" t="s">
        <v>4</v>
      </c>
      <c r="D123" s="24" t="s">
        <v>5</v>
      </c>
      <c r="E123" s="23" t="s">
        <v>6</v>
      </c>
      <c r="F123" s="22" t="s">
        <v>4</v>
      </c>
      <c r="G123" s="22" t="s">
        <v>5</v>
      </c>
      <c r="H123" s="22" t="s">
        <v>6</v>
      </c>
      <c r="I123" s="22" t="s">
        <v>4</v>
      </c>
      <c r="J123" s="22" t="s">
        <v>5</v>
      </c>
      <c r="K123" s="22" t="s">
        <v>6</v>
      </c>
      <c r="L123" s="22" t="s">
        <v>4</v>
      </c>
      <c r="M123" s="22" t="s">
        <v>5</v>
      </c>
      <c r="N123" s="22" t="s">
        <v>6</v>
      </c>
      <c r="O123" s="22" t="s">
        <v>4</v>
      </c>
      <c r="P123" s="22" t="s">
        <v>5</v>
      </c>
      <c r="Q123" s="22" t="s">
        <v>6</v>
      </c>
      <c r="R123" s="22" t="s">
        <v>4</v>
      </c>
      <c r="S123" s="22" t="s">
        <v>5</v>
      </c>
      <c r="T123" s="22" t="s">
        <v>6</v>
      </c>
      <c r="U123" s="22" t="s">
        <v>4</v>
      </c>
      <c r="V123" s="22" t="s">
        <v>5</v>
      </c>
      <c r="W123" s="22" t="s">
        <v>6</v>
      </c>
    </row>
    <row r="124" spans="1:23" s="7" customFormat="1" ht="12.75" customHeight="1" x14ac:dyDescent="0.15">
      <c r="A124" s="28" t="str">
        <f>IF(P_24号様式!C88="","",P_24号様式!C88)</f>
        <v>　門司区</v>
      </c>
      <c r="B124" s="28"/>
      <c r="C124" s="3">
        <f>IF(P_24号様式!D88="","",P_24号様式!D88)</f>
        <v>35238</v>
      </c>
      <c r="D124" s="3">
        <f>IF(P_24号様式!E88="","",P_24号様式!E88)</f>
        <v>42249</v>
      </c>
      <c r="E124" s="3">
        <f>IF(P_24号様式!F88="","",P_24号様式!F88)</f>
        <v>77487</v>
      </c>
      <c r="F124" s="3">
        <f>IF(P_24号様式!H88="","",P_24号様式!H88)</f>
        <v>18877</v>
      </c>
      <c r="G124" s="3">
        <f>IF(P_24号様式!I88="","",P_24号様式!I88)</f>
        <v>22189</v>
      </c>
      <c r="H124" s="3">
        <f>IF(P_24号様式!J88="","",P_24号様式!J88)</f>
        <v>41066</v>
      </c>
      <c r="I124" s="4">
        <f>IF(P_24号様式!K88="","",P_24号様式!K88)</f>
        <v>53.570009648674699</v>
      </c>
      <c r="J124" s="4">
        <f>IF(P_24号様式!L88="","",P_24号様式!L88)</f>
        <v>52.5195862623967</v>
      </c>
      <c r="K124" s="4">
        <f>IF(P_24号様式!M88="","",P_24号様式!M88)</f>
        <v>52.9972769625873</v>
      </c>
      <c r="L124" s="3" t="str">
        <f>IF(P_24号様式!O88="","",P_24号様式!O88)</f>
        <v/>
      </c>
      <c r="M124" s="3" t="str">
        <f>IF(P_24号様式!P88="","",P_24号様式!P88)</f>
        <v/>
      </c>
      <c r="N124" s="3" t="str">
        <f>IF(P_24号様式!Q88="","",P_24号様式!Q88)</f>
        <v/>
      </c>
      <c r="O124" s="4" t="str">
        <f>IF(P_24号様式!R88="","",P_24号様式!R88)</f>
        <v/>
      </c>
      <c r="P124" s="4" t="str">
        <f>IF(P_24号様式!S88="","",P_24号様式!S88)</f>
        <v/>
      </c>
      <c r="Q124" s="4" t="str">
        <f>IF(P_24号様式!T88="","",P_24号様式!T88)</f>
        <v/>
      </c>
      <c r="R124" s="3" t="str">
        <f>IF(P_24号様式!V88="","",P_24号様式!V88)</f>
        <v/>
      </c>
      <c r="S124" s="3" t="str">
        <f>IF(P_24号様式!W88="","",P_24号様式!W88)</f>
        <v/>
      </c>
      <c r="T124" s="3" t="str">
        <f>IF(P_24号様式!X88="","",P_24号様式!X88)</f>
        <v/>
      </c>
      <c r="U124" s="4" t="str">
        <f>IF(P_24号様式!Y88="","",P_24号様式!Y88)</f>
        <v/>
      </c>
      <c r="V124" s="4" t="str">
        <f>IF(P_24号様式!Z88="","",P_24号様式!Z88)</f>
        <v/>
      </c>
      <c r="W124" s="4" t="str">
        <f>IF(P_24号様式!AA88="","",P_24号様式!AA88)</f>
        <v/>
      </c>
    </row>
    <row r="125" spans="1:23" s="7" customFormat="1" ht="12.75" customHeight="1" x14ac:dyDescent="0.15">
      <c r="A125" s="28" t="str">
        <f>IF(P_24号様式!C89="","",P_24号様式!C89)</f>
        <v>　小倉北区</v>
      </c>
      <c r="B125" s="28"/>
      <c r="C125" s="3">
        <f>IF(P_24号様式!D89="","",P_24号様式!D89)</f>
        <v>69395</v>
      </c>
      <c r="D125" s="3">
        <f>IF(P_24号様式!E89="","",P_24号様式!E89)</f>
        <v>79431</v>
      </c>
      <c r="E125" s="3">
        <f>IF(P_24号様式!F89="","",P_24号様式!F89)</f>
        <v>148826</v>
      </c>
      <c r="F125" s="3">
        <f>IF(P_24号様式!H89="","",P_24号様式!H89)</f>
        <v>34431</v>
      </c>
      <c r="G125" s="3">
        <f>IF(P_24号様式!I89="","",P_24号様式!I89)</f>
        <v>39093</v>
      </c>
      <c r="H125" s="3">
        <f>IF(P_24号様式!J89="","",P_24号様式!J89)</f>
        <v>73524</v>
      </c>
      <c r="I125" s="4">
        <f>IF(P_24号様式!K89="","",P_24号様式!K89)</f>
        <v>49.615966568196598</v>
      </c>
      <c r="J125" s="4">
        <f>IF(P_24号様式!L89="","",P_24号様式!L89)</f>
        <v>49.216300940438899</v>
      </c>
      <c r="K125" s="4">
        <f>IF(P_24号様式!M89="","",P_24号様式!M89)</f>
        <v>49.402658137690999</v>
      </c>
      <c r="L125" s="3" t="str">
        <f>IF(P_24号様式!O89="","",P_24号様式!O89)</f>
        <v/>
      </c>
      <c r="M125" s="3" t="str">
        <f>IF(P_24号様式!P89="","",P_24号様式!P89)</f>
        <v/>
      </c>
      <c r="N125" s="3" t="str">
        <f>IF(P_24号様式!Q89="","",P_24号様式!Q89)</f>
        <v/>
      </c>
      <c r="O125" s="4" t="str">
        <f>IF(P_24号様式!R89="","",P_24号様式!R89)</f>
        <v/>
      </c>
      <c r="P125" s="4" t="str">
        <f>IF(P_24号様式!S89="","",P_24号様式!S89)</f>
        <v/>
      </c>
      <c r="Q125" s="4" t="str">
        <f>IF(P_24号様式!T89="","",P_24号様式!T89)</f>
        <v/>
      </c>
      <c r="R125" s="3" t="str">
        <f>IF(P_24号様式!V89="","",P_24号様式!V89)</f>
        <v/>
      </c>
      <c r="S125" s="3" t="str">
        <f>IF(P_24号様式!W89="","",P_24号様式!W89)</f>
        <v/>
      </c>
      <c r="T125" s="3" t="str">
        <f>IF(P_24号様式!X89="","",P_24号様式!X89)</f>
        <v/>
      </c>
      <c r="U125" s="4" t="str">
        <f>IF(P_24号様式!Y89="","",P_24号様式!Y89)</f>
        <v/>
      </c>
      <c r="V125" s="4" t="str">
        <f>IF(P_24号様式!Z89="","",P_24号様式!Z89)</f>
        <v/>
      </c>
      <c r="W125" s="4" t="str">
        <f>IF(P_24号様式!AA89="","",P_24号様式!AA89)</f>
        <v/>
      </c>
    </row>
    <row r="126" spans="1:23" s="7" customFormat="1" ht="12.75" customHeight="1" x14ac:dyDescent="0.15">
      <c r="A126" s="28" t="str">
        <f>IF(P_24号様式!C90="","",P_24号様式!C90)</f>
        <v>　小倉南区</v>
      </c>
      <c r="B126" s="28"/>
      <c r="C126" s="3">
        <f>IF(P_24号様式!D90="","",P_24号様式!D90)</f>
        <v>80123</v>
      </c>
      <c r="D126" s="3">
        <f>IF(P_24号様式!E90="","",P_24号様式!E90)</f>
        <v>89969</v>
      </c>
      <c r="E126" s="3">
        <f>IF(P_24号様式!F90="","",P_24号様式!F90)</f>
        <v>170092</v>
      </c>
      <c r="F126" s="3">
        <f>IF(P_24号様式!H90="","",P_24号様式!H90)</f>
        <v>41715</v>
      </c>
      <c r="G126" s="3">
        <f>IF(P_24号様式!I90="","",P_24号様式!I90)</f>
        <v>46031</v>
      </c>
      <c r="H126" s="3">
        <f>IF(P_24号様式!J90="","",P_24号様式!J90)</f>
        <v>87746</v>
      </c>
      <c r="I126" s="4">
        <f>IF(P_24号様式!K90="","",P_24号様式!K90)</f>
        <v>52.063702058085703</v>
      </c>
      <c r="J126" s="4">
        <f>IF(P_24号様式!L90="","",P_24号様式!L90)</f>
        <v>51.1631784281252</v>
      </c>
      <c r="K126" s="4">
        <f>IF(P_24号様式!M90="","",P_24号様式!M90)</f>
        <v>51.587376243444702</v>
      </c>
      <c r="L126" s="3" t="str">
        <f>IF(P_24号様式!O90="","",P_24号様式!O90)</f>
        <v/>
      </c>
      <c r="M126" s="3" t="str">
        <f>IF(P_24号様式!P90="","",P_24号様式!P90)</f>
        <v/>
      </c>
      <c r="N126" s="3" t="str">
        <f>IF(P_24号様式!Q90="","",P_24号様式!Q90)</f>
        <v/>
      </c>
      <c r="O126" s="4" t="str">
        <f>IF(P_24号様式!R90="","",P_24号様式!R90)</f>
        <v/>
      </c>
      <c r="P126" s="4" t="str">
        <f>IF(P_24号様式!S90="","",P_24号様式!S90)</f>
        <v/>
      </c>
      <c r="Q126" s="4" t="str">
        <f>IF(P_24号様式!T90="","",P_24号様式!T90)</f>
        <v/>
      </c>
      <c r="R126" s="3" t="str">
        <f>IF(P_24号様式!V90="","",P_24号様式!V90)</f>
        <v/>
      </c>
      <c r="S126" s="3" t="str">
        <f>IF(P_24号様式!W90="","",P_24号様式!W90)</f>
        <v/>
      </c>
      <c r="T126" s="3" t="str">
        <f>IF(P_24号様式!X90="","",P_24号様式!X90)</f>
        <v/>
      </c>
      <c r="U126" s="4" t="str">
        <f>IF(P_24号様式!Y90="","",P_24号様式!Y90)</f>
        <v/>
      </c>
      <c r="V126" s="4" t="str">
        <f>IF(P_24号様式!Z90="","",P_24号様式!Z90)</f>
        <v/>
      </c>
      <c r="W126" s="4" t="str">
        <f>IF(P_24号様式!AA90="","",P_24号様式!AA90)</f>
        <v/>
      </c>
    </row>
    <row r="127" spans="1:23" s="7" customFormat="1" ht="12.75" customHeight="1" x14ac:dyDescent="0.15">
      <c r="A127" s="28" t="str">
        <f>IF(P_24号様式!C91="","",P_24号様式!C91)</f>
        <v>　若松区</v>
      </c>
      <c r="B127" s="28"/>
      <c r="C127" s="3">
        <f>IF(P_24号様式!D91="","",P_24号様式!D91)</f>
        <v>30747</v>
      </c>
      <c r="D127" s="3">
        <f>IF(P_24号様式!E91="","",P_24号様式!E91)</f>
        <v>34479</v>
      </c>
      <c r="E127" s="3">
        <f>IF(P_24号様式!F91="","",P_24号様式!F91)</f>
        <v>65226</v>
      </c>
      <c r="F127" s="3">
        <f>IF(P_24号様式!H91="","",P_24号様式!H91)</f>
        <v>16452</v>
      </c>
      <c r="G127" s="3">
        <f>IF(P_24号様式!I91="","",P_24号様式!I91)</f>
        <v>18113</v>
      </c>
      <c r="H127" s="3">
        <f>IF(P_24号様式!J91="","",P_24号様式!J91)</f>
        <v>34565</v>
      </c>
      <c r="I127" s="4">
        <f>IF(P_24号様式!K91="","",P_24号様式!K91)</f>
        <v>53.507659283832602</v>
      </c>
      <c r="J127" s="4">
        <f>IF(P_24号様式!L91="","",P_24号様式!L91)</f>
        <v>52.533426143449603</v>
      </c>
      <c r="K127" s="4">
        <f>IF(P_24号様式!M91="","",P_24号様式!M91)</f>
        <v>52.992671634011003</v>
      </c>
      <c r="L127" s="3" t="str">
        <f>IF(P_24号様式!O91="","",P_24号様式!O91)</f>
        <v/>
      </c>
      <c r="M127" s="3" t="str">
        <f>IF(P_24号様式!P91="","",P_24号様式!P91)</f>
        <v/>
      </c>
      <c r="N127" s="3" t="str">
        <f>IF(P_24号様式!Q91="","",P_24号様式!Q91)</f>
        <v/>
      </c>
      <c r="O127" s="4" t="str">
        <f>IF(P_24号様式!R91="","",P_24号様式!R91)</f>
        <v/>
      </c>
      <c r="P127" s="4" t="str">
        <f>IF(P_24号様式!S91="","",P_24号様式!S91)</f>
        <v/>
      </c>
      <c r="Q127" s="4" t="str">
        <f>IF(P_24号様式!T91="","",P_24号様式!T91)</f>
        <v/>
      </c>
      <c r="R127" s="3" t="str">
        <f>IF(P_24号様式!V91="","",P_24号様式!V91)</f>
        <v/>
      </c>
      <c r="S127" s="3" t="str">
        <f>IF(P_24号様式!W91="","",P_24号様式!W91)</f>
        <v/>
      </c>
      <c r="T127" s="3" t="str">
        <f>IF(P_24号様式!X91="","",P_24号様式!X91)</f>
        <v/>
      </c>
      <c r="U127" s="4" t="str">
        <f>IF(P_24号様式!Y91="","",P_24号様式!Y91)</f>
        <v/>
      </c>
      <c r="V127" s="4" t="str">
        <f>IF(P_24号様式!Z91="","",P_24号様式!Z91)</f>
        <v/>
      </c>
      <c r="W127" s="4" t="str">
        <f>IF(P_24号様式!AA91="","",P_24号様式!AA91)</f>
        <v/>
      </c>
    </row>
    <row r="128" spans="1:23" s="7" customFormat="1" ht="12.75" customHeight="1" x14ac:dyDescent="0.15">
      <c r="A128" s="28" t="str">
        <f>IF(P_24号様式!C92="","",P_24号様式!C92)</f>
        <v>　八幡東区</v>
      </c>
      <c r="B128" s="28"/>
      <c r="C128" s="3">
        <f>IF(P_24号様式!D92="","",P_24号様式!D92)</f>
        <v>24490</v>
      </c>
      <c r="D128" s="3">
        <f>IF(P_24号様式!E92="","",P_24号様式!E92)</f>
        <v>28071</v>
      </c>
      <c r="E128" s="3">
        <f>IF(P_24号様式!F92="","",P_24号様式!F92)</f>
        <v>52561</v>
      </c>
      <c r="F128" s="3">
        <f>IF(P_24号様式!H92="","",P_24号様式!H92)</f>
        <v>13293</v>
      </c>
      <c r="G128" s="3">
        <f>IF(P_24号様式!I92="","",P_24号様式!I92)</f>
        <v>15213</v>
      </c>
      <c r="H128" s="3">
        <f>IF(P_24号様式!J92="","",P_24号様式!J92)</f>
        <v>28506</v>
      </c>
      <c r="I128" s="4">
        <f>IF(P_24号様式!K92="","",P_24号様式!K92)</f>
        <v>54.279297672519398</v>
      </c>
      <c r="J128" s="4">
        <f>IF(P_24号様式!L92="","",P_24号様式!L92)</f>
        <v>54.194720530084403</v>
      </c>
      <c r="K128" s="4">
        <f>IF(P_24号様式!M92="","",P_24号様式!M92)</f>
        <v>54.2341279656019</v>
      </c>
      <c r="L128" s="3" t="str">
        <f>IF(P_24号様式!O92="","",P_24号様式!O92)</f>
        <v/>
      </c>
      <c r="M128" s="3" t="str">
        <f>IF(P_24号様式!P92="","",P_24号様式!P92)</f>
        <v/>
      </c>
      <c r="N128" s="3" t="str">
        <f>IF(P_24号様式!Q92="","",P_24号様式!Q92)</f>
        <v/>
      </c>
      <c r="O128" s="4" t="str">
        <f>IF(P_24号様式!R92="","",P_24号様式!R92)</f>
        <v/>
      </c>
      <c r="P128" s="4" t="str">
        <f>IF(P_24号様式!S92="","",P_24号様式!S92)</f>
        <v/>
      </c>
      <c r="Q128" s="4" t="str">
        <f>IF(P_24号様式!T92="","",P_24号様式!T92)</f>
        <v/>
      </c>
      <c r="R128" s="3" t="str">
        <f>IF(P_24号様式!V92="","",P_24号様式!V92)</f>
        <v/>
      </c>
      <c r="S128" s="3" t="str">
        <f>IF(P_24号様式!W92="","",P_24号様式!W92)</f>
        <v/>
      </c>
      <c r="T128" s="3" t="str">
        <f>IF(P_24号様式!X92="","",P_24号様式!X92)</f>
        <v/>
      </c>
      <c r="U128" s="4" t="str">
        <f>IF(P_24号様式!Y92="","",P_24号様式!Y92)</f>
        <v/>
      </c>
      <c r="V128" s="4" t="str">
        <f>IF(P_24号様式!Z92="","",P_24号様式!Z92)</f>
        <v/>
      </c>
      <c r="W128" s="4" t="str">
        <f>IF(P_24号様式!AA92="","",P_24号様式!AA92)</f>
        <v/>
      </c>
    </row>
    <row r="129" spans="1:23" s="7" customFormat="1" ht="12.75" customHeight="1" x14ac:dyDescent="0.15">
      <c r="A129" s="28" t="str">
        <f>IF(P_24号様式!C93="","",P_24号様式!C93)</f>
        <v>　八幡西区</v>
      </c>
      <c r="B129" s="28"/>
      <c r="C129" s="3">
        <f>IF(P_24号様式!D93="","",P_24号様式!D93)</f>
        <v>95258</v>
      </c>
      <c r="D129" s="3">
        <f>IF(P_24号様式!E93="","",P_24号様式!E93)</f>
        <v>108683</v>
      </c>
      <c r="E129" s="3">
        <f>IF(P_24号様式!F93="","",P_24号様式!F93)</f>
        <v>203941</v>
      </c>
      <c r="F129" s="3">
        <f>IF(P_24号様式!H93="","",P_24号様式!H93)</f>
        <v>49931</v>
      </c>
      <c r="G129" s="3">
        <f>IF(P_24号様式!I93="","",P_24号様式!I93)</f>
        <v>55941</v>
      </c>
      <c r="H129" s="3">
        <f>IF(P_24号様式!J93="","",P_24号様式!J93)</f>
        <v>105872</v>
      </c>
      <c r="I129" s="4">
        <f>IF(P_24号様式!K93="","",P_24号様式!K93)</f>
        <v>52.416594931659297</v>
      </c>
      <c r="J129" s="4">
        <f>IF(P_24号様式!L93="","",P_24号様式!L93)</f>
        <v>51.471711307196202</v>
      </c>
      <c r="K129" s="4">
        <f>IF(P_24号様式!M93="","",P_24号様式!M93)</f>
        <v>51.913053285018698</v>
      </c>
      <c r="L129" s="3" t="str">
        <f>IF(P_24号様式!O93="","",P_24号様式!O93)</f>
        <v/>
      </c>
      <c r="M129" s="3" t="str">
        <f>IF(P_24号様式!P93="","",P_24号様式!P93)</f>
        <v/>
      </c>
      <c r="N129" s="3" t="str">
        <f>IF(P_24号様式!Q93="","",P_24号様式!Q93)</f>
        <v/>
      </c>
      <c r="O129" s="4" t="str">
        <f>IF(P_24号様式!R93="","",P_24号様式!R93)</f>
        <v/>
      </c>
      <c r="P129" s="4" t="str">
        <f>IF(P_24号様式!S93="","",P_24号様式!S93)</f>
        <v/>
      </c>
      <c r="Q129" s="4" t="str">
        <f>IF(P_24号様式!T93="","",P_24号様式!T93)</f>
        <v/>
      </c>
      <c r="R129" s="3" t="str">
        <f>IF(P_24号様式!V93="","",P_24号様式!V93)</f>
        <v/>
      </c>
      <c r="S129" s="3" t="str">
        <f>IF(P_24号様式!W93="","",P_24号様式!W93)</f>
        <v/>
      </c>
      <c r="T129" s="3" t="str">
        <f>IF(P_24号様式!X93="","",P_24号様式!X93)</f>
        <v/>
      </c>
      <c r="U129" s="4" t="str">
        <f>IF(P_24号様式!Y93="","",P_24号様式!Y93)</f>
        <v/>
      </c>
      <c r="V129" s="4" t="str">
        <f>IF(P_24号様式!Z93="","",P_24号様式!Z93)</f>
        <v/>
      </c>
      <c r="W129" s="4" t="str">
        <f>IF(P_24号様式!AA93="","",P_24号様式!AA93)</f>
        <v/>
      </c>
    </row>
    <row r="130" spans="1:23" s="7" customFormat="1" ht="12.75" customHeight="1" x14ac:dyDescent="0.15">
      <c r="A130" s="28" t="str">
        <f>IF(P_24号様式!C94="","",P_24号様式!C94)</f>
        <v>　戸畑区</v>
      </c>
      <c r="B130" s="28"/>
      <c r="C130" s="3">
        <f>IF(P_24号様式!D94="","",P_24号様式!D94)</f>
        <v>21917</v>
      </c>
      <c r="D130" s="3">
        <f>IF(P_24号様式!E94="","",P_24号様式!E94)</f>
        <v>24330</v>
      </c>
      <c r="E130" s="3">
        <f>IF(P_24号様式!F94="","",P_24号様式!F94)</f>
        <v>46247</v>
      </c>
      <c r="F130" s="3">
        <f>IF(P_24号様式!H94="","",P_24号様式!H94)</f>
        <v>11925</v>
      </c>
      <c r="G130" s="3">
        <f>IF(P_24号様式!I94="","",P_24号様式!I94)</f>
        <v>13476</v>
      </c>
      <c r="H130" s="3">
        <f>IF(P_24号様式!J94="","",P_24号様式!J94)</f>
        <v>25401</v>
      </c>
      <c r="I130" s="4">
        <f>IF(P_24号様式!K94="","",P_24号様式!K94)</f>
        <v>54.409818862070502</v>
      </c>
      <c r="J130" s="4">
        <f>IF(P_24号様式!L94="","",P_24号様式!L94)</f>
        <v>55.3884093711467</v>
      </c>
      <c r="K130" s="4">
        <f>IF(P_24号様式!M94="","",P_24号様式!M94)</f>
        <v>54.924643760676403</v>
      </c>
      <c r="L130" s="3" t="str">
        <f>IF(P_24号様式!O94="","",P_24号様式!O94)</f>
        <v/>
      </c>
      <c r="M130" s="3" t="str">
        <f>IF(P_24号様式!P94="","",P_24号様式!P94)</f>
        <v/>
      </c>
      <c r="N130" s="3" t="str">
        <f>IF(P_24号様式!Q94="","",P_24号様式!Q94)</f>
        <v/>
      </c>
      <c r="O130" s="4" t="str">
        <f>IF(P_24号様式!R94="","",P_24号様式!R94)</f>
        <v/>
      </c>
      <c r="P130" s="4" t="str">
        <f>IF(P_24号様式!S94="","",P_24号様式!S94)</f>
        <v/>
      </c>
      <c r="Q130" s="4" t="str">
        <f>IF(P_24号様式!T94="","",P_24号様式!T94)</f>
        <v/>
      </c>
      <c r="R130" s="3" t="str">
        <f>IF(P_24号様式!V94="","",P_24号様式!V94)</f>
        <v/>
      </c>
      <c r="S130" s="3" t="str">
        <f>IF(P_24号様式!W94="","",P_24号様式!W94)</f>
        <v/>
      </c>
      <c r="T130" s="3" t="str">
        <f>IF(P_24号様式!X94="","",P_24号様式!X94)</f>
        <v/>
      </c>
      <c r="U130" s="4" t="str">
        <f>IF(P_24号様式!Y94="","",P_24号様式!Y94)</f>
        <v/>
      </c>
      <c r="V130" s="4" t="str">
        <f>IF(P_24号様式!Z94="","",P_24号様式!Z94)</f>
        <v/>
      </c>
      <c r="W130" s="4" t="str">
        <f>IF(P_24号様式!AA94="","",P_24号様式!AA94)</f>
        <v/>
      </c>
    </row>
    <row r="131" spans="1:23" s="7" customFormat="1" ht="12.75" customHeight="1" x14ac:dyDescent="0.15">
      <c r="A131" s="28" t="str">
        <f>IF(P_24号様式!C95="","",P_24号様式!C95)</f>
        <v>＊北九州市  計</v>
      </c>
      <c r="B131" s="28"/>
      <c r="C131" s="3">
        <f>IF(P_24号様式!D95="","",P_24号様式!D95)</f>
        <v>357168</v>
      </c>
      <c r="D131" s="3">
        <f>IF(P_24号様式!E95="","",P_24号様式!E95)</f>
        <v>407212</v>
      </c>
      <c r="E131" s="3">
        <f>IF(P_24号様式!F95="","",P_24号様式!F95)</f>
        <v>764380</v>
      </c>
      <c r="F131" s="3">
        <f>IF(P_24号様式!H95="","",P_24号様式!H95)</f>
        <v>186624</v>
      </c>
      <c r="G131" s="3">
        <f>IF(P_24号様式!I95="","",P_24号様式!I95)</f>
        <v>210056</v>
      </c>
      <c r="H131" s="3">
        <f>IF(P_24号様式!J95="","",P_24号様式!J95)</f>
        <v>396680</v>
      </c>
      <c r="I131" s="4">
        <f>IF(P_24号様式!K95="","",P_24号様式!K95)</f>
        <v>52.251041526676502</v>
      </c>
      <c r="J131" s="4">
        <f>IF(P_24号様式!L95="","",P_24号様式!L95)</f>
        <v>51.583941534139498</v>
      </c>
      <c r="K131" s="4">
        <f>IF(P_24号様式!M95="","",P_24号様式!M95)</f>
        <v>51.8956539940867</v>
      </c>
      <c r="L131" s="3" t="str">
        <f>IF(P_24号様式!O95="","",P_24号様式!O95)</f>
        <v/>
      </c>
      <c r="M131" s="3" t="str">
        <f>IF(P_24号様式!P95="","",P_24号様式!P95)</f>
        <v/>
      </c>
      <c r="N131" s="3" t="str">
        <f>IF(P_24号様式!Q95="","",P_24号様式!Q95)</f>
        <v/>
      </c>
      <c r="O131" s="4" t="str">
        <f>IF(P_24号様式!R95="","",P_24号様式!R95)</f>
        <v/>
      </c>
      <c r="P131" s="4" t="str">
        <f>IF(P_24号様式!S95="","",P_24号様式!S95)</f>
        <v/>
      </c>
      <c r="Q131" s="4" t="str">
        <f>IF(P_24号様式!T95="","",P_24号様式!T95)</f>
        <v/>
      </c>
      <c r="R131" s="3" t="str">
        <f>IF(P_24号様式!V95="","",P_24号様式!V95)</f>
        <v/>
      </c>
      <c r="S131" s="3" t="str">
        <f>IF(P_24号様式!W95="","",P_24号様式!W95)</f>
        <v/>
      </c>
      <c r="T131" s="3" t="str">
        <f>IF(P_24号様式!X95="","",P_24号様式!X95)</f>
        <v/>
      </c>
      <c r="U131" s="4" t="str">
        <f>IF(P_24号様式!Y95="","",P_24号様式!Y95)</f>
        <v/>
      </c>
      <c r="V131" s="4" t="str">
        <f>IF(P_24号様式!Z95="","",P_24号様式!Z95)</f>
        <v/>
      </c>
      <c r="W131" s="4" t="str">
        <f>IF(P_24号様式!AA95="","",P_24号様式!AA95)</f>
        <v/>
      </c>
    </row>
    <row r="132" spans="1:23" s="7" customFormat="1" ht="12.75" customHeight="1" x14ac:dyDescent="0.15">
      <c r="A132" s="28" t="str">
        <f>IF(P_24号様式!C96="","",P_24号様式!C96)</f>
        <v>　東区</v>
      </c>
      <c r="B132" s="28"/>
      <c r="C132" s="3">
        <f>IF(P_24号様式!D96="","",P_24号様式!D96)</f>
        <v>126727</v>
      </c>
      <c r="D132" s="3">
        <f>IF(P_24号様式!E96="","",P_24号様式!E96)</f>
        <v>138158</v>
      </c>
      <c r="E132" s="3">
        <f>IF(P_24号様式!F96="","",P_24号様式!F96)</f>
        <v>264885</v>
      </c>
      <c r="F132" s="3">
        <f>IF(P_24号様式!H96="","",P_24号様式!H96)</f>
        <v>70840</v>
      </c>
      <c r="G132" s="3">
        <f>IF(P_24号様式!I96="","",P_24号様式!I96)</f>
        <v>78294</v>
      </c>
      <c r="H132" s="3">
        <f>IF(P_24号様式!J96="","",P_24号様式!J96)</f>
        <v>149134</v>
      </c>
      <c r="I132" s="4">
        <f>IF(P_24号様式!K96="","",P_24号様式!K96)</f>
        <v>55.899689884555002</v>
      </c>
      <c r="J132" s="4">
        <f>IF(P_24号様式!L96="","",P_24号様式!L96)</f>
        <v>56.669899680076398</v>
      </c>
      <c r="K132" s="4">
        <f>IF(P_24号様式!M96="","",P_24号様式!M96)</f>
        <v>56.301413821092197</v>
      </c>
      <c r="L132" s="3" t="str">
        <f>IF(P_24号様式!O96="","",P_24号様式!O96)</f>
        <v/>
      </c>
      <c r="M132" s="3" t="str">
        <f>IF(P_24号様式!P96="","",P_24号様式!P96)</f>
        <v/>
      </c>
      <c r="N132" s="3" t="str">
        <f>IF(P_24号様式!Q96="","",P_24号様式!Q96)</f>
        <v/>
      </c>
      <c r="O132" s="4" t="str">
        <f>IF(P_24号様式!R96="","",P_24号様式!R96)</f>
        <v/>
      </c>
      <c r="P132" s="4" t="str">
        <f>IF(P_24号様式!S96="","",P_24号様式!S96)</f>
        <v/>
      </c>
      <c r="Q132" s="4" t="str">
        <f>IF(P_24号様式!T96="","",P_24号様式!T96)</f>
        <v/>
      </c>
      <c r="R132" s="3" t="str">
        <f>IF(P_24号様式!V96="","",P_24号様式!V96)</f>
        <v/>
      </c>
      <c r="S132" s="3" t="str">
        <f>IF(P_24号様式!W96="","",P_24号様式!W96)</f>
        <v/>
      </c>
      <c r="T132" s="3" t="str">
        <f>IF(P_24号様式!X96="","",P_24号様式!X96)</f>
        <v/>
      </c>
      <c r="U132" s="4" t="str">
        <f>IF(P_24号様式!Y96="","",P_24号様式!Y96)</f>
        <v/>
      </c>
      <c r="V132" s="4" t="str">
        <f>IF(P_24号様式!Z96="","",P_24号様式!Z96)</f>
        <v/>
      </c>
      <c r="W132" s="4" t="str">
        <f>IF(P_24号様式!AA96="","",P_24号様式!AA96)</f>
        <v/>
      </c>
    </row>
    <row r="133" spans="1:23" s="7" customFormat="1" ht="12.75" customHeight="1" x14ac:dyDescent="0.15">
      <c r="A133" s="28" t="str">
        <f>IF(P_24号様式!C97="","",P_24号様式!C97)</f>
        <v>　博多区</v>
      </c>
      <c r="B133" s="28"/>
      <c r="C133" s="3">
        <f>IF(P_24号様式!D97="","",P_24号様式!D97)</f>
        <v>98474</v>
      </c>
      <c r="D133" s="3">
        <f>IF(P_24号様式!E97="","",P_24号様式!E97)</f>
        <v>107673</v>
      </c>
      <c r="E133" s="3">
        <f>IF(P_24号様式!F97="","",P_24号様式!F97)</f>
        <v>206147</v>
      </c>
      <c r="F133" s="3">
        <f>IF(P_24号様式!H97="","",P_24号様式!H97)</f>
        <v>50438</v>
      </c>
      <c r="G133" s="3">
        <f>IF(P_24号様式!I97="","",P_24号様式!I97)</f>
        <v>56136</v>
      </c>
      <c r="H133" s="3">
        <f>IF(P_24号様式!J97="","",P_24号様式!J97)</f>
        <v>106574</v>
      </c>
      <c r="I133" s="4">
        <f>IF(P_24号様式!K97="","",P_24号様式!K97)</f>
        <v>51.219611267948899</v>
      </c>
      <c r="J133" s="4">
        <f>IF(P_24号様式!L97="","",P_24号様式!L97)</f>
        <v>52.135632888467903</v>
      </c>
      <c r="K133" s="4">
        <f>IF(P_24号様式!M97="","",P_24号様式!M97)</f>
        <v>51.698060122145797</v>
      </c>
      <c r="L133" s="3" t="str">
        <f>IF(P_24号様式!O97="","",P_24号様式!O97)</f>
        <v/>
      </c>
      <c r="M133" s="3" t="str">
        <f>IF(P_24号様式!P97="","",P_24号様式!P97)</f>
        <v/>
      </c>
      <c r="N133" s="3" t="str">
        <f>IF(P_24号様式!Q97="","",P_24号様式!Q97)</f>
        <v/>
      </c>
      <c r="O133" s="4" t="str">
        <f>IF(P_24号様式!R97="","",P_24号様式!R97)</f>
        <v/>
      </c>
      <c r="P133" s="4" t="str">
        <f>IF(P_24号様式!S97="","",P_24号様式!S97)</f>
        <v/>
      </c>
      <c r="Q133" s="4" t="str">
        <f>IF(P_24号様式!T97="","",P_24号様式!T97)</f>
        <v/>
      </c>
      <c r="R133" s="3" t="str">
        <f>IF(P_24号様式!V97="","",P_24号様式!V97)</f>
        <v/>
      </c>
      <c r="S133" s="3" t="str">
        <f>IF(P_24号様式!W97="","",P_24号様式!W97)</f>
        <v/>
      </c>
      <c r="T133" s="3" t="str">
        <f>IF(P_24号様式!X97="","",P_24号様式!X97)</f>
        <v/>
      </c>
      <c r="U133" s="4" t="str">
        <f>IF(P_24号様式!Y97="","",P_24号様式!Y97)</f>
        <v/>
      </c>
      <c r="V133" s="4" t="str">
        <f>IF(P_24号様式!Z97="","",P_24号様式!Z97)</f>
        <v/>
      </c>
      <c r="W133" s="4" t="str">
        <f>IF(P_24号様式!AA97="","",P_24号様式!AA97)</f>
        <v/>
      </c>
    </row>
    <row r="134" spans="1:23" s="7" customFormat="1" ht="12.75" customHeight="1" x14ac:dyDescent="0.15">
      <c r="A134" s="28" t="str">
        <f>IF(P_24号様式!C98="","",P_24号様式!C98)</f>
        <v>　中央区</v>
      </c>
      <c r="B134" s="28"/>
      <c r="C134" s="3">
        <f>IF(P_24号様式!D98="","",P_24号様式!D98)</f>
        <v>74386</v>
      </c>
      <c r="D134" s="3">
        <f>IF(P_24号様式!E98="","",P_24号様式!E98)</f>
        <v>96130</v>
      </c>
      <c r="E134" s="3">
        <f>IF(P_24号様式!F98="","",P_24号様式!F98)</f>
        <v>170516</v>
      </c>
      <c r="F134" s="3">
        <f>IF(P_24号様式!H98="","",P_24号様式!H98)</f>
        <v>43098</v>
      </c>
      <c r="G134" s="3">
        <f>IF(P_24号様式!I98="","",P_24号様式!I98)</f>
        <v>54847</v>
      </c>
      <c r="H134" s="3">
        <f>IF(P_24号様式!J98="","",P_24号様式!J98)</f>
        <v>97945</v>
      </c>
      <c r="I134" s="4">
        <f>IF(P_24号様式!K98="","",P_24号様式!K98)</f>
        <v>57.938321727206699</v>
      </c>
      <c r="J134" s="4">
        <f>IF(P_24号様式!L98="","",P_24号様式!L98)</f>
        <v>57.055029647352498</v>
      </c>
      <c r="K134" s="4">
        <f>IF(P_24号様式!M98="","",P_24号様式!M98)</f>
        <v>57.440357503108203</v>
      </c>
      <c r="L134" s="3" t="str">
        <f>IF(P_24号様式!O98="","",P_24号様式!O98)</f>
        <v/>
      </c>
      <c r="M134" s="3" t="str">
        <f>IF(P_24号様式!P98="","",P_24号様式!P98)</f>
        <v/>
      </c>
      <c r="N134" s="3" t="str">
        <f>IF(P_24号様式!Q98="","",P_24号様式!Q98)</f>
        <v/>
      </c>
      <c r="O134" s="4" t="str">
        <f>IF(P_24号様式!R98="","",P_24号様式!R98)</f>
        <v/>
      </c>
      <c r="P134" s="4" t="str">
        <f>IF(P_24号様式!S98="","",P_24号様式!S98)</f>
        <v/>
      </c>
      <c r="Q134" s="4" t="str">
        <f>IF(P_24号様式!T98="","",P_24号様式!T98)</f>
        <v/>
      </c>
      <c r="R134" s="3" t="str">
        <f>IF(P_24号様式!V98="","",P_24号様式!V98)</f>
        <v/>
      </c>
      <c r="S134" s="3" t="str">
        <f>IF(P_24号様式!W98="","",P_24号様式!W98)</f>
        <v/>
      </c>
      <c r="T134" s="3" t="str">
        <f>IF(P_24号様式!X98="","",P_24号様式!X98)</f>
        <v/>
      </c>
      <c r="U134" s="4" t="str">
        <f>IF(P_24号様式!Y98="","",P_24号様式!Y98)</f>
        <v/>
      </c>
      <c r="V134" s="4" t="str">
        <f>IF(P_24号様式!Z98="","",P_24号様式!Z98)</f>
        <v/>
      </c>
      <c r="W134" s="4" t="str">
        <f>IF(P_24号様式!AA98="","",P_24号様式!AA98)</f>
        <v/>
      </c>
    </row>
    <row r="135" spans="1:23" s="7" customFormat="1" ht="12.75" customHeight="1" x14ac:dyDescent="0.15">
      <c r="A135" s="28" t="str">
        <f>IF(P_24号様式!C99="","",P_24号様式!C99)</f>
        <v>　南区</v>
      </c>
      <c r="B135" s="28"/>
      <c r="C135" s="3">
        <f>IF(P_24号様式!D99="","",P_24号様式!D99)</f>
        <v>100592</v>
      </c>
      <c r="D135" s="3">
        <f>IF(P_24号様式!E99="","",P_24号様式!E99)</f>
        <v>119063</v>
      </c>
      <c r="E135" s="3">
        <f>IF(P_24号様式!F99="","",P_24号様式!F99)</f>
        <v>219655</v>
      </c>
      <c r="F135" s="3">
        <f>IF(P_24号様式!H99="","",P_24号様式!H99)</f>
        <v>57773</v>
      </c>
      <c r="G135" s="3">
        <f>IF(P_24号様式!I99="","",P_24号様式!I99)</f>
        <v>67422</v>
      </c>
      <c r="H135" s="3">
        <f>IF(P_24号様式!J99="","",P_24号様式!J99)</f>
        <v>125195</v>
      </c>
      <c r="I135" s="4">
        <f>IF(P_24号様式!K99="","",P_24号様式!K99)</f>
        <v>57.432996659774098</v>
      </c>
      <c r="J135" s="4">
        <f>IF(P_24号様式!L99="","",P_24号様式!L99)</f>
        <v>56.627163770440902</v>
      </c>
      <c r="K135" s="4">
        <f>IF(P_24号様式!M99="","",P_24号様式!M99)</f>
        <v>56.996198584143301</v>
      </c>
      <c r="L135" s="3" t="str">
        <f>IF(P_24号様式!O99="","",P_24号様式!O99)</f>
        <v/>
      </c>
      <c r="M135" s="3" t="str">
        <f>IF(P_24号様式!P99="","",P_24号様式!P99)</f>
        <v/>
      </c>
      <c r="N135" s="3" t="str">
        <f>IF(P_24号様式!Q99="","",P_24号様式!Q99)</f>
        <v/>
      </c>
      <c r="O135" s="4" t="str">
        <f>IF(P_24号様式!R99="","",P_24号様式!R99)</f>
        <v/>
      </c>
      <c r="P135" s="4" t="str">
        <f>IF(P_24号様式!S99="","",P_24号様式!S99)</f>
        <v/>
      </c>
      <c r="Q135" s="4" t="str">
        <f>IF(P_24号様式!T99="","",P_24号様式!T99)</f>
        <v/>
      </c>
      <c r="R135" s="3" t="str">
        <f>IF(P_24号様式!V99="","",P_24号様式!V99)</f>
        <v/>
      </c>
      <c r="S135" s="3" t="str">
        <f>IF(P_24号様式!W99="","",P_24号様式!W99)</f>
        <v/>
      </c>
      <c r="T135" s="3" t="str">
        <f>IF(P_24号様式!X99="","",P_24号様式!X99)</f>
        <v/>
      </c>
      <c r="U135" s="4" t="str">
        <f>IF(P_24号様式!Y99="","",P_24号様式!Y99)</f>
        <v/>
      </c>
      <c r="V135" s="4" t="str">
        <f>IF(P_24号様式!Z99="","",P_24号様式!Z99)</f>
        <v/>
      </c>
      <c r="W135" s="4" t="str">
        <f>IF(P_24号様式!AA99="","",P_24号様式!AA99)</f>
        <v/>
      </c>
    </row>
    <row r="136" spans="1:23" s="7" customFormat="1" ht="12.75" customHeight="1" x14ac:dyDescent="0.15">
      <c r="A136" s="28" t="str">
        <f>IF(P_24号様式!C100="","",P_24号様式!C100)</f>
        <v>　城南区</v>
      </c>
      <c r="B136" s="28"/>
      <c r="C136" s="3">
        <f>IF(P_24号様式!D100="","",P_24号様式!D100)</f>
        <v>49252</v>
      </c>
      <c r="D136" s="3">
        <f>IF(P_24号様式!E100="","",P_24号様式!E100)</f>
        <v>56567</v>
      </c>
      <c r="E136" s="3">
        <f>IF(P_24号様式!F100="","",P_24号様式!F100)</f>
        <v>105819</v>
      </c>
      <c r="F136" s="3">
        <f>IF(P_24号様式!H100="","",P_24号様式!H100)</f>
        <v>28678</v>
      </c>
      <c r="G136" s="3">
        <f>IF(P_24号様式!I100="","",P_24号様式!I100)</f>
        <v>32902</v>
      </c>
      <c r="H136" s="3">
        <f>IF(P_24号様式!J100="","",P_24号様式!J100)</f>
        <v>61580</v>
      </c>
      <c r="I136" s="4">
        <f>IF(P_24号様式!K100="","",P_24号様式!K100)</f>
        <v>58.227077073012303</v>
      </c>
      <c r="J136" s="4">
        <f>IF(P_24号様式!L100="","",P_24号様式!L100)</f>
        <v>58.164654303745998</v>
      </c>
      <c r="K136" s="4">
        <f>IF(P_24号様式!M100="","",P_24号様式!M100)</f>
        <v>58.193708124249902</v>
      </c>
      <c r="L136" s="3" t="str">
        <f>IF(P_24号様式!O100="","",P_24号様式!O100)</f>
        <v/>
      </c>
      <c r="M136" s="3" t="str">
        <f>IF(P_24号様式!P100="","",P_24号様式!P100)</f>
        <v/>
      </c>
      <c r="N136" s="3" t="str">
        <f>IF(P_24号様式!Q100="","",P_24号様式!Q100)</f>
        <v/>
      </c>
      <c r="O136" s="4" t="str">
        <f>IF(P_24号様式!R100="","",P_24号様式!R100)</f>
        <v/>
      </c>
      <c r="P136" s="4" t="str">
        <f>IF(P_24号様式!S100="","",P_24号様式!S100)</f>
        <v/>
      </c>
      <c r="Q136" s="4" t="str">
        <f>IF(P_24号様式!T100="","",P_24号様式!T100)</f>
        <v/>
      </c>
      <c r="R136" s="3" t="str">
        <f>IF(P_24号様式!V100="","",P_24号様式!V100)</f>
        <v/>
      </c>
      <c r="S136" s="3" t="str">
        <f>IF(P_24号様式!W100="","",P_24号様式!W100)</f>
        <v/>
      </c>
      <c r="T136" s="3" t="str">
        <f>IF(P_24号様式!X100="","",P_24号様式!X100)</f>
        <v/>
      </c>
      <c r="U136" s="4" t="str">
        <f>IF(P_24号様式!Y100="","",P_24号様式!Y100)</f>
        <v/>
      </c>
      <c r="V136" s="4" t="str">
        <f>IF(P_24号様式!Z100="","",P_24号様式!Z100)</f>
        <v/>
      </c>
      <c r="W136" s="4" t="str">
        <f>IF(P_24号様式!AA100="","",P_24号様式!AA100)</f>
        <v/>
      </c>
    </row>
    <row r="137" spans="1:23" s="7" customFormat="1" ht="12.75" customHeight="1" x14ac:dyDescent="0.15">
      <c r="A137" s="28" t="str">
        <f>IF(P_24号様式!C101="","",P_24号様式!C101)</f>
        <v>　早良区</v>
      </c>
      <c r="B137" s="28"/>
      <c r="C137" s="3">
        <f>IF(P_24号様式!D101="","",P_24号様式!D101)</f>
        <v>83836</v>
      </c>
      <c r="D137" s="3">
        <f>IF(P_24号様式!E101="","",P_24号様式!E101)</f>
        <v>97969</v>
      </c>
      <c r="E137" s="3">
        <f>IF(P_24号様式!F101="","",P_24号様式!F101)</f>
        <v>181805</v>
      </c>
      <c r="F137" s="3">
        <f>IF(P_24号様式!H101="","",P_24号様式!H101)</f>
        <v>49714</v>
      </c>
      <c r="G137" s="3">
        <f>IF(P_24号様式!I101="","",P_24号様式!I101)</f>
        <v>57516</v>
      </c>
      <c r="H137" s="3">
        <f>IF(P_24号様式!J101="","",P_24号様式!J101)</f>
        <v>107230</v>
      </c>
      <c r="I137" s="4">
        <f>IF(P_24号様式!K101="","",P_24号様式!K101)</f>
        <v>59.299107781859803</v>
      </c>
      <c r="J137" s="4">
        <f>IF(P_24号様式!L101="","",P_24号様式!L101)</f>
        <v>58.708366932396999</v>
      </c>
      <c r="K137" s="4">
        <f>IF(P_24号様式!M101="","",P_24号様式!M101)</f>
        <v>58.980776106267697</v>
      </c>
      <c r="L137" s="3" t="str">
        <f>IF(P_24号様式!O101="","",P_24号様式!O101)</f>
        <v/>
      </c>
      <c r="M137" s="3" t="str">
        <f>IF(P_24号様式!P101="","",P_24号様式!P101)</f>
        <v/>
      </c>
      <c r="N137" s="3" t="str">
        <f>IF(P_24号様式!Q101="","",P_24号様式!Q101)</f>
        <v/>
      </c>
      <c r="O137" s="4" t="str">
        <f>IF(P_24号様式!R101="","",P_24号様式!R101)</f>
        <v/>
      </c>
      <c r="P137" s="4" t="str">
        <f>IF(P_24号様式!S101="","",P_24号様式!S101)</f>
        <v/>
      </c>
      <c r="Q137" s="4" t="str">
        <f>IF(P_24号様式!T101="","",P_24号様式!T101)</f>
        <v/>
      </c>
      <c r="R137" s="3" t="str">
        <f>IF(P_24号様式!V101="","",P_24号様式!V101)</f>
        <v/>
      </c>
      <c r="S137" s="3" t="str">
        <f>IF(P_24号様式!W101="","",P_24号様式!W101)</f>
        <v/>
      </c>
      <c r="T137" s="3" t="str">
        <f>IF(P_24号様式!X101="","",P_24号様式!X101)</f>
        <v/>
      </c>
      <c r="U137" s="4" t="str">
        <f>IF(P_24号様式!Y101="","",P_24号様式!Y101)</f>
        <v/>
      </c>
      <c r="V137" s="4" t="str">
        <f>IF(P_24号様式!Z101="","",P_24号様式!Z101)</f>
        <v/>
      </c>
      <c r="W137" s="4" t="str">
        <f>IF(P_24号様式!AA101="","",P_24号様式!AA101)</f>
        <v/>
      </c>
    </row>
    <row r="138" spans="1:23" s="7" customFormat="1" ht="12.75" customHeight="1" x14ac:dyDescent="0.15">
      <c r="A138" s="28" t="str">
        <f>IF(P_24号様式!C102="","",P_24号様式!C102)</f>
        <v>　西区</v>
      </c>
      <c r="B138" s="28"/>
      <c r="C138" s="3">
        <f>IF(P_24号様式!D102="","",P_24号様式!D102)</f>
        <v>79565</v>
      </c>
      <c r="D138" s="3">
        <f>IF(P_24号様式!E102="","",P_24号様式!E102)</f>
        <v>91073</v>
      </c>
      <c r="E138" s="3">
        <f>IF(P_24号様式!F102="","",P_24号様式!F102)</f>
        <v>170638</v>
      </c>
      <c r="F138" s="3">
        <f>IF(P_24号様式!H102="","",P_24号様式!H102)</f>
        <v>47064</v>
      </c>
      <c r="G138" s="3">
        <f>IF(P_24号様式!I102="","",P_24号様式!I102)</f>
        <v>52828</v>
      </c>
      <c r="H138" s="3">
        <f>IF(P_24号様式!J102="","",P_24号様式!J102)</f>
        <v>99892</v>
      </c>
      <c r="I138" s="4">
        <f>IF(P_24号様式!K102="","",P_24号様式!K102)</f>
        <v>59.151637026330697</v>
      </c>
      <c r="J138" s="4">
        <f>IF(P_24号様式!L102="","",P_24号様式!L102)</f>
        <v>58.006214794725103</v>
      </c>
      <c r="K138" s="4">
        <f>IF(P_24号様式!M102="","",P_24号様式!M102)</f>
        <v>58.540301691299703</v>
      </c>
      <c r="L138" s="3" t="str">
        <f>IF(P_24号様式!O102="","",P_24号様式!O102)</f>
        <v/>
      </c>
      <c r="M138" s="3" t="str">
        <f>IF(P_24号様式!P102="","",P_24号様式!P102)</f>
        <v/>
      </c>
      <c r="N138" s="3" t="str">
        <f>IF(P_24号様式!Q102="","",P_24号様式!Q102)</f>
        <v/>
      </c>
      <c r="O138" s="4" t="str">
        <f>IF(P_24号様式!R102="","",P_24号様式!R102)</f>
        <v/>
      </c>
      <c r="P138" s="4" t="str">
        <f>IF(P_24号様式!S102="","",P_24号様式!S102)</f>
        <v/>
      </c>
      <c r="Q138" s="4" t="str">
        <f>IF(P_24号様式!T102="","",P_24号様式!T102)</f>
        <v/>
      </c>
      <c r="R138" s="3" t="str">
        <f>IF(P_24号様式!V102="","",P_24号様式!V102)</f>
        <v/>
      </c>
      <c r="S138" s="3" t="str">
        <f>IF(P_24号様式!W102="","",P_24号様式!W102)</f>
        <v/>
      </c>
      <c r="T138" s="3" t="str">
        <f>IF(P_24号様式!X102="","",P_24号様式!X102)</f>
        <v/>
      </c>
      <c r="U138" s="4" t="str">
        <f>IF(P_24号様式!Y102="","",P_24号様式!Y102)</f>
        <v/>
      </c>
      <c r="V138" s="4" t="str">
        <f>IF(P_24号様式!Z102="","",P_24号様式!Z102)</f>
        <v/>
      </c>
      <c r="W138" s="4" t="str">
        <f>IF(P_24号様式!AA102="","",P_24号様式!AA102)</f>
        <v/>
      </c>
    </row>
    <row r="139" spans="1:23" s="7" customFormat="1" ht="12.75" customHeight="1" x14ac:dyDescent="0.15">
      <c r="A139" s="28" t="str">
        <f>IF(P_24号様式!C103="","",P_24号様式!C103)</f>
        <v>＊福岡市    計</v>
      </c>
      <c r="B139" s="28"/>
      <c r="C139" s="3">
        <f>IF(P_24号様式!D103="","",P_24号様式!D103)</f>
        <v>612832</v>
      </c>
      <c r="D139" s="3">
        <f>IF(P_24号様式!E103="","",P_24号様式!E103)</f>
        <v>706633</v>
      </c>
      <c r="E139" s="3">
        <f>IF(P_24号様式!F103="","",P_24号様式!F103)</f>
        <v>1319465</v>
      </c>
      <c r="F139" s="3">
        <f>IF(P_24号様式!H103="","",P_24号様式!H103)</f>
        <v>347605</v>
      </c>
      <c r="G139" s="3">
        <f>IF(P_24号様式!I103="","",P_24号様式!I103)</f>
        <v>399945</v>
      </c>
      <c r="H139" s="3">
        <f>IF(P_24号様式!J103="","",P_24号様式!J103)</f>
        <v>747550</v>
      </c>
      <c r="I139" s="4">
        <f>IF(P_24号様式!K103="","",P_24号様式!K103)</f>
        <v>56.721091587906599</v>
      </c>
      <c r="J139" s="4">
        <f>IF(P_24号様式!L103="","",P_24号様式!L103)</f>
        <v>56.598687012919001</v>
      </c>
      <c r="K139" s="4">
        <f>IF(P_24号様式!M103="","",P_24号様式!M103)</f>
        <v>56.655538418980399</v>
      </c>
      <c r="L139" s="3" t="str">
        <f>IF(P_24号様式!O103="","",P_24号様式!O103)</f>
        <v/>
      </c>
      <c r="M139" s="3" t="str">
        <f>IF(P_24号様式!P103="","",P_24号様式!P103)</f>
        <v/>
      </c>
      <c r="N139" s="3" t="str">
        <f>IF(P_24号様式!Q103="","",P_24号様式!Q103)</f>
        <v/>
      </c>
      <c r="O139" s="4" t="str">
        <f>IF(P_24号様式!R103="","",P_24号様式!R103)</f>
        <v/>
      </c>
      <c r="P139" s="4" t="str">
        <f>IF(P_24号様式!S103="","",P_24号様式!S103)</f>
        <v/>
      </c>
      <c r="Q139" s="4" t="str">
        <f>IF(P_24号様式!T103="","",P_24号様式!T103)</f>
        <v/>
      </c>
      <c r="R139" s="3" t="str">
        <f>IF(P_24号様式!V103="","",P_24号様式!V103)</f>
        <v/>
      </c>
      <c r="S139" s="3" t="str">
        <f>IF(P_24号様式!W103="","",P_24号様式!W103)</f>
        <v/>
      </c>
      <c r="T139" s="3" t="str">
        <f>IF(P_24号様式!X103="","",P_24号様式!X103)</f>
        <v/>
      </c>
      <c r="U139" s="4" t="str">
        <f>IF(P_24号様式!Y103="","",P_24号様式!Y103)</f>
        <v/>
      </c>
      <c r="V139" s="4" t="str">
        <f>IF(P_24号様式!Z103="","",P_24号様式!Z103)</f>
        <v/>
      </c>
      <c r="W139" s="4" t="str">
        <f>IF(P_24号様式!AA103="","",P_24号様式!AA103)</f>
        <v/>
      </c>
    </row>
    <row r="140" spans="1:23" s="7" customFormat="1" ht="12.75" customHeight="1" x14ac:dyDescent="0.15">
      <c r="A140" s="28" t="str">
        <f>IF(P_24号様式!C104="","",P_24号様式!C104)</f>
        <v>　大牟田市</v>
      </c>
      <c r="B140" s="28"/>
      <c r="C140" s="3">
        <f>IF(P_24号様式!D104="","",P_24号様式!D104)</f>
        <v>40984</v>
      </c>
      <c r="D140" s="3">
        <f>IF(P_24号様式!E104="","",P_24号様式!E104)</f>
        <v>48185</v>
      </c>
      <c r="E140" s="3">
        <f>IF(P_24号様式!F104="","",P_24号様式!F104)</f>
        <v>89169</v>
      </c>
      <c r="F140" s="3">
        <f>IF(P_24号様式!H104="","",P_24号様式!H104)</f>
        <v>21959</v>
      </c>
      <c r="G140" s="3">
        <f>IF(P_24号様式!I104="","",P_24号様式!I104)</f>
        <v>25493</v>
      </c>
      <c r="H140" s="3">
        <f>IF(P_24号様式!J104="","",P_24号様式!J104)</f>
        <v>47452</v>
      </c>
      <c r="I140" s="4">
        <f>IF(P_24号様式!K104="","",P_24号様式!K104)</f>
        <v>53.579445637321903</v>
      </c>
      <c r="J140" s="4">
        <f>IF(P_24号様式!L104="","",P_24号様式!L104)</f>
        <v>52.906506174120601</v>
      </c>
      <c r="K140" s="4">
        <f>IF(P_24号様式!M104="","",P_24号様式!M104)</f>
        <v>53.215803698594797</v>
      </c>
      <c r="L140" s="3" t="str">
        <f>IF(P_24号様式!O104="","",P_24号様式!O104)</f>
        <v/>
      </c>
      <c r="M140" s="3" t="str">
        <f>IF(P_24号様式!P104="","",P_24号様式!P104)</f>
        <v/>
      </c>
      <c r="N140" s="3" t="str">
        <f>IF(P_24号様式!Q104="","",P_24号様式!Q104)</f>
        <v/>
      </c>
      <c r="O140" s="4" t="str">
        <f>IF(P_24号様式!R104="","",P_24号様式!R104)</f>
        <v/>
      </c>
      <c r="P140" s="4" t="str">
        <f>IF(P_24号様式!S104="","",P_24号様式!S104)</f>
        <v/>
      </c>
      <c r="Q140" s="4" t="str">
        <f>IF(P_24号様式!T104="","",P_24号様式!T104)</f>
        <v/>
      </c>
      <c r="R140" s="3" t="str">
        <f>IF(P_24号様式!V104="","",P_24号様式!V104)</f>
        <v/>
      </c>
      <c r="S140" s="3" t="str">
        <f>IF(P_24号様式!W104="","",P_24号様式!W104)</f>
        <v/>
      </c>
      <c r="T140" s="3" t="str">
        <f>IF(P_24号様式!X104="","",P_24号様式!X104)</f>
        <v/>
      </c>
      <c r="U140" s="4" t="str">
        <f>IF(P_24号様式!Y104="","",P_24号様式!Y104)</f>
        <v/>
      </c>
      <c r="V140" s="4" t="str">
        <f>IF(P_24号様式!Z104="","",P_24号様式!Z104)</f>
        <v/>
      </c>
      <c r="W140" s="4" t="str">
        <f>IF(P_24号様式!AA104="","",P_24号様式!AA104)</f>
        <v/>
      </c>
    </row>
    <row r="141" spans="1:23" s="7" customFormat="1" ht="12.75" customHeight="1" x14ac:dyDescent="0.15">
      <c r="A141" s="28" t="str">
        <f>IF(P_24号様式!C105="","",P_24号様式!C105)</f>
        <v>　久留米市</v>
      </c>
      <c r="B141" s="28"/>
      <c r="C141" s="3">
        <f>IF(P_24号様式!D105="","",P_24号様式!D105)</f>
        <v>115041</v>
      </c>
      <c r="D141" s="3">
        <f>IF(P_24号様式!E105="","",P_24号様式!E105)</f>
        <v>130558</v>
      </c>
      <c r="E141" s="3">
        <f>IF(P_24号様式!F105="","",P_24号様式!F105)</f>
        <v>245599</v>
      </c>
      <c r="F141" s="3">
        <f>IF(P_24号様式!H105="","",P_24号様式!H105)</f>
        <v>62086</v>
      </c>
      <c r="G141" s="3">
        <f>IF(P_24号様式!I105="","",P_24号様式!I105)</f>
        <v>68987</v>
      </c>
      <c r="H141" s="3">
        <f>IF(P_24号様式!J105="","",P_24号様式!J105)</f>
        <v>131073</v>
      </c>
      <c r="I141" s="4">
        <f>IF(P_24号様式!K105="","",P_24号様式!K105)</f>
        <v>53.968585113133599</v>
      </c>
      <c r="J141" s="4">
        <f>IF(P_24号様式!L105="","",P_24号様式!L105)</f>
        <v>52.840117036106598</v>
      </c>
      <c r="K141" s="4">
        <f>IF(P_24号様式!M105="","",P_24号様式!M105)</f>
        <v>53.368702641297403</v>
      </c>
      <c r="L141" s="3" t="str">
        <f>IF(P_24号様式!O105="","",P_24号様式!O105)</f>
        <v/>
      </c>
      <c r="M141" s="3" t="str">
        <f>IF(P_24号様式!P105="","",P_24号様式!P105)</f>
        <v/>
      </c>
      <c r="N141" s="3" t="str">
        <f>IF(P_24号様式!Q105="","",P_24号様式!Q105)</f>
        <v/>
      </c>
      <c r="O141" s="4" t="str">
        <f>IF(P_24号様式!R105="","",P_24号様式!R105)</f>
        <v/>
      </c>
      <c r="P141" s="4" t="str">
        <f>IF(P_24号様式!S105="","",P_24号様式!S105)</f>
        <v/>
      </c>
      <c r="Q141" s="4" t="str">
        <f>IF(P_24号様式!T105="","",P_24号様式!T105)</f>
        <v/>
      </c>
      <c r="R141" s="3" t="str">
        <f>IF(P_24号様式!V105="","",P_24号様式!V105)</f>
        <v/>
      </c>
      <c r="S141" s="3" t="str">
        <f>IF(P_24号様式!W105="","",P_24号様式!W105)</f>
        <v/>
      </c>
      <c r="T141" s="3" t="str">
        <f>IF(P_24号様式!X105="","",P_24号様式!X105)</f>
        <v/>
      </c>
      <c r="U141" s="4" t="str">
        <f>IF(P_24号様式!Y105="","",P_24号様式!Y105)</f>
        <v/>
      </c>
      <c r="V141" s="4" t="str">
        <f>IF(P_24号様式!Z105="","",P_24号様式!Z105)</f>
        <v/>
      </c>
      <c r="W141" s="4" t="str">
        <f>IF(P_24号様式!AA105="","",P_24号様式!AA105)</f>
        <v/>
      </c>
    </row>
    <row r="142" spans="1:23" s="7" customFormat="1" ht="12.75" customHeight="1" x14ac:dyDescent="0.15">
      <c r="A142" s="28" t="str">
        <f>IF(P_24号様式!C106="","",P_24号様式!C106)</f>
        <v>　直方市</v>
      </c>
      <c r="B142" s="28"/>
      <c r="C142" s="3">
        <f>IF(P_24号様式!D106="","",P_24号様式!D106)</f>
        <v>21147</v>
      </c>
      <c r="D142" s="3">
        <f>IF(P_24号様式!E106="","",P_24号様式!E106)</f>
        <v>24259</v>
      </c>
      <c r="E142" s="3">
        <f>IF(P_24号様式!F106="","",P_24号様式!F106)</f>
        <v>45406</v>
      </c>
      <c r="F142" s="3">
        <f>IF(P_24号様式!H106="","",P_24号様式!H106)</f>
        <v>11734</v>
      </c>
      <c r="G142" s="3">
        <f>IF(P_24号様式!I106="","",P_24号様式!I106)</f>
        <v>13068</v>
      </c>
      <c r="H142" s="3">
        <f>IF(P_24号様式!J106="","",P_24号様式!J106)</f>
        <v>24802</v>
      </c>
      <c r="I142" s="4">
        <f>IF(P_24号様式!K106="","",P_24号様式!K106)</f>
        <v>55.487776043883301</v>
      </c>
      <c r="J142" s="4">
        <f>IF(P_24号様式!L106="","",P_24号様式!L106)</f>
        <v>53.868667298734501</v>
      </c>
      <c r="K142" s="4">
        <f>IF(P_24号様式!M106="","",P_24号様式!M106)</f>
        <v>54.622737083204903</v>
      </c>
      <c r="L142" s="3" t="str">
        <f>IF(P_24号様式!O106="","",P_24号様式!O106)</f>
        <v/>
      </c>
      <c r="M142" s="3" t="str">
        <f>IF(P_24号様式!P106="","",P_24号様式!P106)</f>
        <v/>
      </c>
      <c r="N142" s="3" t="str">
        <f>IF(P_24号様式!Q106="","",P_24号様式!Q106)</f>
        <v/>
      </c>
      <c r="O142" s="4" t="str">
        <f>IF(P_24号様式!R106="","",P_24号様式!R106)</f>
        <v/>
      </c>
      <c r="P142" s="4" t="str">
        <f>IF(P_24号様式!S106="","",P_24号様式!S106)</f>
        <v/>
      </c>
      <c r="Q142" s="4" t="str">
        <f>IF(P_24号様式!T106="","",P_24号様式!T106)</f>
        <v/>
      </c>
      <c r="R142" s="3" t="str">
        <f>IF(P_24号様式!V106="","",P_24号様式!V106)</f>
        <v/>
      </c>
      <c r="S142" s="3" t="str">
        <f>IF(P_24号様式!W106="","",P_24号様式!W106)</f>
        <v/>
      </c>
      <c r="T142" s="3" t="str">
        <f>IF(P_24号様式!X106="","",P_24号様式!X106)</f>
        <v/>
      </c>
      <c r="U142" s="4" t="str">
        <f>IF(P_24号様式!Y106="","",P_24号様式!Y106)</f>
        <v/>
      </c>
      <c r="V142" s="4" t="str">
        <f>IF(P_24号様式!Z106="","",P_24号様式!Z106)</f>
        <v/>
      </c>
      <c r="W142" s="4" t="str">
        <f>IF(P_24号様式!AA106="","",P_24号様式!AA106)</f>
        <v/>
      </c>
    </row>
    <row r="143" spans="1:23" s="7" customFormat="1" ht="12.75" customHeight="1" x14ac:dyDescent="0.15">
      <c r="A143" s="28" t="str">
        <f>IF(P_24号様式!C107="","",P_24号様式!C107)</f>
        <v>　飯塚市</v>
      </c>
      <c r="B143" s="28"/>
      <c r="C143" s="3">
        <f>IF(P_24号様式!D107="","",P_24号様式!D107)</f>
        <v>48338</v>
      </c>
      <c r="D143" s="3">
        <f>IF(P_24号様式!E107="","",P_24号様式!E107)</f>
        <v>54556</v>
      </c>
      <c r="E143" s="3">
        <f>IF(P_24号様式!F107="","",P_24号様式!F107)</f>
        <v>102894</v>
      </c>
      <c r="F143" s="3">
        <f>IF(P_24号様式!H107="","",P_24号様式!H107)</f>
        <v>26851</v>
      </c>
      <c r="G143" s="3">
        <f>IF(P_24号様式!I107="","",P_24号様式!I107)</f>
        <v>29849</v>
      </c>
      <c r="H143" s="3">
        <f>IF(P_24号様式!J107="","",P_24号様式!J107)</f>
        <v>56700</v>
      </c>
      <c r="I143" s="4">
        <f>IF(P_24号様式!K107="","",P_24号様式!K107)</f>
        <v>55.5484298067773</v>
      </c>
      <c r="J143" s="4">
        <f>IF(P_24号様式!L107="","",P_24号様式!L107)</f>
        <v>54.7125888994794</v>
      </c>
      <c r="K143" s="4">
        <f>IF(P_24号様式!M107="","",P_24号様式!M107)</f>
        <v>55.105253950667702</v>
      </c>
      <c r="L143" s="3" t="str">
        <f>IF(P_24号様式!O107="","",P_24号様式!O107)</f>
        <v/>
      </c>
      <c r="M143" s="3" t="str">
        <f>IF(P_24号様式!P107="","",P_24号様式!P107)</f>
        <v/>
      </c>
      <c r="N143" s="3" t="str">
        <f>IF(P_24号様式!Q107="","",P_24号様式!Q107)</f>
        <v/>
      </c>
      <c r="O143" s="4" t="str">
        <f>IF(P_24号様式!R107="","",P_24号様式!R107)</f>
        <v/>
      </c>
      <c r="P143" s="4" t="str">
        <f>IF(P_24号様式!S107="","",P_24号様式!S107)</f>
        <v/>
      </c>
      <c r="Q143" s="4" t="str">
        <f>IF(P_24号様式!T107="","",P_24号様式!T107)</f>
        <v/>
      </c>
      <c r="R143" s="3" t="str">
        <f>IF(P_24号様式!V107="","",P_24号様式!V107)</f>
        <v/>
      </c>
      <c r="S143" s="3" t="str">
        <f>IF(P_24号様式!W107="","",P_24号様式!W107)</f>
        <v/>
      </c>
      <c r="T143" s="3" t="str">
        <f>IF(P_24号様式!X107="","",P_24号様式!X107)</f>
        <v/>
      </c>
      <c r="U143" s="4" t="str">
        <f>IF(P_24号様式!Y107="","",P_24号様式!Y107)</f>
        <v/>
      </c>
      <c r="V143" s="4" t="str">
        <f>IF(P_24号様式!Z107="","",P_24号様式!Z107)</f>
        <v/>
      </c>
      <c r="W143" s="4" t="str">
        <f>IF(P_24号様式!AA107="","",P_24号様式!AA107)</f>
        <v/>
      </c>
    </row>
    <row r="144" spans="1:23" s="7" customFormat="1" ht="12.75" customHeight="1" x14ac:dyDescent="0.15">
      <c r="A144" s="28" t="str">
        <f>IF(P_24号様式!C108="","",P_24号様式!C108)</f>
        <v>　田川市</v>
      </c>
      <c r="B144" s="28"/>
      <c r="C144" s="3">
        <f>IF(P_24号様式!D108="","",P_24号様式!D108)</f>
        <v>16869</v>
      </c>
      <c r="D144" s="3">
        <f>IF(P_24号様式!E108="","",P_24号様式!E108)</f>
        <v>19866</v>
      </c>
      <c r="E144" s="3">
        <f>IF(P_24号様式!F108="","",P_24号様式!F108)</f>
        <v>36735</v>
      </c>
      <c r="F144" s="3">
        <f>IF(P_24号様式!H108="","",P_24号様式!H108)</f>
        <v>8892</v>
      </c>
      <c r="G144" s="3">
        <f>IF(P_24号様式!I108="","",P_24号様式!I108)</f>
        <v>10144</v>
      </c>
      <c r="H144" s="3">
        <f>IF(P_24号様式!J108="","",P_24号様式!J108)</f>
        <v>19036</v>
      </c>
      <c r="I144" s="4">
        <f>IF(P_24号様式!K108="","",P_24号様式!K108)</f>
        <v>52.712075404588298</v>
      </c>
      <c r="J144" s="4">
        <f>IF(P_24号様式!L108="","",P_24号様式!L108)</f>
        <v>51.0621161783952</v>
      </c>
      <c r="K144" s="4">
        <f>IF(P_24号様式!M108="","",P_24号様式!M108)</f>
        <v>51.819790390635603</v>
      </c>
      <c r="L144" s="3" t="str">
        <f>IF(P_24号様式!O108="","",P_24号様式!O108)</f>
        <v/>
      </c>
      <c r="M144" s="3" t="str">
        <f>IF(P_24号様式!P108="","",P_24号様式!P108)</f>
        <v/>
      </c>
      <c r="N144" s="3" t="str">
        <f>IF(P_24号様式!Q108="","",P_24号様式!Q108)</f>
        <v/>
      </c>
      <c r="O144" s="4" t="str">
        <f>IF(P_24号様式!R108="","",P_24号様式!R108)</f>
        <v/>
      </c>
      <c r="P144" s="4" t="str">
        <f>IF(P_24号様式!S108="","",P_24号様式!S108)</f>
        <v/>
      </c>
      <c r="Q144" s="4" t="str">
        <f>IF(P_24号様式!T108="","",P_24号様式!T108)</f>
        <v/>
      </c>
      <c r="R144" s="3" t="str">
        <f>IF(P_24号様式!V108="","",P_24号様式!V108)</f>
        <v/>
      </c>
      <c r="S144" s="3" t="str">
        <f>IF(P_24号様式!W108="","",P_24号様式!W108)</f>
        <v/>
      </c>
      <c r="T144" s="3" t="str">
        <f>IF(P_24号様式!X108="","",P_24号様式!X108)</f>
        <v/>
      </c>
      <c r="U144" s="4" t="str">
        <f>IF(P_24号様式!Y108="","",P_24号様式!Y108)</f>
        <v/>
      </c>
      <c r="V144" s="4" t="str">
        <f>IF(P_24号様式!Z108="","",P_24号様式!Z108)</f>
        <v/>
      </c>
      <c r="W144" s="4" t="str">
        <f>IF(P_24号様式!AA108="","",P_24号様式!AA108)</f>
        <v/>
      </c>
    </row>
    <row r="145" spans="1:23" s="7" customFormat="1" ht="12.75" customHeight="1" x14ac:dyDescent="0.15">
      <c r="A145" s="28" t="str">
        <f>IF(P_24号様式!C109="","",P_24号様式!C109)</f>
        <v>　柳川市</v>
      </c>
      <c r="B145" s="28"/>
      <c r="C145" s="3">
        <f>IF(P_24号様式!D109="","",P_24号様式!D109)</f>
        <v>24205</v>
      </c>
      <c r="D145" s="3">
        <f>IF(P_24号様式!E109="","",P_24号様式!E109)</f>
        <v>27484</v>
      </c>
      <c r="E145" s="3">
        <f>IF(P_24号様式!F109="","",P_24号様式!F109)</f>
        <v>51689</v>
      </c>
      <c r="F145" s="3">
        <f>IF(P_24号様式!H109="","",P_24号様式!H109)</f>
        <v>13191</v>
      </c>
      <c r="G145" s="3">
        <f>IF(P_24号様式!I109="","",P_24号様式!I109)</f>
        <v>14633</v>
      </c>
      <c r="H145" s="3">
        <f>IF(P_24号様式!J109="","",P_24号様式!J109)</f>
        <v>27824</v>
      </c>
      <c r="I145" s="4">
        <f>IF(P_24号様式!K109="","",P_24号様式!K109)</f>
        <v>54.497004751084503</v>
      </c>
      <c r="J145" s="4">
        <f>IF(P_24号様式!L109="","",P_24号様式!L109)</f>
        <v>53.241886188327797</v>
      </c>
      <c r="K145" s="4">
        <f>IF(P_24号様式!M109="","",P_24号様式!M109)</f>
        <v>53.829634931997099</v>
      </c>
      <c r="L145" s="3" t="str">
        <f>IF(P_24号様式!O109="","",P_24号様式!O109)</f>
        <v/>
      </c>
      <c r="M145" s="3" t="str">
        <f>IF(P_24号様式!P109="","",P_24号様式!P109)</f>
        <v/>
      </c>
      <c r="N145" s="3" t="str">
        <f>IF(P_24号様式!Q109="","",P_24号様式!Q109)</f>
        <v/>
      </c>
      <c r="O145" s="4" t="str">
        <f>IF(P_24号様式!R109="","",P_24号様式!R109)</f>
        <v/>
      </c>
      <c r="P145" s="4" t="str">
        <f>IF(P_24号様式!S109="","",P_24号様式!S109)</f>
        <v/>
      </c>
      <c r="Q145" s="4" t="str">
        <f>IF(P_24号様式!T109="","",P_24号様式!T109)</f>
        <v/>
      </c>
      <c r="R145" s="3" t="str">
        <f>IF(P_24号様式!V109="","",P_24号様式!V109)</f>
        <v/>
      </c>
      <c r="S145" s="3" t="str">
        <f>IF(P_24号様式!W109="","",P_24号様式!W109)</f>
        <v/>
      </c>
      <c r="T145" s="3" t="str">
        <f>IF(P_24号様式!X109="","",P_24号様式!X109)</f>
        <v/>
      </c>
      <c r="U145" s="4" t="str">
        <f>IF(P_24号様式!Y109="","",P_24号様式!Y109)</f>
        <v/>
      </c>
      <c r="V145" s="4" t="str">
        <f>IF(P_24号様式!Z109="","",P_24号様式!Z109)</f>
        <v/>
      </c>
      <c r="W145" s="4" t="str">
        <f>IF(P_24号様式!AA109="","",P_24号様式!AA109)</f>
        <v/>
      </c>
    </row>
    <row r="146" spans="1:23" s="7" customFormat="1" ht="12.75" customHeight="1" x14ac:dyDescent="0.15">
      <c r="A146" s="28" t="str">
        <f>IF(P_24号様式!C110="","",P_24号様式!C110)</f>
        <v>　八女市</v>
      </c>
      <c r="B146" s="28"/>
      <c r="C146" s="3">
        <f>IF(P_24号様式!D110="","",P_24号様式!D110)</f>
        <v>23484</v>
      </c>
      <c r="D146" s="3">
        <f>IF(P_24号様式!E110="","",P_24号様式!E110)</f>
        <v>26338</v>
      </c>
      <c r="E146" s="3">
        <f>IF(P_24号様式!F110="","",P_24号様式!F110)</f>
        <v>49822</v>
      </c>
      <c r="F146" s="3">
        <f>IF(P_24号様式!H110="","",P_24号様式!H110)</f>
        <v>13428</v>
      </c>
      <c r="G146" s="3">
        <f>IF(P_24号様式!I110="","",P_24号様式!I110)</f>
        <v>14614</v>
      </c>
      <c r="H146" s="3">
        <f>IF(P_24号様式!J110="","",P_24号様式!J110)</f>
        <v>28042</v>
      </c>
      <c r="I146" s="4">
        <f>IF(P_24号様式!K110="","",P_24号様式!K110)</f>
        <v>57.179356157383801</v>
      </c>
      <c r="J146" s="4">
        <f>IF(P_24号様式!L110="","",P_24号様式!L110)</f>
        <v>55.486369504138501</v>
      </c>
      <c r="K146" s="4">
        <f>IF(P_24号様式!M110="","",P_24号様式!M110)</f>
        <v>56.2843723656216</v>
      </c>
      <c r="L146" s="3" t="str">
        <f>IF(P_24号様式!O110="","",P_24号様式!O110)</f>
        <v/>
      </c>
      <c r="M146" s="3" t="str">
        <f>IF(P_24号様式!P110="","",P_24号様式!P110)</f>
        <v/>
      </c>
      <c r="N146" s="3" t="str">
        <f>IF(P_24号様式!Q110="","",P_24号様式!Q110)</f>
        <v/>
      </c>
      <c r="O146" s="4" t="str">
        <f>IF(P_24号様式!R110="","",P_24号様式!R110)</f>
        <v/>
      </c>
      <c r="P146" s="4" t="str">
        <f>IF(P_24号様式!S110="","",P_24号様式!S110)</f>
        <v/>
      </c>
      <c r="Q146" s="4" t="str">
        <f>IF(P_24号様式!T110="","",P_24号様式!T110)</f>
        <v/>
      </c>
      <c r="R146" s="3" t="str">
        <f>IF(P_24号様式!V110="","",P_24号様式!V110)</f>
        <v/>
      </c>
      <c r="S146" s="3" t="str">
        <f>IF(P_24号様式!W110="","",P_24号様式!W110)</f>
        <v/>
      </c>
      <c r="T146" s="3" t="str">
        <f>IF(P_24号様式!X110="","",P_24号様式!X110)</f>
        <v/>
      </c>
      <c r="U146" s="4" t="str">
        <f>IF(P_24号様式!Y110="","",P_24号様式!Y110)</f>
        <v/>
      </c>
      <c r="V146" s="4" t="str">
        <f>IF(P_24号様式!Z110="","",P_24号様式!Z110)</f>
        <v/>
      </c>
      <c r="W146" s="4" t="str">
        <f>IF(P_24号様式!AA110="","",P_24号様式!AA110)</f>
        <v/>
      </c>
    </row>
    <row r="147" spans="1:23" s="7" customFormat="1" ht="12.75" customHeight="1" x14ac:dyDescent="0.15">
      <c r="A147" s="28" t="str">
        <f>IF(P_24号様式!C111="","",P_24号様式!C111)</f>
        <v>　筑後市</v>
      </c>
      <c r="B147" s="28"/>
      <c r="C147" s="3">
        <f>IF(P_24号様式!D111="","",P_24号様式!D111)</f>
        <v>19103</v>
      </c>
      <c r="D147" s="3">
        <f>IF(P_24号様式!E111="","",P_24号様式!E111)</f>
        <v>20892</v>
      </c>
      <c r="E147" s="3">
        <f>IF(P_24号様式!F111="","",P_24号様式!F111)</f>
        <v>39995</v>
      </c>
      <c r="F147" s="3">
        <f>IF(P_24号様式!H111="","",P_24号様式!H111)</f>
        <v>10719</v>
      </c>
      <c r="G147" s="3">
        <f>IF(P_24号様式!I111="","",P_24号様式!I111)</f>
        <v>11709</v>
      </c>
      <c r="H147" s="3">
        <f>IF(P_24号様式!J111="","",P_24号様式!J111)</f>
        <v>22428</v>
      </c>
      <c r="I147" s="4">
        <f>IF(P_24号様式!K111="","",P_24号様式!K111)</f>
        <v>56.111605506988397</v>
      </c>
      <c r="J147" s="4">
        <f>IF(P_24号様式!L111="","",P_24号様式!L111)</f>
        <v>56.0453762205629</v>
      </c>
      <c r="K147" s="4">
        <f>IF(P_24号様式!M111="","",P_24号様式!M111)</f>
        <v>56.077009626203299</v>
      </c>
      <c r="L147" s="3" t="str">
        <f>IF(P_24号様式!O111="","",P_24号様式!O111)</f>
        <v/>
      </c>
      <c r="M147" s="3" t="str">
        <f>IF(P_24号様式!P111="","",P_24号様式!P111)</f>
        <v/>
      </c>
      <c r="N147" s="3" t="str">
        <f>IF(P_24号様式!Q111="","",P_24号様式!Q111)</f>
        <v/>
      </c>
      <c r="O147" s="4" t="str">
        <f>IF(P_24号様式!R111="","",P_24号様式!R111)</f>
        <v/>
      </c>
      <c r="P147" s="4" t="str">
        <f>IF(P_24号様式!S111="","",P_24号様式!S111)</f>
        <v/>
      </c>
      <c r="Q147" s="4" t="str">
        <f>IF(P_24号様式!T111="","",P_24号様式!T111)</f>
        <v/>
      </c>
      <c r="R147" s="3" t="str">
        <f>IF(P_24号様式!V111="","",P_24号様式!V111)</f>
        <v/>
      </c>
      <c r="S147" s="3" t="str">
        <f>IF(P_24号様式!W111="","",P_24号様式!W111)</f>
        <v/>
      </c>
      <c r="T147" s="3" t="str">
        <f>IF(P_24号様式!X111="","",P_24号様式!X111)</f>
        <v/>
      </c>
      <c r="U147" s="4" t="str">
        <f>IF(P_24号様式!Y111="","",P_24号様式!Y111)</f>
        <v/>
      </c>
      <c r="V147" s="4" t="str">
        <f>IF(P_24号様式!Z111="","",P_24号様式!Z111)</f>
        <v/>
      </c>
      <c r="W147" s="4" t="str">
        <f>IF(P_24号様式!AA111="","",P_24号様式!AA111)</f>
        <v/>
      </c>
    </row>
    <row r="148" spans="1:23" s="7" customFormat="1" ht="12.75" customHeight="1" x14ac:dyDescent="0.15">
      <c r="A148" s="28" t="str">
        <f>IF(P_24号様式!C112="","",P_24号様式!C112)</f>
        <v>　大川市</v>
      </c>
      <c r="B148" s="28"/>
      <c r="C148" s="3">
        <f>IF(P_24号様式!D112="","",P_24号様式!D112)</f>
        <v>12449</v>
      </c>
      <c r="D148" s="3">
        <f>IF(P_24号様式!E112="","",P_24号様式!E112)</f>
        <v>14148</v>
      </c>
      <c r="E148" s="3">
        <f>IF(P_24号様式!F112="","",P_24号様式!F112)</f>
        <v>26597</v>
      </c>
      <c r="F148" s="3">
        <f>IF(P_24号様式!H112="","",P_24号様式!H112)</f>
        <v>6745</v>
      </c>
      <c r="G148" s="3">
        <f>IF(P_24号様式!I112="","",P_24号様式!I112)</f>
        <v>7438</v>
      </c>
      <c r="H148" s="3">
        <f>IF(P_24号様式!J112="","",P_24号様式!J112)</f>
        <v>14183</v>
      </c>
      <c r="I148" s="4">
        <f>IF(P_24号様式!K112="","",P_24号様式!K112)</f>
        <v>54.181058719575901</v>
      </c>
      <c r="J148" s="4">
        <f>IF(P_24号様式!L112="","",P_24号様式!L112)</f>
        <v>52.572801809443</v>
      </c>
      <c r="K148" s="4">
        <f>IF(P_24号様式!M112="","",P_24号様式!M112)</f>
        <v>53.3255630334248</v>
      </c>
      <c r="L148" s="3" t="str">
        <f>IF(P_24号様式!O112="","",P_24号様式!O112)</f>
        <v/>
      </c>
      <c r="M148" s="3" t="str">
        <f>IF(P_24号様式!P112="","",P_24号様式!P112)</f>
        <v/>
      </c>
      <c r="N148" s="3" t="str">
        <f>IF(P_24号様式!Q112="","",P_24号様式!Q112)</f>
        <v/>
      </c>
      <c r="O148" s="4" t="str">
        <f>IF(P_24号様式!R112="","",P_24号様式!R112)</f>
        <v/>
      </c>
      <c r="P148" s="4" t="str">
        <f>IF(P_24号様式!S112="","",P_24号様式!S112)</f>
        <v/>
      </c>
      <c r="Q148" s="4" t="str">
        <f>IF(P_24号様式!T112="","",P_24号様式!T112)</f>
        <v/>
      </c>
      <c r="R148" s="3" t="str">
        <f>IF(P_24号様式!V112="","",P_24号様式!V112)</f>
        <v/>
      </c>
      <c r="S148" s="3" t="str">
        <f>IF(P_24号様式!W112="","",P_24号様式!W112)</f>
        <v/>
      </c>
      <c r="T148" s="3" t="str">
        <f>IF(P_24号様式!X112="","",P_24号様式!X112)</f>
        <v/>
      </c>
      <c r="U148" s="4" t="str">
        <f>IF(P_24号様式!Y112="","",P_24号様式!Y112)</f>
        <v/>
      </c>
      <c r="V148" s="4" t="str">
        <f>IF(P_24号様式!Z112="","",P_24号様式!Z112)</f>
        <v/>
      </c>
      <c r="W148" s="4" t="str">
        <f>IF(P_24号様式!AA112="","",P_24号様式!AA112)</f>
        <v/>
      </c>
    </row>
    <row r="149" spans="1:23" s="7" customFormat="1" ht="12.75" customHeight="1" x14ac:dyDescent="0.15">
      <c r="A149" s="28" t="str">
        <f>IF(P_24号様式!C113="","",P_24号様式!C113)</f>
        <v>　行橋市</v>
      </c>
      <c r="B149" s="28"/>
      <c r="C149" s="3">
        <f>IF(P_24号様式!D113="","",P_24号様式!D113)</f>
        <v>28652</v>
      </c>
      <c r="D149" s="3">
        <f>IF(P_24号様式!E113="","",P_24号様式!E113)</f>
        <v>31101</v>
      </c>
      <c r="E149" s="3">
        <f>IF(P_24号様式!F113="","",P_24号様式!F113)</f>
        <v>59753</v>
      </c>
      <c r="F149" s="3">
        <f>IF(P_24号様式!H113="","",P_24号様式!H113)</f>
        <v>16370</v>
      </c>
      <c r="G149" s="3">
        <f>IF(P_24号様式!I113="","",P_24号様式!I113)</f>
        <v>17214</v>
      </c>
      <c r="H149" s="3">
        <f>IF(P_24号様式!J113="","",P_24号様式!J113)</f>
        <v>33584</v>
      </c>
      <c r="I149" s="4">
        <f>IF(P_24号様式!K113="","",P_24号様式!K113)</f>
        <v>57.133882451486798</v>
      </c>
      <c r="J149" s="4">
        <f>IF(P_24号様式!L113="","",P_24号様式!L113)</f>
        <v>55.348702614063903</v>
      </c>
      <c r="K149" s="4">
        <f>IF(P_24号様式!M113="","",P_24号様式!M113)</f>
        <v>56.204709386976397</v>
      </c>
      <c r="L149" s="3" t="str">
        <f>IF(P_24号様式!O113="","",P_24号様式!O113)</f>
        <v/>
      </c>
      <c r="M149" s="3" t="str">
        <f>IF(P_24号様式!P113="","",P_24号様式!P113)</f>
        <v/>
      </c>
      <c r="N149" s="3" t="str">
        <f>IF(P_24号様式!Q113="","",P_24号様式!Q113)</f>
        <v/>
      </c>
      <c r="O149" s="4" t="str">
        <f>IF(P_24号様式!R113="","",P_24号様式!R113)</f>
        <v/>
      </c>
      <c r="P149" s="4" t="str">
        <f>IF(P_24号様式!S113="","",P_24号様式!S113)</f>
        <v/>
      </c>
      <c r="Q149" s="4" t="str">
        <f>IF(P_24号様式!T113="","",P_24号様式!T113)</f>
        <v/>
      </c>
      <c r="R149" s="3" t="str">
        <f>IF(P_24号様式!V113="","",P_24号様式!V113)</f>
        <v/>
      </c>
      <c r="S149" s="3" t="str">
        <f>IF(P_24号様式!W113="","",P_24号様式!W113)</f>
        <v/>
      </c>
      <c r="T149" s="3" t="str">
        <f>IF(P_24号様式!X113="","",P_24号様式!X113)</f>
        <v/>
      </c>
      <c r="U149" s="4" t="str">
        <f>IF(P_24号様式!Y113="","",P_24号様式!Y113)</f>
        <v/>
      </c>
      <c r="V149" s="4" t="str">
        <f>IF(P_24号様式!Z113="","",P_24号様式!Z113)</f>
        <v/>
      </c>
      <c r="W149" s="4" t="str">
        <f>IF(P_24号様式!AA113="","",P_24号様式!AA113)</f>
        <v/>
      </c>
    </row>
    <row r="150" spans="1:23" s="7" customFormat="1" ht="12.75" customHeight="1" x14ac:dyDescent="0.15">
      <c r="A150" s="28" t="str">
        <f>IF(P_24号様式!C114="","",P_24号様式!C114)</f>
        <v>　豊前市</v>
      </c>
      <c r="B150" s="28"/>
      <c r="C150" s="3">
        <f>IF(P_24号様式!D114="","",P_24号様式!D114)</f>
        <v>9169</v>
      </c>
      <c r="D150" s="3">
        <f>IF(P_24号様式!E114="","",P_24号様式!E114)</f>
        <v>10380</v>
      </c>
      <c r="E150" s="3">
        <f>IF(P_24号様式!F114="","",P_24号様式!F114)</f>
        <v>19549</v>
      </c>
      <c r="F150" s="3">
        <f>IF(P_24号様式!H114="","",P_24号様式!H114)</f>
        <v>5641</v>
      </c>
      <c r="G150" s="3">
        <f>IF(P_24号様式!I114="","",P_24号様式!I114)</f>
        <v>6050</v>
      </c>
      <c r="H150" s="3">
        <f>IF(P_24号様式!J114="","",P_24号様式!J114)</f>
        <v>11691</v>
      </c>
      <c r="I150" s="4">
        <f>IF(P_24号様式!K114="","",P_24号様式!K114)</f>
        <v>61.522521539971599</v>
      </c>
      <c r="J150" s="4">
        <f>IF(P_24号様式!L114="","",P_24号様式!L114)</f>
        <v>58.285163776493299</v>
      </c>
      <c r="K150" s="4">
        <f>IF(P_24号様式!M114="","",P_24号様式!M114)</f>
        <v>59.803570515115901</v>
      </c>
      <c r="L150" s="3" t="str">
        <f>IF(P_24号様式!O114="","",P_24号様式!O114)</f>
        <v/>
      </c>
      <c r="M150" s="3" t="str">
        <f>IF(P_24号様式!P114="","",P_24号様式!P114)</f>
        <v/>
      </c>
      <c r="N150" s="3" t="str">
        <f>IF(P_24号様式!Q114="","",P_24号様式!Q114)</f>
        <v/>
      </c>
      <c r="O150" s="4" t="str">
        <f>IF(P_24号様式!R114="","",P_24号様式!R114)</f>
        <v/>
      </c>
      <c r="P150" s="4" t="str">
        <f>IF(P_24号様式!S114="","",P_24号様式!S114)</f>
        <v/>
      </c>
      <c r="Q150" s="4" t="str">
        <f>IF(P_24号様式!T114="","",P_24号様式!T114)</f>
        <v/>
      </c>
      <c r="R150" s="3" t="str">
        <f>IF(P_24号様式!V114="","",P_24号様式!V114)</f>
        <v/>
      </c>
      <c r="S150" s="3" t="str">
        <f>IF(P_24号様式!W114="","",P_24号様式!W114)</f>
        <v/>
      </c>
      <c r="T150" s="3" t="str">
        <f>IF(P_24号様式!X114="","",P_24号様式!X114)</f>
        <v/>
      </c>
      <c r="U150" s="4" t="str">
        <f>IF(P_24号様式!Y114="","",P_24号様式!Y114)</f>
        <v/>
      </c>
      <c r="V150" s="4" t="str">
        <f>IF(P_24号様式!Z114="","",P_24号様式!Z114)</f>
        <v/>
      </c>
      <c r="W150" s="4" t="str">
        <f>IF(P_24号様式!AA114="","",P_24号様式!AA114)</f>
        <v/>
      </c>
    </row>
    <row r="151" spans="1:23" s="7" customFormat="1" ht="12.75" customHeight="1" x14ac:dyDescent="0.15">
      <c r="A151" s="28" t="str">
        <f>IF(P_24号様式!C115="","",P_24号様式!C115)</f>
        <v>　中間市</v>
      </c>
      <c r="B151" s="28"/>
      <c r="C151" s="3">
        <f>IF(P_24号様式!D115="","",P_24号様式!D115)</f>
        <v>15309</v>
      </c>
      <c r="D151" s="3">
        <f>IF(P_24号様式!E115="","",P_24号様式!E115)</f>
        <v>17910</v>
      </c>
      <c r="E151" s="3">
        <f>IF(P_24号様式!F115="","",P_24号様式!F115)</f>
        <v>33219</v>
      </c>
      <c r="F151" s="3">
        <f>IF(P_24号様式!H115="","",P_24号様式!H115)</f>
        <v>7677</v>
      </c>
      <c r="G151" s="3">
        <f>IF(P_24号様式!I115="","",P_24号様式!I115)</f>
        <v>8707</v>
      </c>
      <c r="H151" s="3">
        <f>IF(P_24号様式!J115="","",P_24号様式!J115)</f>
        <v>16384</v>
      </c>
      <c r="I151" s="4">
        <f>IF(P_24号様式!K115="","",P_24号様式!K115)</f>
        <v>50.1469723691946</v>
      </c>
      <c r="J151" s="4">
        <f>IF(P_24号様式!L115="","",P_24号様式!L115)</f>
        <v>48.615298715801202</v>
      </c>
      <c r="K151" s="4">
        <f>IF(P_24号様式!M115="","",P_24号様式!M115)</f>
        <v>49.321171618652002</v>
      </c>
      <c r="L151" s="3" t="str">
        <f>IF(P_24号様式!O115="","",P_24号様式!O115)</f>
        <v/>
      </c>
      <c r="M151" s="3" t="str">
        <f>IF(P_24号様式!P115="","",P_24号様式!P115)</f>
        <v/>
      </c>
      <c r="N151" s="3" t="str">
        <f>IF(P_24号様式!Q115="","",P_24号様式!Q115)</f>
        <v/>
      </c>
      <c r="O151" s="4" t="str">
        <f>IF(P_24号様式!R115="","",P_24号様式!R115)</f>
        <v/>
      </c>
      <c r="P151" s="4" t="str">
        <f>IF(P_24号様式!S115="","",P_24号様式!S115)</f>
        <v/>
      </c>
      <c r="Q151" s="4" t="str">
        <f>IF(P_24号様式!T115="","",P_24号様式!T115)</f>
        <v/>
      </c>
      <c r="R151" s="3" t="str">
        <f>IF(P_24号様式!V115="","",P_24号様式!V115)</f>
        <v/>
      </c>
      <c r="S151" s="3" t="str">
        <f>IF(P_24号様式!W115="","",P_24号様式!W115)</f>
        <v/>
      </c>
      <c r="T151" s="3" t="str">
        <f>IF(P_24号様式!X115="","",P_24号様式!X115)</f>
        <v/>
      </c>
      <c r="U151" s="4" t="str">
        <f>IF(P_24号様式!Y115="","",P_24号様式!Y115)</f>
        <v/>
      </c>
      <c r="V151" s="4" t="str">
        <f>IF(P_24号様式!Z115="","",P_24号様式!Z115)</f>
        <v/>
      </c>
      <c r="W151" s="4" t="str">
        <f>IF(P_24号様式!AA115="","",P_24号様式!AA115)</f>
        <v/>
      </c>
    </row>
    <row r="152" spans="1:23" s="7" customFormat="1" ht="12.75" customHeight="1" x14ac:dyDescent="0.15">
      <c r="A152" s="28" t="str">
        <f>IF(P_24号様式!C116="","",P_24号様式!C116)</f>
        <v>　小郡市</v>
      </c>
      <c r="B152" s="28"/>
      <c r="C152" s="3">
        <f>IF(P_24号様式!D116="","",P_24号様式!D116)</f>
        <v>22581</v>
      </c>
      <c r="D152" s="3">
        <f>IF(P_24号様式!E116="","",P_24号様式!E116)</f>
        <v>25617</v>
      </c>
      <c r="E152" s="3">
        <f>IF(P_24号様式!F116="","",P_24号様式!F116)</f>
        <v>48198</v>
      </c>
      <c r="F152" s="3">
        <f>IF(P_24号様式!H116="","",P_24号様式!H116)</f>
        <v>13977</v>
      </c>
      <c r="G152" s="3">
        <f>IF(P_24号様式!I116="","",P_24号様式!I116)</f>
        <v>15186</v>
      </c>
      <c r="H152" s="3">
        <f>IF(P_24号様式!J116="","",P_24号様式!J116)</f>
        <v>29163</v>
      </c>
      <c r="I152" s="4">
        <f>IF(P_24号様式!K116="","",P_24号様式!K116)</f>
        <v>61.897170187325599</v>
      </c>
      <c r="J152" s="4">
        <f>IF(P_24号様式!L116="","",P_24号様式!L116)</f>
        <v>59.2809462466331</v>
      </c>
      <c r="K152" s="4">
        <f>IF(P_24号様式!M116="","",P_24号様式!M116)</f>
        <v>60.506660027386999</v>
      </c>
      <c r="L152" s="3" t="str">
        <f>IF(P_24号様式!O116="","",P_24号様式!O116)</f>
        <v/>
      </c>
      <c r="M152" s="3" t="str">
        <f>IF(P_24号様式!P116="","",P_24号様式!P116)</f>
        <v/>
      </c>
      <c r="N152" s="3" t="str">
        <f>IF(P_24号様式!Q116="","",P_24号様式!Q116)</f>
        <v/>
      </c>
      <c r="O152" s="4" t="str">
        <f>IF(P_24号様式!R116="","",P_24号様式!R116)</f>
        <v/>
      </c>
      <c r="P152" s="4" t="str">
        <f>IF(P_24号様式!S116="","",P_24号様式!S116)</f>
        <v/>
      </c>
      <c r="Q152" s="4" t="str">
        <f>IF(P_24号様式!T116="","",P_24号様式!T116)</f>
        <v/>
      </c>
      <c r="R152" s="3" t="str">
        <f>IF(P_24号様式!V116="","",P_24号様式!V116)</f>
        <v/>
      </c>
      <c r="S152" s="3" t="str">
        <f>IF(P_24号様式!W116="","",P_24号様式!W116)</f>
        <v/>
      </c>
      <c r="T152" s="3" t="str">
        <f>IF(P_24号様式!X116="","",P_24号様式!X116)</f>
        <v/>
      </c>
      <c r="U152" s="4" t="str">
        <f>IF(P_24号様式!Y116="","",P_24号様式!Y116)</f>
        <v/>
      </c>
      <c r="V152" s="4" t="str">
        <f>IF(P_24号様式!Z116="","",P_24号様式!Z116)</f>
        <v/>
      </c>
      <c r="W152" s="4" t="str">
        <f>IF(P_24号様式!AA116="","",P_24号様式!AA116)</f>
        <v/>
      </c>
    </row>
    <row r="153" spans="1:23" s="7" customFormat="1" ht="12.75" customHeight="1" x14ac:dyDescent="0.15">
      <c r="A153" s="28" t="str">
        <f>IF(P_24号様式!C117="","",P_24号様式!C117)</f>
        <v>　筑紫野市</v>
      </c>
      <c r="B153" s="28"/>
      <c r="C153" s="3">
        <f>IF(P_24号様式!D117="","",P_24号様式!D117)</f>
        <v>41049</v>
      </c>
      <c r="D153" s="3">
        <f>IF(P_24号様式!E117="","",P_24号様式!E117)</f>
        <v>46361</v>
      </c>
      <c r="E153" s="3">
        <f>IF(P_24号様式!F117="","",P_24号様式!F117)</f>
        <v>87410</v>
      </c>
      <c r="F153" s="3">
        <f>IF(P_24号様式!H117="","",P_24号様式!H117)</f>
        <v>25335</v>
      </c>
      <c r="G153" s="3">
        <f>IF(P_24号様式!I117="","",P_24号様式!I117)</f>
        <v>28057</v>
      </c>
      <c r="H153" s="3">
        <f>IF(P_24号様式!J117="","",P_24号様式!J117)</f>
        <v>53392</v>
      </c>
      <c r="I153" s="4">
        <f>IF(P_24号様式!K117="","",P_24号様式!K117)</f>
        <v>61.718921289191002</v>
      </c>
      <c r="J153" s="4">
        <f>IF(P_24号様式!L117="","",P_24号様式!L117)</f>
        <v>60.518539289488999</v>
      </c>
      <c r="K153" s="4">
        <f>IF(P_24号様式!M117="","",P_24号様式!M117)</f>
        <v>61.082256034778602</v>
      </c>
      <c r="L153" s="3" t="str">
        <f>IF(P_24号様式!O117="","",P_24号様式!O117)</f>
        <v/>
      </c>
      <c r="M153" s="3" t="str">
        <f>IF(P_24号様式!P117="","",P_24号様式!P117)</f>
        <v/>
      </c>
      <c r="N153" s="3" t="str">
        <f>IF(P_24号様式!Q117="","",P_24号様式!Q117)</f>
        <v/>
      </c>
      <c r="O153" s="4" t="str">
        <f>IF(P_24号様式!R117="","",P_24号様式!R117)</f>
        <v/>
      </c>
      <c r="P153" s="4" t="str">
        <f>IF(P_24号様式!S117="","",P_24号様式!S117)</f>
        <v/>
      </c>
      <c r="Q153" s="4" t="str">
        <f>IF(P_24号様式!T117="","",P_24号様式!T117)</f>
        <v/>
      </c>
      <c r="R153" s="3" t="str">
        <f>IF(P_24号様式!V117="","",P_24号様式!V117)</f>
        <v/>
      </c>
      <c r="S153" s="3" t="str">
        <f>IF(P_24号様式!W117="","",P_24号様式!W117)</f>
        <v/>
      </c>
      <c r="T153" s="3" t="str">
        <f>IF(P_24号様式!X117="","",P_24号様式!X117)</f>
        <v/>
      </c>
      <c r="U153" s="4" t="str">
        <f>IF(P_24号様式!Y117="","",P_24号様式!Y117)</f>
        <v/>
      </c>
      <c r="V153" s="4" t="str">
        <f>IF(P_24号様式!Z117="","",P_24号様式!Z117)</f>
        <v/>
      </c>
      <c r="W153" s="4" t="str">
        <f>IF(P_24号様式!AA117="","",P_24号様式!AA117)</f>
        <v/>
      </c>
    </row>
    <row r="154" spans="1:23" s="7" customFormat="1" ht="12.75" customHeight="1" x14ac:dyDescent="0.15">
      <c r="A154" s="28" t="str">
        <f>IF(P_24号様式!C118="","",P_24号様式!C118)</f>
        <v>　春日市</v>
      </c>
      <c r="B154" s="28"/>
      <c r="C154" s="3">
        <f>IF(P_24号様式!D118="","",P_24号様式!D118)</f>
        <v>42847</v>
      </c>
      <c r="D154" s="3">
        <f>IF(P_24号様式!E118="","",P_24号様式!E118)</f>
        <v>47602</v>
      </c>
      <c r="E154" s="3">
        <f>IF(P_24号様式!F118="","",P_24号様式!F118)</f>
        <v>90449</v>
      </c>
      <c r="F154" s="3">
        <f>IF(P_24号様式!H118="","",P_24号様式!H118)</f>
        <v>26137</v>
      </c>
      <c r="G154" s="3">
        <f>IF(P_24号様式!I118="","",P_24号様式!I118)</f>
        <v>28721</v>
      </c>
      <c r="H154" s="3">
        <f>IF(P_24号様式!J118="","",P_24号様式!J118)</f>
        <v>54858</v>
      </c>
      <c r="I154" s="4">
        <f>IF(P_24号様式!K118="","",P_24号様式!K118)</f>
        <v>61.000770182276497</v>
      </c>
      <c r="J154" s="4">
        <f>IF(P_24号様式!L118="","",P_24号様式!L118)</f>
        <v>60.335700180664702</v>
      </c>
      <c r="K154" s="4">
        <f>IF(P_24号様式!M118="","",P_24号様式!M118)</f>
        <v>60.650753463277702</v>
      </c>
      <c r="L154" s="3" t="str">
        <f>IF(P_24号様式!O118="","",P_24号様式!O118)</f>
        <v/>
      </c>
      <c r="M154" s="3" t="str">
        <f>IF(P_24号様式!P118="","",P_24号様式!P118)</f>
        <v/>
      </c>
      <c r="N154" s="3" t="str">
        <f>IF(P_24号様式!Q118="","",P_24号様式!Q118)</f>
        <v/>
      </c>
      <c r="O154" s="4" t="str">
        <f>IF(P_24号様式!R118="","",P_24号様式!R118)</f>
        <v/>
      </c>
      <c r="P154" s="4" t="str">
        <f>IF(P_24号様式!S118="","",P_24号様式!S118)</f>
        <v/>
      </c>
      <c r="Q154" s="4" t="str">
        <f>IF(P_24号様式!T118="","",P_24号様式!T118)</f>
        <v/>
      </c>
      <c r="R154" s="3" t="str">
        <f>IF(P_24号様式!V118="","",P_24号様式!V118)</f>
        <v/>
      </c>
      <c r="S154" s="3" t="str">
        <f>IF(P_24号様式!W118="","",P_24号様式!W118)</f>
        <v/>
      </c>
      <c r="T154" s="3" t="str">
        <f>IF(P_24号様式!X118="","",P_24号様式!X118)</f>
        <v/>
      </c>
      <c r="U154" s="4" t="str">
        <f>IF(P_24号様式!Y118="","",P_24号様式!Y118)</f>
        <v/>
      </c>
      <c r="V154" s="4" t="str">
        <f>IF(P_24号様式!Z118="","",P_24号様式!Z118)</f>
        <v/>
      </c>
      <c r="W154" s="4" t="str">
        <f>IF(P_24号様式!AA118="","",P_24号様式!AA118)</f>
        <v/>
      </c>
    </row>
    <row r="155" spans="1:23" s="7" customFormat="1" ht="12.75" customHeight="1" x14ac:dyDescent="0.15">
      <c r="A155" s="28" t="str">
        <f>IF(P_24号様式!C119="","",P_24号様式!C119)</f>
        <v>　大野城市</v>
      </c>
      <c r="B155" s="28"/>
      <c r="C155" s="3">
        <f>IF(P_24号様式!D119="","",P_24号様式!D119)</f>
        <v>39519</v>
      </c>
      <c r="D155" s="3">
        <f>IF(P_24号様式!E119="","",P_24号様式!E119)</f>
        <v>43910</v>
      </c>
      <c r="E155" s="3">
        <f>IF(P_24号様式!F119="","",P_24号様式!F119)</f>
        <v>83429</v>
      </c>
      <c r="F155" s="3">
        <f>IF(P_24号様式!H119="","",P_24号様式!H119)</f>
        <v>24106</v>
      </c>
      <c r="G155" s="3">
        <f>IF(P_24号様式!I119="","",P_24号様式!I119)</f>
        <v>26644</v>
      </c>
      <c r="H155" s="3">
        <f>IF(P_24号様式!J119="","",P_24号様式!J119)</f>
        <v>50750</v>
      </c>
      <c r="I155" s="4">
        <f>IF(P_24号様式!K119="","",P_24号様式!K119)</f>
        <v>60.998507047243102</v>
      </c>
      <c r="J155" s="4">
        <f>IF(P_24号様式!L119="","",P_24号様式!L119)</f>
        <v>60.678660897289902</v>
      </c>
      <c r="K155" s="4">
        <f>IF(P_24号様式!M119="","",P_24号様式!M119)</f>
        <v>60.830166968320398</v>
      </c>
      <c r="L155" s="3" t="str">
        <f>IF(P_24号様式!O119="","",P_24号様式!O119)</f>
        <v/>
      </c>
      <c r="M155" s="3" t="str">
        <f>IF(P_24号様式!P119="","",P_24号様式!P119)</f>
        <v/>
      </c>
      <c r="N155" s="3" t="str">
        <f>IF(P_24号様式!Q119="","",P_24号様式!Q119)</f>
        <v/>
      </c>
      <c r="O155" s="4" t="str">
        <f>IF(P_24号様式!R119="","",P_24号様式!R119)</f>
        <v/>
      </c>
      <c r="P155" s="4" t="str">
        <f>IF(P_24号様式!S119="","",P_24号様式!S119)</f>
        <v/>
      </c>
      <c r="Q155" s="4" t="str">
        <f>IF(P_24号様式!T119="","",P_24号様式!T119)</f>
        <v/>
      </c>
      <c r="R155" s="3" t="str">
        <f>IF(P_24号様式!V119="","",P_24号様式!V119)</f>
        <v/>
      </c>
      <c r="S155" s="3" t="str">
        <f>IF(P_24号様式!W119="","",P_24号様式!W119)</f>
        <v/>
      </c>
      <c r="T155" s="3" t="str">
        <f>IF(P_24号様式!X119="","",P_24号様式!X119)</f>
        <v/>
      </c>
      <c r="U155" s="4" t="str">
        <f>IF(P_24号様式!Y119="","",P_24号様式!Y119)</f>
        <v/>
      </c>
      <c r="V155" s="4" t="str">
        <f>IF(P_24号様式!Z119="","",P_24号様式!Z119)</f>
        <v/>
      </c>
      <c r="W155" s="4" t="str">
        <f>IF(P_24号様式!AA119="","",P_24号様式!AA119)</f>
        <v/>
      </c>
    </row>
    <row r="156" spans="1:23" s="7" customFormat="1" ht="12.75" customHeight="1" x14ac:dyDescent="0.15">
      <c r="A156" s="28" t="str">
        <f>IF(P_24号様式!C120="","",P_24号様式!C120)</f>
        <v>　宗像市</v>
      </c>
      <c r="B156" s="28"/>
      <c r="C156" s="3">
        <f>IF(P_24号様式!D120="","",P_24号様式!D120)</f>
        <v>37738</v>
      </c>
      <c r="D156" s="3">
        <f>IF(P_24号様式!E120="","",P_24号様式!E120)</f>
        <v>42015</v>
      </c>
      <c r="E156" s="3">
        <f>IF(P_24号様式!F120="","",P_24号様式!F120)</f>
        <v>79753</v>
      </c>
      <c r="F156" s="3">
        <f>IF(P_24号様式!H120="","",P_24号様式!H120)</f>
        <v>23480</v>
      </c>
      <c r="G156" s="3">
        <f>IF(P_24号様式!I120="","",P_24号様式!I120)</f>
        <v>25085</v>
      </c>
      <c r="H156" s="3">
        <f>IF(P_24号様式!J120="","",P_24号様式!J120)</f>
        <v>48565</v>
      </c>
      <c r="I156" s="4">
        <f>IF(P_24号様式!K120="","",P_24号様式!K120)</f>
        <v>62.218453548147799</v>
      </c>
      <c r="J156" s="4">
        <f>IF(P_24号様式!L120="","",P_24号様式!L120)</f>
        <v>59.704867309294301</v>
      </c>
      <c r="K156" s="4">
        <f>IF(P_24号様式!M120="","",P_24号様式!M120)</f>
        <v>60.894261030933002</v>
      </c>
      <c r="L156" s="3" t="str">
        <f>IF(P_24号様式!O120="","",P_24号様式!O120)</f>
        <v/>
      </c>
      <c r="M156" s="3" t="str">
        <f>IF(P_24号様式!P120="","",P_24号様式!P120)</f>
        <v/>
      </c>
      <c r="N156" s="3" t="str">
        <f>IF(P_24号様式!Q120="","",P_24号様式!Q120)</f>
        <v/>
      </c>
      <c r="O156" s="4" t="str">
        <f>IF(P_24号様式!R120="","",P_24号様式!R120)</f>
        <v/>
      </c>
      <c r="P156" s="4" t="str">
        <f>IF(P_24号様式!S120="","",P_24号様式!S120)</f>
        <v/>
      </c>
      <c r="Q156" s="4" t="str">
        <f>IF(P_24号様式!T120="","",P_24号様式!T120)</f>
        <v/>
      </c>
      <c r="R156" s="3" t="str">
        <f>IF(P_24号様式!V120="","",P_24号様式!V120)</f>
        <v/>
      </c>
      <c r="S156" s="3" t="str">
        <f>IF(P_24号様式!W120="","",P_24号様式!W120)</f>
        <v/>
      </c>
      <c r="T156" s="3" t="str">
        <f>IF(P_24号様式!X120="","",P_24号様式!X120)</f>
        <v/>
      </c>
      <c r="U156" s="4" t="str">
        <f>IF(P_24号様式!Y120="","",P_24号様式!Y120)</f>
        <v/>
      </c>
      <c r="V156" s="4" t="str">
        <f>IF(P_24号様式!Z120="","",P_24号様式!Z120)</f>
        <v/>
      </c>
      <c r="W156" s="4" t="str">
        <f>IF(P_24号様式!AA120="","",P_24号様式!AA120)</f>
        <v/>
      </c>
    </row>
    <row r="157" spans="1:23" s="7" customFormat="1" ht="12.75" customHeight="1" x14ac:dyDescent="0.15">
      <c r="A157" s="28" t="str">
        <f>IF(P_24号様式!C121="","",P_24号様式!C121)</f>
        <v>　太宰府市</v>
      </c>
      <c r="B157" s="28"/>
      <c r="C157" s="3">
        <f>IF(P_24号様式!D121="","",P_24号様式!D121)</f>
        <v>27750</v>
      </c>
      <c r="D157" s="3">
        <f>IF(P_24号様式!E121="","",P_24号様式!E121)</f>
        <v>31286</v>
      </c>
      <c r="E157" s="3">
        <f>IF(P_24号様式!F121="","",P_24号様式!F121)</f>
        <v>59036</v>
      </c>
      <c r="F157" s="3">
        <f>IF(P_24号様式!H121="","",P_24号様式!H121)</f>
        <v>16735</v>
      </c>
      <c r="G157" s="3">
        <f>IF(P_24号様式!I121="","",P_24号様式!I121)</f>
        <v>18596</v>
      </c>
      <c r="H157" s="3">
        <f>IF(P_24号様式!J121="","",P_24号様式!J121)</f>
        <v>35331</v>
      </c>
      <c r="I157" s="4">
        <f>IF(P_24号様式!K121="","",P_24号様式!K121)</f>
        <v>60.306306306306297</v>
      </c>
      <c r="J157" s="4">
        <f>IF(P_24号様式!L121="","",P_24号様式!L121)</f>
        <v>59.438726586971796</v>
      </c>
      <c r="K157" s="4">
        <f>IF(P_24号様式!M121="","",P_24号様式!M121)</f>
        <v>59.846534318043197</v>
      </c>
      <c r="L157" s="3" t="str">
        <f>IF(P_24号様式!O121="","",P_24号様式!O121)</f>
        <v/>
      </c>
      <c r="M157" s="3" t="str">
        <f>IF(P_24号様式!P121="","",P_24号様式!P121)</f>
        <v/>
      </c>
      <c r="N157" s="3" t="str">
        <f>IF(P_24号様式!Q121="","",P_24号様式!Q121)</f>
        <v/>
      </c>
      <c r="O157" s="4" t="str">
        <f>IF(P_24号様式!R121="","",P_24号様式!R121)</f>
        <v/>
      </c>
      <c r="P157" s="4" t="str">
        <f>IF(P_24号様式!S121="","",P_24号様式!S121)</f>
        <v/>
      </c>
      <c r="Q157" s="4" t="str">
        <f>IF(P_24号様式!T121="","",P_24号様式!T121)</f>
        <v/>
      </c>
      <c r="R157" s="3" t="str">
        <f>IF(P_24号様式!V121="","",P_24号様式!V121)</f>
        <v/>
      </c>
      <c r="S157" s="3" t="str">
        <f>IF(P_24号様式!W121="","",P_24号様式!W121)</f>
        <v/>
      </c>
      <c r="T157" s="3" t="str">
        <f>IF(P_24号様式!X121="","",P_24号様式!X121)</f>
        <v/>
      </c>
      <c r="U157" s="4" t="str">
        <f>IF(P_24号様式!Y121="","",P_24号様式!Y121)</f>
        <v/>
      </c>
      <c r="V157" s="4" t="str">
        <f>IF(P_24号様式!Z121="","",P_24号様式!Z121)</f>
        <v/>
      </c>
      <c r="W157" s="4" t="str">
        <f>IF(P_24号様式!AA121="","",P_24号様式!AA121)</f>
        <v/>
      </c>
    </row>
    <row r="158" spans="1:23" s="7" customFormat="1" ht="12.75" customHeight="1" x14ac:dyDescent="0.15">
      <c r="A158" s="28" t="str">
        <f>IF(P_24号様式!C122="","",P_24号様式!C122)</f>
        <v>　古賀市</v>
      </c>
      <c r="B158" s="28"/>
      <c r="C158" s="3">
        <f>IF(P_24号様式!D122="","",P_24号様式!D122)</f>
        <v>22865</v>
      </c>
      <c r="D158" s="3">
        <f>IF(P_24号様式!E122="","",P_24号様式!E122)</f>
        <v>25336</v>
      </c>
      <c r="E158" s="3">
        <f>IF(P_24号様式!F122="","",P_24号様式!F122)</f>
        <v>48201</v>
      </c>
      <c r="F158" s="3">
        <f>IF(P_24号様式!H122="","",P_24号様式!H122)</f>
        <v>13424</v>
      </c>
      <c r="G158" s="3">
        <f>IF(P_24号様式!I122="","",P_24号様式!I122)</f>
        <v>15009</v>
      </c>
      <c r="H158" s="3">
        <f>IF(P_24号様式!J122="","",P_24号様式!J122)</f>
        <v>28433</v>
      </c>
      <c r="I158" s="4">
        <f>IF(P_24号様式!K122="","",P_24号様式!K122)</f>
        <v>58.709818499890702</v>
      </c>
      <c r="J158" s="4">
        <f>IF(P_24号様式!L122="","",P_24号様式!L122)</f>
        <v>59.239816861382998</v>
      </c>
      <c r="K158" s="4">
        <f>IF(P_24号様式!M122="","",P_24号様式!M122)</f>
        <v>58.988402730233801</v>
      </c>
      <c r="L158" s="3" t="str">
        <f>IF(P_24号様式!O122="","",P_24号様式!O122)</f>
        <v/>
      </c>
      <c r="M158" s="3" t="str">
        <f>IF(P_24号様式!P122="","",P_24号様式!P122)</f>
        <v/>
      </c>
      <c r="N158" s="3" t="str">
        <f>IF(P_24号様式!Q122="","",P_24号様式!Q122)</f>
        <v/>
      </c>
      <c r="O158" s="4" t="str">
        <f>IF(P_24号様式!R122="","",P_24号様式!R122)</f>
        <v/>
      </c>
      <c r="P158" s="4" t="str">
        <f>IF(P_24号様式!S122="","",P_24号様式!S122)</f>
        <v/>
      </c>
      <c r="Q158" s="4" t="str">
        <f>IF(P_24号様式!T122="","",P_24号様式!T122)</f>
        <v/>
      </c>
      <c r="R158" s="3" t="str">
        <f>IF(P_24号様式!V122="","",P_24号様式!V122)</f>
        <v/>
      </c>
      <c r="S158" s="3" t="str">
        <f>IF(P_24号様式!W122="","",P_24号様式!W122)</f>
        <v/>
      </c>
      <c r="T158" s="3" t="str">
        <f>IF(P_24号様式!X122="","",P_24号様式!X122)</f>
        <v/>
      </c>
      <c r="U158" s="4" t="str">
        <f>IF(P_24号様式!Y122="","",P_24号様式!Y122)</f>
        <v/>
      </c>
      <c r="V158" s="4" t="str">
        <f>IF(P_24号様式!Z122="","",P_24号様式!Z122)</f>
        <v/>
      </c>
      <c r="W158" s="4" t="str">
        <f>IF(P_24号様式!AA122="","",P_24号様式!AA122)</f>
        <v/>
      </c>
    </row>
    <row r="159" spans="1:23" s="7" customFormat="1" ht="12.75" customHeight="1" x14ac:dyDescent="0.15">
      <c r="A159" s="28" t="str">
        <f>IF(P_24号様式!C123="","",P_24号様式!C123)</f>
        <v>　福津市</v>
      </c>
      <c r="B159" s="28"/>
      <c r="C159" s="3">
        <f>IF(P_24号様式!D123="","",P_24号様式!D123)</f>
        <v>25512</v>
      </c>
      <c r="D159" s="3">
        <f>IF(P_24号様式!E123="","",P_24号様式!E123)</f>
        <v>29558</v>
      </c>
      <c r="E159" s="3">
        <f>IF(P_24号様式!F123="","",P_24号様式!F123)</f>
        <v>55070</v>
      </c>
      <c r="F159" s="3">
        <f>IF(P_24号様式!H123="","",P_24号様式!H123)</f>
        <v>15390</v>
      </c>
      <c r="G159" s="3">
        <f>IF(P_24号様式!I123="","",P_24号様式!I123)</f>
        <v>16999</v>
      </c>
      <c r="H159" s="3">
        <f>IF(P_24号様式!J123="","",P_24号様式!J123)</f>
        <v>32389</v>
      </c>
      <c r="I159" s="4">
        <f>IF(P_24号様式!K123="","",P_24号様式!K123)</f>
        <v>60.324553151458097</v>
      </c>
      <c r="J159" s="4">
        <f>IF(P_24号様式!L123="","",P_24号様式!L123)</f>
        <v>57.510657013329698</v>
      </c>
      <c r="K159" s="4">
        <f>IF(P_24号様式!M123="","",P_24号様式!M123)</f>
        <v>58.814236426366399</v>
      </c>
      <c r="L159" s="3" t="str">
        <f>IF(P_24号様式!O123="","",P_24号様式!O123)</f>
        <v/>
      </c>
      <c r="M159" s="3" t="str">
        <f>IF(P_24号様式!P123="","",P_24号様式!P123)</f>
        <v/>
      </c>
      <c r="N159" s="3" t="str">
        <f>IF(P_24号様式!Q123="","",P_24号様式!Q123)</f>
        <v/>
      </c>
      <c r="O159" s="4" t="str">
        <f>IF(P_24号様式!R123="","",P_24号様式!R123)</f>
        <v/>
      </c>
      <c r="P159" s="4" t="str">
        <f>IF(P_24号様式!S123="","",P_24号様式!S123)</f>
        <v/>
      </c>
      <c r="Q159" s="4" t="str">
        <f>IF(P_24号様式!T123="","",P_24号様式!T123)</f>
        <v/>
      </c>
      <c r="R159" s="3" t="str">
        <f>IF(P_24号様式!V123="","",P_24号様式!V123)</f>
        <v/>
      </c>
      <c r="S159" s="3" t="str">
        <f>IF(P_24号様式!W123="","",P_24号様式!W123)</f>
        <v/>
      </c>
      <c r="T159" s="3" t="str">
        <f>IF(P_24号様式!X123="","",P_24号様式!X123)</f>
        <v/>
      </c>
      <c r="U159" s="4" t="str">
        <f>IF(P_24号様式!Y123="","",P_24号様式!Y123)</f>
        <v/>
      </c>
      <c r="V159" s="4" t="str">
        <f>IF(P_24号様式!Z123="","",P_24号様式!Z123)</f>
        <v/>
      </c>
      <c r="W159" s="4" t="str">
        <f>IF(P_24号様式!AA123="","",P_24号様式!AA123)</f>
        <v/>
      </c>
    </row>
    <row r="160" spans="1:23" s="7" customFormat="1" ht="12.75" customHeight="1" x14ac:dyDescent="0.15">
      <c r="A160" s="28" t="str">
        <f>IF(P_24号様式!C124="","",P_24号様式!C124)</f>
        <v>　うきは市</v>
      </c>
      <c r="B160" s="28"/>
      <c r="C160" s="3">
        <f>IF(P_24号様式!D124="","",P_24号様式!D124)</f>
        <v>10724</v>
      </c>
      <c r="D160" s="3">
        <f>IF(P_24号様式!E124="","",P_24号様式!E124)</f>
        <v>12183</v>
      </c>
      <c r="E160" s="3">
        <f>IF(P_24号様式!F124="","",P_24号様式!F124)</f>
        <v>22907</v>
      </c>
      <c r="F160" s="3">
        <f>IF(P_24号様式!H124="","",P_24号様式!H124)</f>
        <v>6008</v>
      </c>
      <c r="G160" s="3">
        <f>IF(P_24号様式!I124="","",P_24号様式!I124)</f>
        <v>6596</v>
      </c>
      <c r="H160" s="3">
        <f>IF(P_24号様式!J124="","",P_24号様式!J124)</f>
        <v>12604</v>
      </c>
      <c r="I160" s="4">
        <f>IF(P_24号様式!K124="","",P_24号様式!K124)</f>
        <v>56.023871689667999</v>
      </c>
      <c r="J160" s="4">
        <f>IF(P_24号様式!L124="","",P_24号様式!L124)</f>
        <v>54.141016170073101</v>
      </c>
      <c r="K160" s="4">
        <f>IF(P_24号様式!M124="","",P_24号様式!M124)</f>
        <v>55.022482210678</v>
      </c>
      <c r="L160" s="3" t="str">
        <f>IF(P_24号様式!O124="","",P_24号様式!O124)</f>
        <v/>
      </c>
      <c r="M160" s="3" t="str">
        <f>IF(P_24号様式!P124="","",P_24号様式!P124)</f>
        <v/>
      </c>
      <c r="N160" s="3" t="str">
        <f>IF(P_24号様式!Q124="","",P_24号様式!Q124)</f>
        <v/>
      </c>
      <c r="O160" s="4" t="str">
        <f>IF(P_24号様式!R124="","",P_24号様式!R124)</f>
        <v/>
      </c>
      <c r="P160" s="4" t="str">
        <f>IF(P_24号様式!S124="","",P_24号様式!S124)</f>
        <v/>
      </c>
      <c r="Q160" s="4" t="str">
        <f>IF(P_24号様式!T124="","",P_24号様式!T124)</f>
        <v/>
      </c>
      <c r="R160" s="3" t="str">
        <f>IF(P_24号様式!V124="","",P_24号様式!V124)</f>
        <v/>
      </c>
      <c r="S160" s="3" t="str">
        <f>IF(P_24号様式!W124="","",P_24号様式!W124)</f>
        <v/>
      </c>
      <c r="T160" s="3" t="str">
        <f>IF(P_24号様式!X124="","",P_24号様式!X124)</f>
        <v/>
      </c>
      <c r="U160" s="4" t="str">
        <f>IF(P_24号様式!Y124="","",P_24号様式!Y124)</f>
        <v/>
      </c>
      <c r="V160" s="4" t="str">
        <f>IF(P_24号様式!Z124="","",P_24号様式!Z124)</f>
        <v/>
      </c>
      <c r="W160" s="4" t="str">
        <f>IF(P_24号様式!AA124="","",P_24号様式!AA124)</f>
        <v/>
      </c>
    </row>
    <row r="161" spans="1:23" s="7" customFormat="1" ht="12.75" customHeight="1" x14ac:dyDescent="0.15">
      <c r="A161" s="28" t="str">
        <f>IF(P_24号様式!C125="","",P_24号様式!C125)</f>
        <v>　宮若市</v>
      </c>
      <c r="B161" s="28"/>
      <c r="C161" s="3">
        <f>IF(P_24号様式!D125="","",P_24号様式!D125)</f>
        <v>10163</v>
      </c>
      <c r="D161" s="3">
        <f>IF(P_24号様式!E125="","",P_24号様式!E125)</f>
        <v>11207</v>
      </c>
      <c r="E161" s="3">
        <f>IF(P_24号様式!F125="","",P_24号様式!F125)</f>
        <v>21370</v>
      </c>
      <c r="F161" s="3">
        <f>IF(P_24号様式!H125="","",P_24号様式!H125)</f>
        <v>5656</v>
      </c>
      <c r="G161" s="3">
        <f>IF(P_24号様式!I125="","",P_24号様式!I125)</f>
        <v>6020</v>
      </c>
      <c r="H161" s="3">
        <f>IF(P_24号様式!J125="","",P_24号様式!J125)</f>
        <v>11676</v>
      </c>
      <c r="I161" s="4">
        <f>IF(P_24号様式!K125="","",P_24号様式!K125)</f>
        <v>55.652858407950397</v>
      </c>
      <c r="J161" s="4">
        <f>IF(P_24号様式!L125="","",P_24号様式!L125)</f>
        <v>53.716427232979399</v>
      </c>
      <c r="K161" s="4">
        <f>IF(P_24号様式!M125="","",P_24号様式!M125)</f>
        <v>54.637342068320102</v>
      </c>
      <c r="L161" s="3" t="str">
        <f>IF(P_24号様式!O125="","",P_24号様式!O125)</f>
        <v/>
      </c>
      <c r="M161" s="3" t="str">
        <f>IF(P_24号様式!P125="","",P_24号様式!P125)</f>
        <v/>
      </c>
      <c r="N161" s="3" t="str">
        <f>IF(P_24号様式!Q125="","",P_24号様式!Q125)</f>
        <v/>
      </c>
      <c r="O161" s="4" t="str">
        <f>IF(P_24号様式!R125="","",P_24号様式!R125)</f>
        <v/>
      </c>
      <c r="P161" s="4" t="str">
        <f>IF(P_24号様式!S125="","",P_24号様式!S125)</f>
        <v/>
      </c>
      <c r="Q161" s="4" t="str">
        <f>IF(P_24号様式!T125="","",P_24号様式!T125)</f>
        <v/>
      </c>
      <c r="R161" s="3" t="str">
        <f>IF(P_24号様式!V125="","",P_24号様式!V125)</f>
        <v/>
      </c>
      <c r="S161" s="3" t="str">
        <f>IF(P_24号様式!W125="","",P_24号様式!W125)</f>
        <v/>
      </c>
      <c r="T161" s="3" t="str">
        <f>IF(P_24号様式!X125="","",P_24号様式!X125)</f>
        <v/>
      </c>
      <c r="U161" s="4" t="str">
        <f>IF(P_24号様式!Y125="","",P_24号様式!Y125)</f>
        <v/>
      </c>
      <c r="V161" s="4" t="str">
        <f>IF(P_24号様式!Z125="","",P_24号様式!Z125)</f>
        <v/>
      </c>
      <c r="W161" s="4" t="str">
        <f>IF(P_24号様式!AA125="","",P_24号様式!AA125)</f>
        <v/>
      </c>
    </row>
    <row r="162" spans="1:23" s="7" customFormat="1" ht="12.75" customHeight="1" x14ac:dyDescent="0.15">
      <c r="A162" s="28" t="str">
        <f>IF(P_24号様式!C126="","",P_24号様式!C126)</f>
        <v>　嘉麻市</v>
      </c>
      <c r="B162" s="28"/>
      <c r="C162" s="3">
        <f>IF(P_24号様式!D126="","",P_24号様式!D126)</f>
        <v>13422</v>
      </c>
      <c r="D162" s="3">
        <f>IF(P_24号様式!E126="","",P_24号様式!E126)</f>
        <v>15634</v>
      </c>
      <c r="E162" s="3">
        <f>IF(P_24号様式!F126="","",P_24号様式!F126)</f>
        <v>29056</v>
      </c>
      <c r="F162" s="3">
        <f>IF(P_24号様式!H126="","",P_24号様式!H126)</f>
        <v>7233</v>
      </c>
      <c r="G162" s="3">
        <f>IF(P_24号様式!I126="","",P_24号様式!I126)</f>
        <v>8249</v>
      </c>
      <c r="H162" s="3">
        <f>IF(P_24号様式!J126="","",P_24号様式!J126)</f>
        <v>15482</v>
      </c>
      <c r="I162" s="4">
        <f>IF(P_24号様式!K126="","",P_24号様式!K126)</f>
        <v>53.8891372373715</v>
      </c>
      <c r="J162" s="4">
        <f>IF(P_24号様式!L126="","",P_24号様式!L126)</f>
        <v>52.763208391966202</v>
      </c>
      <c r="K162" s="4">
        <f>IF(P_24号様式!M126="","",P_24号様式!M126)</f>
        <v>53.283314977973603</v>
      </c>
      <c r="L162" s="3" t="str">
        <f>IF(P_24号様式!O126="","",P_24号様式!O126)</f>
        <v/>
      </c>
      <c r="M162" s="3" t="str">
        <f>IF(P_24号様式!P126="","",P_24号様式!P126)</f>
        <v/>
      </c>
      <c r="N162" s="3" t="str">
        <f>IF(P_24号様式!Q126="","",P_24号様式!Q126)</f>
        <v/>
      </c>
      <c r="O162" s="4" t="str">
        <f>IF(P_24号様式!R126="","",P_24号様式!R126)</f>
        <v/>
      </c>
      <c r="P162" s="4" t="str">
        <f>IF(P_24号様式!S126="","",P_24号様式!S126)</f>
        <v/>
      </c>
      <c r="Q162" s="4" t="str">
        <f>IF(P_24号様式!T126="","",P_24号様式!T126)</f>
        <v/>
      </c>
      <c r="R162" s="3" t="str">
        <f>IF(P_24号様式!V126="","",P_24号様式!V126)</f>
        <v/>
      </c>
      <c r="S162" s="3" t="str">
        <f>IF(P_24号様式!W126="","",P_24号様式!W126)</f>
        <v/>
      </c>
      <c r="T162" s="3" t="str">
        <f>IF(P_24号様式!X126="","",P_24号様式!X126)</f>
        <v/>
      </c>
      <c r="U162" s="4" t="str">
        <f>IF(P_24号様式!Y126="","",P_24号様式!Y126)</f>
        <v/>
      </c>
      <c r="V162" s="4" t="str">
        <f>IF(P_24号様式!Z126="","",P_24号様式!Z126)</f>
        <v/>
      </c>
      <c r="W162" s="4" t="str">
        <f>IF(P_24号様式!AA126="","",P_24号様式!AA126)</f>
        <v/>
      </c>
    </row>
    <row r="163" spans="1:23" s="7" customFormat="1" ht="12.75" customHeight="1" x14ac:dyDescent="0.15">
      <c r="A163" s="28" t="str">
        <f>IF(P_24号様式!C127="","",P_24号様式!C127)</f>
        <v>　朝倉市</v>
      </c>
      <c r="B163" s="28"/>
      <c r="C163" s="3">
        <f>IF(P_24号様式!D127="","",P_24号様式!D127)</f>
        <v>19599</v>
      </c>
      <c r="D163" s="3">
        <f>IF(P_24号様式!E127="","",P_24号様式!E127)</f>
        <v>22112</v>
      </c>
      <c r="E163" s="3">
        <f>IF(P_24号様式!F127="","",P_24号様式!F127)</f>
        <v>41711</v>
      </c>
      <c r="F163" s="3">
        <f>IF(P_24号様式!H127="","",P_24号様式!H127)</f>
        <v>11067</v>
      </c>
      <c r="G163" s="3">
        <f>IF(P_24号様式!I127="","",P_24号様式!I127)</f>
        <v>12036</v>
      </c>
      <c r="H163" s="3">
        <f>IF(P_24号様式!J127="","",P_24号様式!J127)</f>
        <v>23103</v>
      </c>
      <c r="I163" s="4">
        <f>IF(P_24号様式!K127="","",P_24号様式!K127)</f>
        <v>56.467166692178203</v>
      </c>
      <c r="J163" s="4">
        <f>IF(P_24号様式!L127="","",P_24号様式!L127)</f>
        <v>54.431982633864003</v>
      </c>
      <c r="K163" s="4">
        <f>IF(P_24号様式!M127="","",P_24号様式!M127)</f>
        <v>55.388266884035403</v>
      </c>
      <c r="L163" s="3" t="str">
        <f>IF(P_24号様式!O127="","",P_24号様式!O127)</f>
        <v/>
      </c>
      <c r="M163" s="3" t="str">
        <f>IF(P_24号様式!P127="","",P_24号様式!P127)</f>
        <v/>
      </c>
      <c r="N163" s="3" t="str">
        <f>IF(P_24号様式!Q127="","",P_24号様式!Q127)</f>
        <v/>
      </c>
      <c r="O163" s="4" t="str">
        <f>IF(P_24号様式!R127="","",P_24号様式!R127)</f>
        <v/>
      </c>
      <c r="P163" s="4" t="str">
        <f>IF(P_24号様式!S127="","",P_24号様式!S127)</f>
        <v/>
      </c>
      <c r="Q163" s="4" t="str">
        <f>IF(P_24号様式!T127="","",P_24号様式!T127)</f>
        <v/>
      </c>
      <c r="R163" s="3" t="str">
        <f>IF(P_24号様式!V127="","",P_24号様式!V127)</f>
        <v/>
      </c>
      <c r="S163" s="3" t="str">
        <f>IF(P_24号様式!W127="","",P_24号様式!W127)</f>
        <v/>
      </c>
      <c r="T163" s="3" t="str">
        <f>IF(P_24号様式!X127="","",P_24号様式!X127)</f>
        <v/>
      </c>
      <c r="U163" s="4" t="str">
        <f>IF(P_24号様式!Y127="","",P_24号様式!Y127)</f>
        <v/>
      </c>
      <c r="V163" s="4" t="str">
        <f>IF(P_24号様式!Z127="","",P_24号様式!Z127)</f>
        <v/>
      </c>
      <c r="W163" s="4" t="str">
        <f>IF(P_24号様式!AA127="","",P_24号様式!AA127)</f>
        <v/>
      </c>
    </row>
    <row r="164" spans="1:23" s="7" customFormat="1" ht="12.75" customHeight="1" x14ac:dyDescent="0.15">
      <c r="A164" s="28" t="str">
        <f>IF(P_24号様式!C128="","",P_24号様式!C128)</f>
        <v>　みやま市</v>
      </c>
      <c r="B164" s="28"/>
      <c r="C164" s="3">
        <f>IF(P_24号様式!D128="","",P_24号様式!D128)</f>
        <v>13570</v>
      </c>
      <c r="D164" s="3">
        <f>IF(P_24号様式!E128="","",P_24号様式!E128)</f>
        <v>15578</v>
      </c>
      <c r="E164" s="3">
        <f>IF(P_24号様式!F128="","",P_24号様式!F128)</f>
        <v>29148</v>
      </c>
      <c r="F164" s="3">
        <f>IF(P_24号様式!H128="","",P_24号様式!H128)</f>
        <v>7661</v>
      </c>
      <c r="G164" s="3">
        <f>IF(P_24号様式!I128="","",P_24号様式!I128)</f>
        <v>8227</v>
      </c>
      <c r="H164" s="3">
        <f>IF(P_24号様式!J128="","",P_24号様式!J128)</f>
        <v>15888</v>
      </c>
      <c r="I164" s="4">
        <f>IF(P_24号様式!K128="","",P_24号様式!K128)</f>
        <v>56.455416359616798</v>
      </c>
      <c r="J164" s="4">
        <f>IF(P_24号様式!L128="","",P_24号様式!L128)</f>
        <v>52.811657465656701</v>
      </c>
      <c r="K164" s="4">
        <f>IF(P_24号様式!M128="","",P_24号様式!M128)</f>
        <v>54.508027995059699</v>
      </c>
      <c r="L164" s="3" t="str">
        <f>IF(P_24号様式!O128="","",P_24号様式!O128)</f>
        <v/>
      </c>
      <c r="M164" s="3" t="str">
        <f>IF(P_24号様式!P128="","",P_24号様式!P128)</f>
        <v/>
      </c>
      <c r="N164" s="3" t="str">
        <f>IF(P_24号様式!Q128="","",P_24号様式!Q128)</f>
        <v/>
      </c>
      <c r="O164" s="4" t="str">
        <f>IF(P_24号様式!R128="","",P_24号様式!R128)</f>
        <v/>
      </c>
      <c r="P164" s="4" t="str">
        <f>IF(P_24号様式!S128="","",P_24号様式!S128)</f>
        <v/>
      </c>
      <c r="Q164" s="4" t="str">
        <f>IF(P_24号様式!T128="","",P_24号様式!T128)</f>
        <v/>
      </c>
      <c r="R164" s="3" t="str">
        <f>IF(P_24号様式!V128="","",P_24号様式!V128)</f>
        <v/>
      </c>
      <c r="S164" s="3" t="str">
        <f>IF(P_24号様式!W128="","",P_24号様式!W128)</f>
        <v/>
      </c>
      <c r="T164" s="3" t="str">
        <f>IF(P_24号様式!X128="","",P_24号様式!X128)</f>
        <v/>
      </c>
      <c r="U164" s="4" t="str">
        <f>IF(P_24号様式!Y128="","",P_24号様式!Y128)</f>
        <v/>
      </c>
      <c r="V164" s="4" t="str">
        <f>IF(P_24号様式!Z128="","",P_24号様式!Z128)</f>
        <v/>
      </c>
      <c r="W164" s="4" t="str">
        <f>IF(P_24号様式!AA128="","",P_24号様式!AA128)</f>
        <v/>
      </c>
    </row>
    <row r="165" spans="1:23" s="7" customFormat="1" ht="12.75" customHeight="1" x14ac:dyDescent="0.15">
      <c r="A165" s="28" t="str">
        <f>IF(P_24号様式!C129="","",P_24号様式!C129)</f>
        <v>　糸島市</v>
      </c>
      <c r="B165" s="28"/>
      <c r="C165" s="3">
        <f>IF(P_24号様式!D129="","",P_24号様式!D129)</f>
        <v>39944</v>
      </c>
      <c r="D165" s="3">
        <f>IF(P_24号様式!E129="","",P_24号様式!E129)</f>
        <v>44968</v>
      </c>
      <c r="E165" s="3">
        <f>IF(P_24号様式!F129="","",P_24号様式!F129)</f>
        <v>84912</v>
      </c>
      <c r="F165" s="3">
        <f>IF(P_24号様式!H129="","",P_24号様式!H129)</f>
        <v>23652</v>
      </c>
      <c r="G165" s="3">
        <f>IF(P_24号様式!I129="","",P_24号様式!I129)</f>
        <v>25824</v>
      </c>
      <c r="H165" s="3">
        <f>IF(P_24号様式!J129="","",P_24号様式!J129)</f>
        <v>49476</v>
      </c>
      <c r="I165" s="4">
        <f>IF(P_24号様式!K129="","",P_24号様式!K129)</f>
        <v>59.212898057280199</v>
      </c>
      <c r="J165" s="4">
        <f>IF(P_24号様式!L129="","",P_24号様式!L129)</f>
        <v>57.427504002846497</v>
      </c>
      <c r="K165" s="4">
        <f>IF(P_24号様式!M129="","",P_24号様式!M129)</f>
        <v>58.267382702091602</v>
      </c>
      <c r="L165" s="3" t="str">
        <f>IF(P_24号様式!O129="","",P_24号様式!O129)</f>
        <v/>
      </c>
      <c r="M165" s="3" t="str">
        <f>IF(P_24号様式!P129="","",P_24号様式!P129)</f>
        <v/>
      </c>
      <c r="N165" s="3" t="str">
        <f>IF(P_24号様式!Q129="","",P_24号様式!Q129)</f>
        <v/>
      </c>
      <c r="O165" s="4" t="str">
        <f>IF(P_24号様式!R129="","",P_24号様式!R129)</f>
        <v/>
      </c>
      <c r="P165" s="4" t="str">
        <f>IF(P_24号様式!S129="","",P_24号様式!S129)</f>
        <v/>
      </c>
      <c r="Q165" s="4" t="str">
        <f>IF(P_24号様式!T129="","",P_24号様式!T129)</f>
        <v/>
      </c>
      <c r="R165" s="3" t="str">
        <f>IF(P_24号様式!V129="","",P_24号様式!V129)</f>
        <v/>
      </c>
      <c r="S165" s="3" t="str">
        <f>IF(P_24号様式!W129="","",P_24号様式!W129)</f>
        <v/>
      </c>
      <c r="T165" s="3" t="str">
        <f>IF(P_24号様式!X129="","",P_24号様式!X129)</f>
        <v/>
      </c>
      <c r="U165" s="4" t="str">
        <f>IF(P_24号様式!Y129="","",P_24号様式!Y129)</f>
        <v/>
      </c>
      <c r="V165" s="4" t="str">
        <f>IF(P_24号様式!Z129="","",P_24号様式!Z129)</f>
        <v/>
      </c>
      <c r="W165" s="4" t="str">
        <f>IF(P_24号様式!AA129="","",P_24号様式!AA129)</f>
        <v/>
      </c>
    </row>
    <row r="166" spans="1:23" s="7" customFormat="1" ht="12.75" customHeight="1" x14ac:dyDescent="0.15">
      <c r="A166" s="28" t="str">
        <f>IF(P_24号様式!C130="","",P_24号様式!C130)</f>
        <v>　那珂川市</v>
      </c>
      <c r="B166" s="28"/>
      <c r="C166" s="3">
        <f>IF(P_24号様式!D130="","",P_24号様式!D130)</f>
        <v>19056</v>
      </c>
      <c r="D166" s="3">
        <f>IF(P_24号様式!E130="","",P_24号様式!E130)</f>
        <v>20999</v>
      </c>
      <c r="E166" s="3">
        <f>IF(P_24号様式!F130="","",P_24号様式!F130)</f>
        <v>40055</v>
      </c>
      <c r="F166" s="3">
        <f>IF(P_24号様式!H130="","",P_24号様式!H130)</f>
        <v>10771</v>
      </c>
      <c r="G166" s="3">
        <f>IF(P_24号様式!I130="","",P_24号様式!I130)</f>
        <v>11856</v>
      </c>
      <c r="H166" s="3">
        <f>IF(P_24号様式!J130="","",P_24号様式!J130)</f>
        <v>22627</v>
      </c>
      <c r="I166" s="4">
        <f>IF(P_24号様式!K130="","",P_24号様式!K130)</f>
        <v>56.522879932829603</v>
      </c>
      <c r="J166" s="4">
        <f>IF(P_24号様式!L130="","",P_24号様式!L130)</f>
        <v>56.4598314205438</v>
      </c>
      <c r="K166" s="4">
        <f>IF(P_24号様式!M130="","",P_24号様式!M130)</f>
        <v>56.489826488578203</v>
      </c>
      <c r="L166" s="3" t="str">
        <f>IF(P_24号様式!O130="","",P_24号様式!O130)</f>
        <v/>
      </c>
      <c r="M166" s="3" t="str">
        <f>IF(P_24号様式!P130="","",P_24号様式!P130)</f>
        <v/>
      </c>
      <c r="N166" s="3" t="str">
        <f>IF(P_24号様式!Q130="","",P_24号様式!Q130)</f>
        <v/>
      </c>
      <c r="O166" s="4" t="str">
        <f>IF(P_24号様式!R130="","",P_24号様式!R130)</f>
        <v/>
      </c>
      <c r="P166" s="4" t="str">
        <f>IF(P_24号様式!S130="","",P_24号様式!S130)</f>
        <v/>
      </c>
      <c r="Q166" s="4" t="str">
        <f>IF(P_24号様式!T130="","",P_24号様式!T130)</f>
        <v/>
      </c>
      <c r="R166" s="3" t="str">
        <f>IF(P_24号様式!V130="","",P_24号様式!V130)</f>
        <v/>
      </c>
      <c r="S166" s="3" t="str">
        <f>IF(P_24号様式!W130="","",P_24号様式!W130)</f>
        <v/>
      </c>
      <c r="T166" s="3" t="str">
        <f>IF(P_24号様式!X130="","",P_24号様式!X130)</f>
        <v/>
      </c>
      <c r="U166" s="4" t="str">
        <f>IF(P_24号様式!Y130="","",P_24号様式!Y130)</f>
        <v/>
      </c>
      <c r="V166" s="4" t="str">
        <f>IF(P_24号様式!Z130="","",P_24号様式!Z130)</f>
        <v/>
      </c>
      <c r="W166" s="4" t="str">
        <f>IF(P_24号様式!AA130="","",P_24号様式!AA130)</f>
        <v/>
      </c>
    </row>
    <row r="167" spans="1:23" s="7" customFormat="1" ht="21" customHeight="1" x14ac:dyDescent="0.15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</row>
    <row r="168" spans="1:23" s="7" customFormat="1" ht="12.75" customHeight="1" x14ac:dyDescent="0.15">
      <c r="A168" s="29" t="s">
        <v>11</v>
      </c>
      <c r="B168" s="30"/>
      <c r="C168" s="3">
        <f>IF(P_24号様式!AB88="","",P_24号様式!AB88)</f>
        <v>1731089</v>
      </c>
      <c r="D168" s="3">
        <f>IF(P_24号様式!AC88="","",P_24号様式!AC88)</f>
        <v>1973888</v>
      </c>
      <c r="E168" s="3">
        <f>IF(P_24号様式!AD88="","",P_24号様式!AD88)</f>
        <v>3704977</v>
      </c>
      <c r="F168" s="3">
        <f>IF(P_24号様式!AE88="","",P_24号様式!AE88)</f>
        <v>970154</v>
      </c>
      <c r="G168" s="3">
        <f>IF(P_24号様式!AF88="","",P_24号様式!AF88)</f>
        <v>1091012</v>
      </c>
      <c r="H168" s="3">
        <f>IF(P_24号様式!AG88="","",P_24号様式!AG88)</f>
        <v>2061166</v>
      </c>
      <c r="I168" s="4">
        <f>IF(P_24号様式!AH88="","",P_24号様式!AH88)</f>
        <v>56.042987968844997</v>
      </c>
      <c r="J168" s="4">
        <f>IF(P_24号様式!AI88="","",P_24号様式!AI88)</f>
        <v>55.272234290901999</v>
      </c>
      <c r="K168" s="4">
        <f>IF(P_24号様式!AJ88="","",P_24号様式!AJ88)</f>
        <v>55.632356152278398</v>
      </c>
      <c r="L168" s="3" t="str">
        <f>IF(P_24号様式!AK88="","",P_24号様式!AK88)</f>
        <v/>
      </c>
      <c r="M168" s="3" t="str">
        <f>IF(P_24号様式!AL88="","",P_24号様式!AL88)</f>
        <v/>
      </c>
      <c r="N168" s="3" t="str">
        <f>IF(P_24号様式!AM88="","",P_24号様式!AM88)</f>
        <v/>
      </c>
      <c r="O168" s="4" t="str">
        <f>IF(P_24号様式!AN88="","",P_24号様式!AN88)</f>
        <v/>
      </c>
      <c r="P168" s="4" t="str">
        <f>IF(P_24号様式!AO88="","",P_24号様式!AO88)</f>
        <v/>
      </c>
      <c r="Q168" s="4" t="str">
        <f>IF(P_24号様式!AP88="","",P_24号様式!AP88)</f>
        <v/>
      </c>
      <c r="R168" s="3" t="str">
        <f>IF(P_24号様式!AQ88="","",P_24号様式!AQ88)</f>
        <v/>
      </c>
      <c r="S168" s="3" t="str">
        <f>IF(P_24号様式!AR88="","",P_24号様式!AR88)</f>
        <v/>
      </c>
      <c r="T168" s="3" t="str">
        <f>IF(P_24号様式!AS88="","",P_24号様式!AS88)</f>
        <v/>
      </c>
      <c r="U168" s="4" t="str">
        <f>IF(P_24号様式!AT88="","",P_24号様式!AT88)</f>
        <v/>
      </c>
      <c r="V168" s="4" t="str">
        <f>IF(P_24号様式!AU88="","",P_24号様式!AU88)</f>
        <v/>
      </c>
      <c r="W168" s="4" t="str">
        <f>IF(P_24号様式!AV88="","",P_24号様式!AV88)</f>
        <v/>
      </c>
    </row>
    <row r="169" spans="1:23" s="7" customFormat="1" ht="12.75" customHeight="1" x14ac:dyDescent="0.15">
      <c r="A169" s="29" t="s">
        <v>9</v>
      </c>
      <c r="B169" s="30"/>
      <c r="C169" s="3">
        <f>IF(P_24号様式!AW88="","",P_24号様式!AW88)</f>
        <v>232515</v>
      </c>
      <c r="D169" s="3">
        <f>IF(P_24号様式!AX88="","",P_24号様式!AX88)</f>
        <v>254501</v>
      </c>
      <c r="E169" s="3">
        <f>IF(P_24号様式!AY88="","",P_24号様式!AY88)</f>
        <v>487016</v>
      </c>
      <c r="F169" s="3">
        <f>IF(P_24号様式!AZ88="","",P_24号様式!AZ88)</f>
        <v>130811</v>
      </c>
      <c r="G169" s="3">
        <f>IF(P_24号様式!BA88="","",P_24号様式!BA88)</f>
        <v>141159</v>
      </c>
      <c r="H169" s="3">
        <f>IF(P_24号様式!BB88="","",P_24号様式!BB88)</f>
        <v>271970</v>
      </c>
      <c r="I169" s="4">
        <f>IF(P_24号様式!BC88="","",P_24号様式!BC88)</f>
        <v>56.259166075307</v>
      </c>
      <c r="J169" s="4">
        <f>IF(P_24号様式!BD88="","",P_24号様式!BD88)</f>
        <v>55.465007996039297</v>
      </c>
      <c r="K169" s="4">
        <f>IF(P_24号様式!BE88="","",P_24号様式!BE88)</f>
        <v>55.844161177456201</v>
      </c>
      <c r="L169" s="3" t="str">
        <f>IF(P_24号様式!BF88="","",P_24号様式!BF88)</f>
        <v/>
      </c>
      <c r="M169" s="3" t="str">
        <f>IF(P_24号様式!BG88="","",P_24号様式!BG88)</f>
        <v/>
      </c>
      <c r="N169" s="3" t="str">
        <f>IF(P_24号様式!BH88="","",P_24号様式!BH88)</f>
        <v/>
      </c>
      <c r="O169" s="4" t="str">
        <f>IF(P_24号様式!BI88="","",P_24号様式!BI88)</f>
        <v/>
      </c>
      <c r="P169" s="4" t="str">
        <f>IF(P_24号様式!BJ88="","",P_24号様式!BJ88)</f>
        <v/>
      </c>
      <c r="Q169" s="4" t="str">
        <f>IF(P_24号様式!BK88="","",P_24号様式!BK88)</f>
        <v/>
      </c>
      <c r="R169" s="3" t="str">
        <f>IF(P_24号様式!BL88="","",P_24号様式!BL88)</f>
        <v/>
      </c>
      <c r="S169" s="3" t="str">
        <f>IF(P_24号様式!BM88="","",P_24号様式!BM88)</f>
        <v/>
      </c>
      <c r="T169" s="3" t="str">
        <f>IF(P_24号様式!BN88="","",P_24号様式!BN88)</f>
        <v/>
      </c>
      <c r="U169" s="4" t="str">
        <f>IF(P_24号様式!BO88="","",P_24号様式!BO88)</f>
        <v/>
      </c>
      <c r="V169" s="4" t="str">
        <f>IF(P_24号様式!BP88="","",P_24号様式!BP88)</f>
        <v/>
      </c>
      <c r="W169" s="4" t="str">
        <f>IF(P_24号様式!BQ88="","",P_24号様式!BQ88)</f>
        <v/>
      </c>
    </row>
    <row r="170" spans="1:23" s="7" customFormat="1" ht="12.75" customHeight="1" x14ac:dyDescent="0.15">
      <c r="A170" s="29" t="s">
        <v>10</v>
      </c>
      <c r="B170" s="30"/>
      <c r="C170" s="3">
        <f>IF(P_24号様式!BR88="","",P_24号様式!BR88)</f>
        <v>1963604</v>
      </c>
      <c r="D170" s="3">
        <f>IF(P_24号様式!BS88="","",P_24号様式!BS88)</f>
        <v>2228389</v>
      </c>
      <c r="E170" s="3">
        <f>IF(P_24号様式!BT88="","",P_24号様式!BT88)</f>
        <v>4191993</v>
      </c>
      <c r="F170" s="3">
        <f>IF(P_24号様式!BU88="","",P_24号様式!BU88)</f>
        <v>1100965</v>
      </c>
      <c r="G170" s="3">
        <f>IF(P_24号様式!BV88="","",P_24号様式!BV88)</f>
        <v>1232171</v>
      </c>
      <c r="H170" s="3">
        <f>IF(P_24号様式!BW88="","",P_24号様式!BW88)</f>
        <v>2333136</v>
      </c>
      <c r="I170" s="4">
        <f>IF(P_24号様式!BX88="","",P_24号様式!BX88)</f>
        <v>56.068586130401002</v>
      </c>
      <c r="J170" s="4">
        <f>IF(P_24号様式!BY88="","",P_24号様式!BY88)</f>
        <v>55.294250689623802</v>
      </c>
      <c r="K170" s="4">
        <f>IF(P_24号様式!BZ88="","",P_24号様式!BZ88)</f>
        <v>55.656963167638899</v>
      </c>
      <c r="L170" s="3" t="str">
        <f>IF(P_24号様式!CA88="","",P_24号様式!CA88)</f>
        <v/>
      </c>
      <c r="M170" s="3" t="str">
        <f>IF(P_24号様式!CB88="","",P_24号様式!CB88)</f>
        <v/>
      </c>
      <c r="N170" s="3" t="str">
        <f>IF(P_24号様式!CC88="","",P_24号様式!CC88)</f>
        <v/>
      </c>
      <c r="O170" s="4" t="str">
        <f>IF(P_24号様式!CD88="","",P_24号様式!CD88)</f>
        <v/>
      </c>
      <c r="P170" s="4" t="str">
        <f>IF(P_24号様式!CE88="","",P_24号様式!CE88)</f>
        <v/>
      </c>
      <c r="Q170" s="4" t="str">
        <f>IF(P_24号様式!CF88="","",P_24号様式!CF88)</f>
        <v/>
      </c>
      <c r="R170" s="3" t="str">
        <f>IF(P_24号様式!CG88="","",P_24号様式!CG88)</f>
        <v/>
      </c>
      <c r="S170" s="3" t="str">
        <f>IF(P_24号様式!CH88="","",P_24号様式!CH88)</f>
        <v/>
      </c>
      <c r="T170" s="3" t="str">
        <f>IF(P_24号様式!CI88="","",P_24号様式!CI88)</f>
        <v/>
      </c>
      <c r="U170" s="4" t="str">
        <f>IF(P_24号様式!CJ88="","",P_24号様式!CJ88)</f>
        <v/>
      </c>
      <c r="V170" s="4" t="str">
        <f>IF(P_24号様式!CK88="","",P_24号様式!CK88)</f>
        <v/>
      </c>
      <c r="W170" s="4" t="str">
        <f>IF(P_24号様式!CL88="","",P_24号様式!CL88)</f>
        <v/>
      </c>
    </row>
    <row r="171" spans="1:23" s="7" customFormat="1" ht="12.75" customHeight="1" x14ac:dyDescent="0.15">
      <c r="A171" s="31"/>
      <c r="B171" s="31"/>
      <c r="C171" s="3"/>
      <c r="D171" s="3"/>
      <c r="E171" s="3"/>
      <c r="F171" s="3"/>
      <c r="G171" s="3"/>
      <c r="H171" s="3"/>
      <c r="I171" s="4"/>
      <c r="J171" s="4"/>
      <c r="K171" s="4"/>
      <c r="L171" s="3"/>
      <c r="M171" s="3"/>
      <c r="N171" s="3"/>
      <c r="O171" s="4"/>
      <c r="P171" s="4"/>
      <c r="Q171" s="4"/>
      <c r="R171" s="3"/>
      <c r="S171" s="3"/>
      <c r="T171" s="3"/>
      <c r="U171" s="4"/>
      <c r="V171" s="4"/>
      <c r="W171" s="4"/>
    </row>
    <row r="172" spans="1:23" s="8" customFormat="1" ht="6" customHeight="1" x14ac:dyDescent="0.15">
      <c r="B172" s="9"/>
      <c r="C172" s="9"/>
      <c r="E172" s="10"/>
      <c r="G172" s="10"/>
      <c r="J172" s="10"/>
      <c r="U172" s="58" t="str">
        <f>IF(P_24号様式!A131=""," ページ", P_24号様式!A131 &amp; "ページ")</f>
        <v>4ページ</v>
      </c>
      <c r="V172" s="58"/>
    </row>
    <row r="173" spans="1:23" s="8" customFormat="1" ht="13.5" customHeight="1" x14ac:dyDescent="0.15">
      <c r="A173" s="32" t="s">
        <v>0</v>
      </c>
      <c r="B173" s="32"/>
      <c r="C173" s="32"/>
      <c r="D173" s="32"/>
      <c r="G173" s="10"/>
      <c r="I173" s="11"/>
      <c r="J173" s="11"/>
      <c r="K173" s="12"/>
      <c r="L173" s="12"/>
      <c r="M173" s="12"/>
      <c r="U173" s="58"/>
      <c r="V173" s="58"/>
    </row>
    <row r="174" spans="1:23" s="8" customFormat="1" ht="4.5" customHeight="1" x14ac:dyDescent="0.15">
      <c r="A174" s="32"/>
      <c r="B174" s="32"/>
      <c r="C174" s="32"/>
      <c r="D174" s="32"/>
      <c r="F174" s="11"/>
      <c r="G174" s="10"/>
      <c r="H174" s="49" t="s">
        <v>1</v>
      </c>
      <c r="I174" s="49"/>
      <c r="J174" s="49"/>
      <c r="K174" s="49"/>
      <c r="L174" s="49"/>
      <c r="M174" s="49"/>
      <c r="N174" s="49"/>
    </row>
    <row r="175" spans="1:23" s="8" customFormat="1" ht="15" customHeight="1" x14ac:dyDescent="0.15">
      <c r="A175" s="10"/>
      <c r="B175" s="50">
        <f>IF(パラメタシート!B1="","",パラメタシート!B1)</f>
        <v>45858</v>
      </c>
      <c r="C175" s="50"/>
      <c r="D175" s="50"/>
      <c r="E175" s="50"/>
      <c r="G175" s="11"/>
      <c r="H175" s="49"/>
      <c r="I175" s="49"/>
      <c r="J175" s="49"/>
      <c r="K175" s="49"/>
      <c r="L175" s="49"/>
      <c r="M175" s="49"/>
      <c r="N175" s="49"/>
    </row>
    <row r="176" spans="1:23" s="8" customFormat="1" ht="14.4" x14ac:dyDescent="0.15">
      <c r="B176" s="27" t="str">
        <f>IF(P_24号様式!CM131="","",P_24号様式!CM131)</f>
        <v>参議院選挙区選出議員選挙</v>
      </c>
      <c r="C176" s="27"/>
      <c r="D176" s="27"/>
      <c r="E176" s="27"/>
      <c r="F176" s="27"/>
      <c r="G176" s="27"/>
      <c r="P176" s="13"/>
      <c r="Q176" s="13"/>
      <c r="U176" s="57" t="s">
        <v>13</v>
      </c>
      <c r="V176" s="57"/>
      <c r="W176" s="57"/>
    </row>
    <row r="177" spans="1:23" s="8" customFormat="1" ht="4.5" customHeight="1" x14ac:dyDescent="0.15">
      <c r="A177" s="14"/>
      <c r="B177" s="15"/>
      <c r="C177" s="15"/>
      <c r="D177" s="15"/>
      <c r="E177" s="16"/>
      <c r="F177" s="16"/>
      <c r="G177" s="16"/>
      <c r="H177" s="16"/>
      <c r="I177" s="17"/>
      <c r="J177" s="17"/>
      <c r="K177" s="18"/>
      <c r="L177" s="14"/>
      <c r="M177" s="19"/>
      <c r="N177" s="14"/>
      <c r="O177" s="14"/>
      <c r="P177" s="20"/>
      <c r="Q177" s="20"/>
      <c r="R177" s="14"/>
      <c r="S177" s="14"/>
      <c r="T177" s="14"/>
      <c r="U177" s="14"/>
      <c r="V177" s="14"/>
      <c r="W177" s="14"/>
    </row>
    <row r="178" spans="1:23" s="21" customFormat="1" ht="21.75" customHeight="1" x14ac:dyDescent="0.15">
      <c r="A178" s="37" t="s">
        <v>2</v>
      </c>
      <c r="B178" s="38"/>
      <c r="C178" s="43" t="str">
        <f>IF(P_24号様式!CN131="","",P_24号様式!CN131)</f>
        <v>当日有権者見込数(国内のみ)</v>
      </c>
      <c r="D178" s="44"/>
      <c r="E178" s="45"/>
      <c r="F178" s="33" t="str">
        <f>IF(P_24号様式!G131="","",P_24号様式!G131)</f>
        <v>10時  00分  現在</v>
      </c>
      <c r="G178" s="34"/>
      <c r="H178" s="34"/>
      <c r="I178" s="34"/>
      <c r="J178" s="34"/>
      <c r="K178" s="35"/>
      <c r="L178" s="33" t="str">
        <f>IF(P_24号様式!N131="","",P_24号様式!N131)</f>
        <v>11時  00分  現在</v>
      </c>
      <c r="M178" s="34"/>
      <c r="N178" s="34"/>
      <c r="O178" s="34"/>
      <c r="P178" s="34"/>
      <c r="Q178" s="35"/>
      <c r="R178" s="33" t="str">
        <f>IF(P_24号様式!U131="","",P_24号様式!U131)</f>
        <v>14時  00分  現在</v>
      </c>
      <c r="S178" s="34"/>
      <c r="T178" s="34"/>
      <c r="U178" s="34"/>
      <c r="V178" s="34"/>
      <c r="W178" s="35"/>
    </row>
    <row r="179" spans="1:23" s="21" customFormat="1" x14ac:dyDescent="0.15">
      <c r="A179" s="39"/>
      <c r="B179" s="40"/>
      <c r="C179" s="46"/>
      <c r="D179" s="47"/>
      <c r="E179" s="48"/>
      <c r="F179" s="36" t="str">
        <f>IF(LEFT(P_24号様式!$CN131,6)="当日有権者数","投 票 者 数","当 日 投 票 者 数")</f>
        <v>当 日 投 票 者 数</v>
      </c>
      <c r="G179" s="36"/>
      <c r="H179" s="36"/>
      <c r="I179" s="36" t="s">
        <v>3</v>
      </c>
      <c r="J179" s="36"/>
      <c r="K179" s="36"/>
      <c r="L179" s="36" t="str">
        <f>IF(LEFT(P_24号様式!$CN131,6)="当日有権者数","投 票 者 数","当 日 投 票 者 数")</f>
        <v>当 日 投 票 者 数</v>
      </c>
      <c r="M179" s="36"/>
      <c r="N179" s="36"/>
      <c r="O179" s="36" t="s">
        <v>3</v>
      </c>
      <c r="P179" s="36"/>
      <c r="Q179" s="36"/>
      <c r="R179" s="36" t="str">
        <f>IF(LEFT(P_24号様式!$CN131,6)="当日有権者数","投 票 者 数","当 日 投 票 者 数")</f>
        <v>当 日 投 票 者 数</v>
      </c>
      <c r="S179" s="36"/>
      <c r="T179" s="36"/>
      <c r="U179" s="36" t="s">
        <v>3</v>
      </c>
      <c r="V179" s="36"/>
      <c r="W179" s="36"/>
    </row>
    <row r="180" spans="1:23" s="21" customFormat="1" x14ac:dyDescent="0.15">
      <c r="A180" s="41"/>
      <c r="B180" s="42"/>
      <c r="C180" s="23" t="s">
        <v>4</v>
      </c>
      <c r="D180" s="24" t="s">
        <v>5</v>
      </c>
      <c r="E180" s="23" t="s">
        <v>6</v>
      </c>
      <c r="F180" s="22" t="s">
        <v>4</v>
      </c>
      <c r="G180" s="22" t="s">
        <v>5</v>
      </c>
      <c r="H180" s="22" t="s">
        <v>6</v>
      </c>
      <c r="I180" s="22" t="s">
        <v>4</v>
      </c>
      <c r="J180" s="22" t="s">
        <v>5</v>
      </c>
      <c r="K180" s="22" t="s">
        <v>6</v>
      </c>
      <c r="L180" s="22" t="s">
        <v>4</v>
      </c>
      <c r="M180" s="22" t="s">
        <v>5</v>
      </c>
      <c r="N180" s="22" t="s">
        <v>6</v>
      </c>
      <c r="O180" s="22" t="s">
        <v>4</v>
      </c>
      <c r="P180" s="22" t="s">
        <v>5</v>
      </c>
      <c r="Q180" s="22" t="s">
        <v>6</v>
      </c>
      <c r="R180" s="22" t="s">
        <v>4</v>
      </c>
      <c r="S180" s="22" t="s">
        <v>5</v>
      </c>
      <c r="T180" s="22" t="s">
        <v>6</v>
      </c>
      <c r="U180" s="22" t="s">
        <v>4</v>
      </c>
      <c r="V180" s="22" t="s">
        <v>5</v>
      </c>
      <c r="W180" s="22" t="s">
        <v>6</v>
      </c>
    </row>
    <row r="181" spans="1:23" s="7" customFormat="1" ht="12.75" customHeight="1" x14ac:dyDescent="0.15">
      <c r="A181" s="28" t="str">
        <f>IF(P_24号様式!C131="","",P_24号様式!C131)</f>
        <v>　宇美町</v>
      </c>
      <c r="B181" s="28"/>
      <c r="C181" s="3">
        <f>IF(P_24号様式!D131="","",P_24号様式!D131)</f>
        <v>14453</v>
      </c>
      <c r="D181" s="3">
        <f>IF(P_24号様式!E131="","",P_24号様式!E131)</f>
        <v>15409</v>
      </c>
      <c r="E181" s="3">
        <f>IF(P_24号様式!F131="","",P_24号様式!F131)</f>
        <v>29862</v>
      </c>
      <c r="F181" s="3">
        <f>IF(P_24号様式!H131="","",P_24号様式!H131)</f>
        <v>857</v>
      </c>
      <c r="G181" s="3">
        <f>IF(P_24号様式!I131="","",P_24号様式!I131)</f>
        <v>669</v>
      </c>
      <c r="H181" s="3">
        <f>IF(P_24号様式!J131="","",P_24号様式!J131)</f>
        <v>1526</v>
      </c>
      <c r="I181" s="4">
        <f>IF(P_24号様式!K131="","",P_24号様式!K131)</f>
        <v>5.9295647962360798</v>
      </c>
      <c r="J181" s="4">
        <f>IF(P_24号様式!L131="","",P_24号様式!L131)</f>
        <v>4.3416185346226204</v>
      </c>
      <c r="K181" s="4">
        <f>IF(P_24号様式!M131="","",P_24号様式!M131)</f>
        <v>5.1101734646038404</v>
      </c>
      <c r="L181" s="3">
        <f>IF(P_24号様式!O131="","",P_24号様式!O131)</f>
        <v>1381</v>
      </c>
      <c r="M181" s="3">
        <f>IF(P_24号様式!P131="","",P_24号様式!P131)</f>
        <v>1157</v>
      </c>
      <c r="N181" s="3">
        <f>IF(P_24号様式!Q131="","",P_24号様式!Q131)</f>
        <v>2538</v>
      </c>
      <c r="O181" s="4">
        <f>IF(P_24号様式!R131="","",P_24号様式!R131)</f>
        <v>9.5551096658133297</v>
      </c>
      <c r="P181" s="4">
        <f>IF(P_24号様式!S131="","",P_24号様式!S131)</f>
        <v>7.5085988707898004</v>
      </c>
      <c r="Q181" s="4">
        <f>IF(P_24号様式!T131="","",P_24号様式!T131)</f>
        <v>8.4990958408679909</v>
      </c>
      <c r="R181" s="3">
        <f>IF(P_24号様式!V131="","",P_24号様式!V131)</f>
        <v>2319</v>
      </c>
      <c r="S181" s="3">
        <f>IF(P_24号様式!W131="","",P_24号様式!W131)</f>
        <v>2049</v>
      </c>
      <c r="T181" s="3">
        <f>IF(P_24号様式!X131="","",P_24号様式!X131)</f>
        <v>4368</v>
      </c>
      <c r="U181" s="4">
        <f>IF(P_24号様式!Y131="","",P_24号様式!Y131)</f>
        <v>16.045111741507</v>
      </c>
      <c r="V181" s="4">
        <f>IF(P_24号様式!Z131="","",P_24号様式!Z131)</f>
        <v>13.297423583620001</v>
      </c>
      <c r="W181" s="4">
        <f>IF(P_24号様式!AA131="","",P_24号様式!AA131)</f>
        <v>14.6272855133615</v>
      </c>
    </row>
    <row r="182" spans="1:23" s="7" customFormat="1" ht="12.75" customHeight="1" x14ac:dyDescent="0.15">
      <c r="A182" s="28" t="str">
        <f>IF(P_24号様式!C132="","",P_24号様式!C132)</f>
        <v>　篠栗町</v>
      </c>
      <c r="B182" s="28"/>
      <c r="C182" s="3">
        <f>IF(P_24号様式!D132="","",P_24号様式!D132)</f>
        <v>12175</v>
      </c>
      <c r="D182" s="3">
        <f>IF(P_24号様式!E132="","",P_24号様式!E132)</f>
        <v>13360</v>
      </c>
      <c r="E182" s="3">
        <f>IF(P_24号様式!F132="","",P_24号様式!F132)</f>
        <v>25535</v>
      </c>
      <c r="F182" s="3">
        <f>IF(P_24号様式!H132="","",P_24号様式!H132)</f>
        <v>753</v>
      </c>
      <c r="G182" s="3">
        <f>IF(P_24号様式!I132="","",P_24号様式!I132)</f>
        <v>574</v>
      </c>
      <c r="H182" s="3">
        <f>IF(P_24号様式!J132="","",P_24号様式!J132)</f>
        <v>1327</v>
      </c>
      <c r="I182" s="4">
        <f>IF(P_24号様式!K132="","",P_24号様式!K132)</f>
        <v>6.1848049281314204</v>
      </c>
      <c r="J182" s="4">
        <f>IF(P_24号様式!L132="","",P_24号様式!L132)</f>
        <v>4.2964071856287402</v>
      </c>
      <c r="K182" s="4">
        <f>IF(P_24号様式!M132="","",P_24号様式!M132)</f>
        <v>5.1967887213628403</v>
      </c>
      <c r="L182" s="3">
        <f>IF(P_24号様式!O132="","",P_24号様式!O132)</f>
        <v>1257</v>
      </c>
      <c r="M182" s="3">
        <f>IF(P_24号様式!P132="","",P_24号様式!P132)</f>
        <v>1107</v>
      </c>
      <c r="N182" s="3">
        <f>IF(P_24号様式!Q132="","",P_24号様式!Q132)</f>
        <v>2364</v>
      </c>
      <c r="O182" s="4">
        <f>IF(P_24号様式!R132="","",P_24号様式!R132)</f>
        <v>10.324435318275199</v>
      </c>
      <c r="P182" s="4">
        <f>IF(P_24号様式!S132="","",P_24号様式!S132)</f>
        <v>8.2859281437125691</v>
      </c>
      <c r="Q182" s="4">
        <f>IF(P_24号様式!T132="","",P_24号様式!T132)</f>
        <v>9.2578813393381605</v>
      </c>
      <c r="R182" s="3">
        <f>IF(P_24号様式!V132="","",P_24号様式!V132)</f>
        <v>2297</v>
      </c>
      <c r="S182" s="3">
        <f>IF(P_24号様式!W132="","",P_24号様式!W132)</f>
        <v>2148</v>
      </c>
      <c r="T182" s="3">
        <f>IF(P_24号様式!X132="","",P_24号様式!X132)</f>
        <v>4445</v>
      </c>
      <c r="U182" s="4">
        <f>IF(P_24号様式!Y132="","",P_24号様式!Y132)</f>
        <v>18.866529774127301</v>
      </c>
      <c r="V182" s="4">
        <f>IF(P_24号様式!Z132="","",P_24号様式!Z132)</f>
        <v>16.077844311377198</v>
      </c>
      <c r="W182" s="4">
        <f>IF(P_24号様式!AA132="","",P_24号様式!AA132)</f>
        <v>17.407479929508501</v>
      </c>
    </row>
    <row r="183" spans="1:23" s="7" customFormat="1" ht="12.75" customHeight="1" x14ac:dyDescent="0.15">
      <c r="A183" s="28" t="str">
        <f>IF(P_24号様式!C133="","",P_24号様式!C133)</f>
        <v>　志免町</v>
      </c>
      <c r="B183" s="28"/>
      <c r="C183" s="3">
        <f>IF(P_24号様式!D133="","",P_24号様式!D133)</f>
        <v>17728</v>
      </c>
      <c r="D183" s="3">
        <f>IF(P_24号様式!E133="","",P_24号様式!E133)</f>
        <v>19516</v>
      </c>
      <c r="E183" s="3">
        <f>IF(P_24号様式!F133="","",P_24号様式!F133)</f>
        <v>37244</v>
      </c>
      <c r="F183" s="3">
        <f>IF(P_24号様式!H133="","",P_24号様式!H133)</f>
        <v>1053</v>
      </c>
      <c r="G183" s="3">
        <f>IF(P_24号様式!I133="","",P_24号様式!I133)</f>
        <v>851</v>
      </c>
      <c r="H183" s="3">
        <f>IF(P_24号様式!J133="","",P_24号様式!J133)</f>
        <v>1904</v>
      </c>
      <c r="I183" s="4">
        <f>IF(P_24号様式!K133="","",P_24号様式!K133)</f>
        <v>5.9397563176895298</v>
      </c>
      <c r="J183" s="4">
        <f>IF(P_24号様式!L133="","",P_24号様式!L133)</f>
        <v>4.3605246976839496</v>
      </c>
      <c r="K183" s="4">
        <f>IF(P_24号様式!M133="","",P_24号様式!M133)</f>
        <v>5.11223284287402</v>
      </c>
      <c r="L183" s="3">
        <f>IF(P_24号様式!O133="","",P_24号様式!O133)</f>
        <v>1655</v>
      </c>
      <c r="M183" s="3">
        <f>IF(P_24号様式!P133="","",P_24号様式!P133)</f>
        <v>1446</v>
      </c>
      <c r="N183" s="3">
        <f>IF(P_24号様式!Q133="","",P_24号様式!Q133)</f>
        <v>3101</v>
      </c>
      <c r="O183" s="4">
        <f>IF(P_24号様式!R133="","",P_24号様式!R133)</f>
        <v>9.3355144404332098</v>
      </c>
      <c r="P183" s="4">
        <f>IF(P_24号様式!S133="","",P_24号様式!S133)</f>
        <v>7.4093051854888303</v>
      </c>
      <c r="Q183" s="4">
        <f>IF(P_24号様式!T133="","",P_24号様式!T133)</f>
        <v>8.3261733433573202</v>
      </c>
      <c r="R183" s="3">
        <f>IF(P_24号様式!V133="","",P_24号様式!V133)</f>
        <v>2995</v>
      </c>
      <c r="S183" s="3">
        <f>IF(P_24号様式!W133="","",P_24号様式!W133)</f>
        <v>2847</v>
      </c>
      <c r="T183" s="3">
        <f>IF(P_24号様式!X133="","",P_24号様式!X133)</f>
        <v>5842</v>
      </c>
      <c r="U183" s="4">
        <f>IF(P_24号様式!Y133="","",P_24号様式!Y133)</f>
        <v>16.894178700361</v>
      </c>
      <c r="V183" s="4">
        <f>IF(P_24号様式!Z133="","",P_24号様式!Z133)</f>
        <v>14.5880303340849</v>
      </c>
      <c r="W183" s="4">
        <f>IF(P_24号様式!AA133="","",P_24号様式!AA133)</f>
        <v>15.685748039952699</v>
      </c>
    </row>
    <row r="184" spans="1:23" s="7" customFormat="1" ht="12.75" customHeight="1" x14ac:dyDescent="0.15">
      <c r="A184" s="28" t="str">
        <f>IF(P_24号様式!C134="","",P_24号様式!C134)</f>
        <v>　須恵町</v>
      </c>
      <c r="B184" s="28"/>
      <c r="C184" s="3">
        <f>IF(P_24号様式!D134="","",P_24号様式!D134)</f>
        <v>11231</v>
      </c>
      <c r="D184" s="3">
        <f>IF(P_24号様式!E134="","",P_24号様式!E134)</f>
        <v>12109</v>
      </c>
      <c r="E184" s="3">
        <f>IF(P_24号様式!F134="","",P_24号様式!F134)</f>
        <v>23340</v>
      </c>
      <c r="F184" s="3">
        <f>IF(P_24号様式!H134="","",P_24号様式!H134)</f>
        <v>714</v>
      </c>
      <c r="G184" s="3">
        <f>IF(P_24号様式!I134="","",P_24号様式!I134)</f>
        <v>579</v>
      </c>
      <c r="H184" s="3">
        <f>IF(P_24号様式!J134="","",P_24号様式!J134)</f>
        <v>1293</v>
      </c>
      <c r="I184" s="4">
        <f>IF(P_24号様式!K134="","",P_24号様式!K134)</f>
        <v>6.3574036149942099</v>
      </c>
      <c r="J184" s="4">
        <f>IF(P_24号様式!L134="","",P_24号様式!L134)</f>
        <v>4.7815674291849</v>
      </c>
      <c r="K184" s="4">
        <f>IF(P_24号様式!M134="","",P_24号様式!M134)</f>
        <v>5.53984575835476</v>
      </c>
      <c r="L184" s="3">
        <f>IF(P_24号様式!O134="","",P_24号様式!O134)</f>
        <v>1125</v>
      </c>
      <c r="M184" s="3">
        <f>IF(P_24号様式!P134="","",P_24号様式!P134)</f>
        <v>973</v>
      </c>
      <c r="N184" s="3">
        <f>IF(P_24号様式!Q134="","",P_24号様式!Q134)</f>
        <v>2098</v>
      </c>
      <c r="O184" s="4">
        <f>IF(P_24号様式!R134="","",P_24号様式!R134)</f>
        <v>10.0169174606001</v>
      </c>
      <c r="P184" s="4">
        <f>IF(P_24号様式!S134="","",P_24号様式!S134)</f>
        <v>8.0353456107027803</v>
      </c>
      <c r="Q184" s="4">
        <f>IF(P_24号様式!T134="","",P_24号様式!T134)</f>
        <v>8.9888603256212498</v>
      </c>
      <c r="R184" s="3">
        <f>IF(P_24号様式!V134="","",P_24号様式!V134)</f>
        <v>1851</v>
      </c>
      <c r="S184" s="3">
        <f>IF(P_24号様式!W134="","",P_24号様式!W134)</f>
        <v>1725</v>
      </c>
      <c r="T184" s="3">
        <f>IF(P_24号様式!X134="","",P_24号様式!X134)</f>
        <v>3576</v>
      </c>
      <c r="U184" s="4">
        <f>IF(P_24号様式!Y134="","",P_24号様式!Y134)</f>
        <v>16.481168195174099</v>
      </c>
      <c r="V184" s="4">
        <f>IF(P_24号様式!Z134="","",P_24号様式!Z134)</f>
        <v>14.245602444462801</v>
      </c>
      <c r="W184" s="4">
        <f>IF(P_24号様式!AA134="","",P_24号様式!AA134)</f>
        <v>15.3213367609254</v>
      </c>
    </row>
    <row r="185" spans="1:23" s="7" customFormat="1" ht="12.75" customHeight="1" x14ac:dyDescent="0.15">
      <c r="A185" s="28" t="str">
        <f>IF(P_24号様式!C135="","",P_24号様式!C135)</f>
        <v>　新宮町</v>
      </c>
      <c r="B185" s="28"/>
      <c r="C185" s="3">
        <f>IF(P_24号様式!D135="","",P_24号様式!D135)</f>
        <v>12087</v>
      </c>
      <c r="D185" s="3">
        <f>IF(P_24号様式!E135="","",P_24号様式!E135)</f>
        <v>13268</v>
      </c>
      <c r="E185" s="3">
        <f>IF(P_24号様式!F135="","",P_24号様式!F135)</f>
        <v>25355</v>
      </c>
      <c r="F185" s="3">
        <f>IF(P_24号様式!H135="","",P_24号様式!H135)</f>
        <v>858</v>
      </c>
      <c r="G185" s="3">
        <f>IF(P_24号様式!I135="","",P_24号様式!I135)</f>
        <v>779</v>
      </c>
      <c r="H185" s="3">
        <f>IF(P_24号様式!J135="","",P_24号様式!J135)</f>
        <v>1637</v>
      </c>
      <c r="I185" s="4">
        <f>IF(P_24号様式!K135="","",P_24号様式!K135)</f>
        <v>7.09853561677836</v>
      </c>
      <c r="J185" s="4">
        <f>IF(P_24号様式!L135="","",P_24号様式!L135)</f>
        <v>5.8712692191739499</v>
      </c>
      <c r="K185" s="4">
        <f>IF(P_24号様式!M135="","",P_24号様式!M135)</f>
        <v>6.4563202524156997</v>
      </c>
      <c r="L185" s="3">
        <f>IF(P_24号様式!O135="","",P_24号様式!O135)</f>
        <v>1380</v>
      </c>
      <c r="M185" s="3">
        <f>IF(P_24号様式!P135="","",P_24号様式!P135)</f>
        <v>1361</v>
      </c>
      <c r="N185" s="3">
        <f>IF(P_24号様式!Q135="","",P_24号様式!Q135)</f>
        <v>2741</v>
      </c>
      <c r="O185" s="4">
        <f>IF(P_24号様式!R135="","",P_24号様式!R135)</f>
        <v>11.417225117895301</v>
      </c>
      <c r="P185" s="4">
        <f>IF(P_24号様式!S135="","",P_24号様式!S135)</f>
        <v>10.2577630388906</v>
      </c>
      <c r="Q185" s="4">
        <f>IF(P_24号様式!T135="","",P_24号様式!T135)</f>
        <v>10.8104910274108</v>
      </c>
      <c r="R185" s="3">
        <f>IF(P_24号様式!V135="","",P_24号様式!V135)</f>
        <v>2393</v>
      </c>
      <c r="S185" s="3">
        <f>IF(P_24号様式!W135="","",P_24号様式!W135)</f>
        <v>2444</v>
      </c>
      <c r="T185" s="3">
        <f>IF(P_24号様式!X135="","",P_24号様式!X135)</f>
        <v>4837</v>
      </c>
      <c r="U185" s="4">
        <f>IF(P_24号様式!Y135="","",P_24号様式!Y135)</f>
        <v>19.798130222553201</v>
      </c>
      <c r="V185" s="4">
        <f>IF(P_24号様式!Z135="","",P_24号様式!Z135)</f>
        <v>18.420259270425099</v>
      </c>
      <c r="W185" s="4">
        <f>IF(P_24号様式!AA135="","",P_24号様式!AA135)</f>
        <v>19.077105107473901</v>
      </c>
    </row>
    <row r="186" spans="1:23" s="7" customFormat="1" ht="12.75" customHeight="1" x14ac:dyDescent="0.15">
      <c r="A186" s="28" t="str">
        <f>IF(P_24号様式!C136="","",P_24号様式!C136)</f>
        <v>　久山町</v>
      </c>
      <c r="B186" s="28"/>
      <c r="C186" s="3">
        <f>IF(P_24号様式!D136="","",P_24号様式!D136)</f>
        <v>3459</v>
      </c>
      <c r="D186" s="3">
        <f>IF(P_24号様式!E136="","",P_24号様式!E136)</f>
        <v>3769</v>
      </c>
      <c r="E186" s="3">
        <f>IF(P_24号様式!F136="","",P_24号様式!F136)</f>
        <v>7228</v>
      </c>
      <c r="F186" s="3">
        <f>IF(P_24号様式!H136="","",P_24号様式!H136)</f>
        <v>198</v>
      </c>
      <c r="G186" s="3">
        <f>IF(P_24号様式!I136="","",P_24号様式!I136)</f>
        <v>166</v>
      </c>
      <c r="H186" s="3">
        <f>IF(P_24号様式!J136="","",P_24号様式!J136)</f>
        <v>364</v>
      </c>
      <c r="I186" s="4">
        <f>IF(P_24号様式!K136="","",P_24号様式!K136)</f>
        <v>5.7241977450130097</v>
      </c>
      <c r="J186" s="4">
        <f>IF(P_24号様式!L136="","",P_24号様式!L136)</f>
        <v>4.4043512868134798</v>
      </c>
      <c r="K186" s="4">
        <f>IF(P_24号様式!M136="","",P_24号様式!M136)</f>
        <v>5.0359712230215798</v>
      </c>
      <c r="L186" s="3">
        <f>IF(P_24号様式!O136="","",P_24号様式!O136)</f>
        <v>334</v>
      </c>
      <c r="M186" s="3">
        <f>IF(P_24号様式!P136="","",P_24号様式!P136)</f>
        <v>332</v>
      </c>
      <c r="N186" s="3">
        <f>IF(P_24号様式!Q136="","",P_24号様式!Q136)</f>
        <v>666</v>
      </c>
      <c r="O186" s="4">
        <f>IF(P_24号様式!R136="","",P_24号様式!R136)</f>
        <v>9.6559699335067908</v>
      </c>
      <c r="P186" s="4">
        <f>IF(P_24号様式!S136="","",P_24号様式!S136)</f>
        <v>8.8087025736269595</v>
      </c>
      <c r="Q186" s="4">
        <f>IF(P_24号様式!T136="","",P_24号様式!T136)</f>
        <v>9.2141671278361894</v>
      </c>
      <c r="R186" s="3">
        <f>IF(P_24号様式!V136="","",P_24号様式!V136)</f>
        <v>627</v>
      </c>
      <c r="S186" s="3">
        <f>IF(P_24号様式!W136="","",P_24号様式!W136)</f>
        <v>616</v>
      </c>
      <c r="T186" s="3">
        <f>IF(P_24号様式!X136="","",P_24号様式!X136)</f>
        <v>1243</v>
      </c>
      <c r="U186" s="4">
        <f>IF(P_24号様式!Y136="","",P_24号様式!Y136)</f>
        <v>18.126626192541199</v>
      </c>
      <c r="V186" s="4">
        <f>IF(P_24号様式!Z136="","",P_24号様式!Z136)</f>
        <v>16.343857787211501</v>
      </c>
      <c r="W186" s="4">
        <f>IF(P_24号様式!AA136="","",P_24号様式!AA136)</f>
        <v>17.1970116214721</v>
      </c>
    </row>
    <row r="187" spans="1:23" s="7" customFormat="1" ht="12.75" customHeight="1" x14ac:dyDescent="0.15">
      <c r="A187" s="28" t="str">
        <f>IF(P_24号様式!C137="","",P_24号様式!C137)</f>
        <v>　粕屋町</v>
      </c>
      <c r="B187" s="28"/>
      <c r="C187" s="3">
        <f>IF(P_24号様式!D137="","",P_24号様式!D137)</f>
        <v>18771</v>
      </c>
      <c r="D187" s="3">
        <f>IF(P_24号様式!E137="","",P_24号様式!E137)</f>
        <v>19422</v>
      </c>
      <c r="E187" s="3">
        <f>IF(P_24号様式!F137="","",P_24号様式!F137)</f>
        <v>38193</v>
      </c>
      <c r="F187" s="3">
        <f>IF(P_24号様式!H137="","",P_24号様式!H137)</f>
        <v>1347</v>
      </c>
      <c r="G187" s="3">
        <f>IF(P_24号様式!I137="","",P_24号様式!I137)</f>
        <v>1080</v>
      </c>
      <c r="H187" s="3">
        <f>IF(P_24号様式!J137="","",P_24号様式!J137)</f>
        <v>2427</v>
      </c>
      <c r="I187" s="4">
        <f>IF(P_24号様式!K137="","",P_24号様式!K137)</f>
        <v>7.1759629215278897</v>
      </c>
      <c r="J187" s="4">
        <f>IF(P_24号様式!L137="","",P_24号様式!L137)</f>
        <v>5.5607043558850799</v>
      </c>
      <c r="K187" s="4">
        <f>IF(P_24号様式!M137="","",P_24号様式!M137)</f>
        <v>6.3545675909197996</v>
      </c>
      <c r="L187" s="3">
        <f>IF(P_24号様式!O137="","",P_24号様式!O137)</f>
        <v>2124</v>
      </c>
      <c r="M187" s="3">
        <f>IF(P_24号様式!P137="","",P_24号様式!P137)</f>
        <v>1813</v>
      </c>
      <c r="N187" s="3">
        <f>IF(P_24号様式!Q137="","",P_24号様式!Q137)</f>
        <v>3937</v>
      </c>
      <c r="O187" s="4">
        <f>IF(P_24号様式!R137="","",P_24号様式!R137)</f>
        <v>11.315326833945999</v>
      </c>
      <c r="P187" s="4">
        <f>IF(P_24号様式!S137="","",P_24号様式!S137)</f>
        <v>9.3347749974255994</v>
      </c>
      <c r="Q187" s="4">
        <f>IF(P_24号様式!T137="","",P_24号様式!T137)</f>
        <v>10.3081716544917</v>
      </c>
      <c r="R187" s="3">
        <f>IF(P_24号様式!V137="","",P_24号様式!V137)</f>
        <v>3607</v>
      </c>
      <c r="S187" s="3">
        <f>IF(P_24号様式!W137="","",P_24号様式!W137)</f>
        <v>3307</v>
      </c>
      <c r="T187" s="3">
        <f>IF(P_24号様式!X137="","",P_24号様式!X137)</f>
        <v>6914</v>
      </c>
      <c r="U187" s="4">
        <f>IF(P_24号様式!Y137="","",P_24号様式!Y137)</f>
        <v>19.2158116243141</v>
      </c>
      <c r="V187" s="4">
        <f>IF(P_24号様式!Z137="","",P_24号様式!Z137)</f>
        <v>17.027082689733302</v>
      </c>
      <c r="W187" s="4">
        <f>IF(P_24号様式!AA137="","",P_24号様式!AA137)</f>
        <v>18.1027937056529</v>
      </c>
    </row>
    <row r="188" spans="1:23" s="7" customFormat="1" ht="12.75" customHeight="1" x14ac:dyDescent="0.15">
      <c r="A188" s="28" t="str">
        <f>IF(P_24号様式!C138="","",P_24号様式!C138)</f>
        <v>＊糟屋郡    計</v>
      </c>
      <c r="B188" s="28"/>
      <c r="C188" s="3">
        <f>IF(P_24号様式!D138="","",P_24号様式!D138)</f>
        <v>89904</v>
      </c>
      <c r="D188" s="3">
        <f>IF(P_24号様式!E138="","",P_24号様式!E138)</f>
        <v>96853</v>
      </c>
      <c r="E188" s="3">
        <f>IF(P_24号様式!F138="","",P_24号様式!F138)</f>
        <v>186757</v>
      </c>
      <c r="F188" s="3">
        <f>IF(P_24号様式!H138="","",P_24号様式!H138)</f>
        <v>5780</v>
      </c>
      <c r="G188" s="3">
        <f>IF(P_24号様式!I138="","",P_24号様式!I138)</f>
        <v>4698</v>
      </c>
      <c r="H188" s="3">
        <f>IF(P_24号様式!J138="","",P_24号様式!J138)</f>
        <v>10478</v>
      </c>
      <c r="I188" s="4">
        <f>IF(P_24号様式!K138="","",P_24号様式!K138)</f>
        <v>6.4290799074568401</v>
      </c>
      <c r="J188" s="4">
        <f>IF(P_24号様式!L138="","",P_24号様式!L138)</f>
        <v>4.8506499540540799</v>
      </c>
      <c r="K188" s="4">
        <f>IF(P_24号様式!M138="","",P_24号様式!M138)</f>
        <v>5.6104992048490798</v>
      </c>
      <c r="L188" s="3">
        <f>IF(P_24号様式!O138="","",P_24号様式!O138)</f>
        <v>9256</v>
      </c>
      <c r="M188" s="3">
        <f>IF(P_24号様式!P138="","",P_24号様式!P138)</f>
        <v>8189</v>
      </c>
      <c r="N188" s="3">
        <f>IF(P_24号様式!Q138="","",P_24号様式!Q138)</f>
        <v>17445</v>
      </c>
      <c r="O188" s="4">
        <f>IF(P_24号様式!R138="","",P_24号様式!R138)</f>
        <v>10.295426232425701</v>
      </c>
      <c r="P188" s="4">
        <f>IF(P_24号様式!S138="","",P_24号様式!S138)</f>
        <v>8.4550814120367992</v>
      </c>
      <c r="Q188" s="4">
        <f>IF(P_24号様式!T138="","",P_24号様式!T138)</f>
        <v>9.3410153300813406</v>
      </c>
      <c r="R188" s="3">
        <f>IF(P_24号様式!V138="","",P_24号様式!V138)</f>
        <v>16089</v>
      </c>
      <c r="S188" s="3">
        <f>IF(P_24号様式!W138="","",P_24号様式!W138)</f>
        <v>15136</v>
      </c>
      <c r="T188" s="3">
        <f>IF(P_24号様式!X138="","",P_24号様式!X138)</f>
        <v>31225</v>
      </c>
      <c r="U188" s="4">
        <f>IF(P_24号様式!Y138="","",P_24号様式!Y138)</f>
        <v>17.895755472504</v>
      </c>
      <c r="V188" s="4">
        <f>IF(P_24号様式!Z138="","",P_24号様式!Z138)</f>
        <v>15.6278070890938</v>
      </c>
      <c r="W188" s="4">
        <f>IF(P_24号様式!AA138="","",P_24号様式!AA138)</f>
        <v>16.719587485341901</v>
      </c>
    </row>
    <row r="189" spans="1:23" s="7" customFormat="1" ht="12.75" customHeight="1" x14ac:dyDescent="0.15">
      <c r="A189" s="28" t="str">
        <f>IF(P_24号様式!C139="","",P_24号様式!C139)</f>
        <v>　芦屋町</v>
      </c>
      <c r="B189" s="28"/>
      <c r="C189" s="3">
        <f>IF(P_24号様式!D139="","",P_24号様式!D139)</f>
        <v>5161</v>
      </c>
      <c r="D189" s="3">
        <f>IF(P_24号様式!E139="","",P_24号様式!E139)</f>
        <v>5540</v>
      </c>
      <c r="E189" s="3">
        <f>IF(P_24号様式!F139="","",P_24号様式!F139)</f>
        <v>10701</v>
      </c>
      <c r="F189" s="3">
        <f>IF(P_24号様式!H139="","",P_24号様式!H139)</f>
        <v>390</v>
      </c>
      <c r="G189" s="3">
        <f>IF(P_24号様式!I139="","",P_24号様式!I139)</f>
        <v>351</v>
      </c>
      <c r="H189" s="3">
        <f>IF(P_24号様式!J139="","",P_24号様式!J139)</f>
        <v>741</v>
      </c>
      <c r="I189" s="4">
        <f>IF(P_24号様式!K139="","",P_24号様式!K139)</f>
        <v>7.5566750629722899</v>
      </c>
      <c r="J189" s="4">
        <f>IF(P_24号様式!L139="","",P_24号様式!L139)</f>
        <v>6.3357400722021699</v>
      </c>
      <c r="K189" s="4">
        <f>IF(P_24号様式!M139="","",P_24号様式!M139)</f>
        <v>6.9245864872441798</v>
      </c>
      <c r="L189" s="3">
        <f>IF(P_24号様式!O139="","",P_24号様式!O139)</f>
        <v>577</v>
      </c>
      <c r="M189" s="3">
        <f>IF(P_24号様式!P139="","",P_24号様式!P139)</f>
        <v>563</v>
      </c>
      <c r="N189" s="3">
        <f>IF(P_24号様式!Q139="","",P_24号様式!Q139)</f>
        <v>1140</v>
      </c>
      <c r="O189" s="4">
        <f>IF(P_24号様式!R139="","",P_24号様式!R139)</f>
        <v>11.180003875218</v>
      </c>
      <c r="P189" s="4">
        <f>IF(P_24号様式!S139="","",P_24号様式!S139)</f>
        <v>10.162454873646199</v>
      </c>
      <c r="Q189" s="4">
        <f>IF(P_24号様式!T139="","",P_24号様式!T139)</f>
        <v>10.653209980375699</v>
      </c>
      <c r="R189" s="3">
        <f>IF(P_24号様式!V139="","",P_24号様式!V139)</f>
        <v>939</v>
      </c>
      <c r="S189" s="3">
        <f>IF(P_24号様式!W139="","",P_24号様式!W139)</f>
        <v>944</v>
      </c>
      <c r="T189" s="3">
        <f>IF(P_24号様式!X139="","",P_24号様式!X139)</f>
        <v>1883</v>
      </c>
      <c r="U189" s="4">
        <f>IF(P_24号様式!Y139="","",P_24号様式!Y139)</f>
        <v>18.194148420848698</v>
      </c>
      <c r="V189" s="4">
        <f>IF(P_24号様式!Z139="","",P_24号様式!Z139)</f>
        <v>17.039711191335702</v>
      </c>
      <c r="W189" s="4">
        <f>IF(P_24号様式!AA139="","",P_24号様式!AA139)</f>
        <v>17.5964863096907</v>
      </c>
    </row>
    <row r="190" spans="1:23" s="7" customFormat="1" ht="12.75" customHeight="1" x14ac:dyDescent="0.15">
      <c r="A190" s="28" t="str">
        <f>IF(P_24号様式!C140="","",P_24号様式!C140)</f>
        <v>　水巻町</v>
      </c>
      <c r="B190" s="28"/>
      <c r="C190" s="3">
        <f>IF(P_24号様式!D140="","",P_24号様式!D140)</f>
        <v>10734</v>
      </c>
      <c r="D190" s="3">
        <f>IF(P_24号様式!E140="","",P_24号様式!E140)</f>
        <v>12248</v>
      </c>
      <c r="E190" s="3">
        <f>IF(P_24号様式!F140="","",P_24号様式!F140)</f>
        <v>22982</v>
      </c>
      <c r="F190" s="3">
        <f>IF(P_24号様式!H140="","",P_24号様式!H140)</f>
        <v>750</v>
      </c>
      <c r="G190" s="3">
        <f>IF(P_24号様式!I140="","",P_24号様式!I140)</f>
        <v>600</v>
      </c>
      <c r="H190" s="3">
        <f>IF(P_24号様式!J140="","",P_24号様式!J140)</f>
        <v>1350</v>
      </c>
      <c r="I190" s="4">
        <f>IF(P_24号様式!K140="","",P_24号様式!K140)</f>
        <v>6.9871436556735604</v>
      </c>
      <c r="J190" s="4">
        <f>IF(P_24号様式!L140="","",P_24号様式!L140)</f>
        <v>4.8987589810581298</v>
      </c>
      <c r="K190" s="4">
        <f>IF(P_24号様式!M140="","",P_24号様式!M140)</f>
        <v>5.8741623879557903</v>
      </c>
      <c r="L190" s="3">
        <f>IF(P_24号様式!O140="","",P_24号様式!O140)</f>
        <v>1150</v>
      </c>
      <c r="M190" s="3">
        <f>IF(P_24号様式!P140="","",P_24号様式!P140)</f>
        <v>1000</v>
      </c>
      <c r="N190" s="3">
        <f>IF(P_24号様式!Q140="","",P_24号様式!Q140)</f>
        <v>2150</v>
      </c>
      <c r="O190" s="4">
        <f>IF(P_24号様式!R140="","",P_24号様式!R140)</f>
        <v>10.7136202720328</v>
      </c>
      <c r="P190" s="4">
        <f>IF(P_24号様式!S140="","",P_24号様式!S140)</f>
        <v>8.1645983017635508</v>
      </c>
      <c r="Q190" s="4">
        <f>IF(P_24号様式!T140="","",P_24号様式!T140)</f>
        <v>9.3551475067444105</v>
      </c>
      <c r="R190" s="3">
        <f>IF(P_24号様式!V140="","",P_24号様式!V140)</f>
        <v>2000</v>
      </c>
      <c r="S190" s="3">
        <f>IF(P_24号様式!W140="","",P_24号様式!W140)</f>
        <v>2050</v>
      </c>
      <c r="T190" s="3">
        <f>IF(P_24号様式!X140="","",P_24号様式!X140)</f>
        <v>4050</v>
      </c>
      <c r="U190" s="4">
        <f>IF(P_24号様式!Y140="","",P_24号様式!Y140)</f>
        <v>18.632383081796199</v>
      </c>
      <c r="V190" s="4">
        <f>IF(P_24号様式!Z140="","",P_24号様式!Z140)</f>
        <v>16.737426518615301</v>
      </c>
      <c r="W190" s="4">
        <f>IF(P_24号様式!AA140="","",P_24号様式!AA140)</f>
        <v>17.622487163867401</v>
      </c>
    </row>
    <row r="191" spans="1:23" s="7" customFormat="1" ht="12.75" customHeight="1" x14ac:dyDescent="0.15">
      <c r="A191" s="28" t="str">
        <f>IF(P_24号様式!C141="","",P_24号様式!C141)</f>
        <v>　岡垣町</v>
      </c>
      <c r="B191" s="28"/>
      <c r="C191" s="3">
        <f>IF(P_24号様式!D141="","",P_24号様式!D141)</f>
        <v>12203</v>
      </c>
      <c r="D191" s="3">
        <f>IF(P_24号様式!E141="","",P_24号様式!E141)</f>
        <v>13879</v>
      </c>
      <c r="E191" s="3">
        <f>IF(P_24号様式!F141="","",P_24号様式!F141)</f>
        <v>26082</v>
      </c>
      <c r="F191" s="3">
        <f>IF(P_24号様式!H141="","",P_24号様式!H141)</f>
        <v>735</v>
      </c>
      <c r="G191" s="3">
        <f>IF(P_24号様式!I141="","",P_24号様式!I141)</f>
        <v>615</v>
      </c>
      <c r="H191" s="3">
        <f>IF(P_24号様式!J141="","",P_24号様式!J141)</f>
        <v>1350</v>
      </c>
      <c r="I191" s="4">
        <f>IF(P_24号様式!K141="","",P_24号様式!K141)</f>
        <v>6.0231090715397899</v>
      </c>
      <c r="J191" s="4">
        <f>IF(P_24号様式!L141="","",P_24号様式!L141)</f>
        <v>4.4311549823474303</v>
      </c>
      <c r="K191" s="4">
        <f>IF(P_24号様式!M141="","",P_24号様式!M141)</f>
        <v>5.1759834368530004</v>
      </c>
      <c r="L191" s="3">
        <f>IF(P_24号様式!O141="","",P_24号様式!O141)</f>
        <v>1303</v>
      </c>
      <c r="M191" s="3">
        <f>IF(P_24号様式!P141="","",P_24号様式!P141)</f>
        <v>1197</v>
      </c>
      <c r="N191" s="3">
        <f>IF(P_24号様式!Q141="","",P_24号様式!Q141)</f>
        <v>2500</v>
      </c>
      <c r="O191" s="4">
        <f>IF(P_24号様式!R141="","",P_24号様式!R141)</f>
        <v>10.677702204376001</v>
      </c>
      <c r="P191" s="4">
        <f>IF(P_24号様式!S141="","",P_24号様式!S141)</f>
        <v>8.6245406729591494</v>
      </c>
      <c r="Q191" s="4">
        <f>IF(P_24号様式!T141="","",P_24号様式!T141)</f>
        <v>9.5851545126907407</v>
      </c>
      <c r="R191" s="3">
        <f>IF(P_24号様式!V141="","",P_24号様式!V141)</f>
        <v>2276</v>
      </c>
      <c r="S191" s="3">
        <f>IF(P_24号様式!W141="","",P_24号様式!W141)</f>
        <v>2174</v>
      </c>
      <c r="T191" s="3">
        <f>IF(P_24号様式!X141="","",P_24号様式!X141)</f>
        <v>4450</v>
      </c>
      <c r="U191" s="4">
        <f>IF(P_24号様式!Y141="","",P_24号様式!Y141)</f>
        <v>18.651151356223899</v>
      </c>
      <c r="V191" s="4">
        <f>IF(P_24号様式!Z141="","",P_24号様式!Z141)</f>
        <v>15.6639527343469</v>
      </c>
      <c r="W191" s="4">
        <f>IF(P_24号様式!AA141="","",P_24号様式!AA141)</f>
        <v>17.061575032589499</v>
      </c>
    </row>
    <row r="192" spans="1:23" s="7" customFormat="1" ht="12.75" customHeight="1" x14ac:dyDescent="0.15">
      <c r="A192" s="28" t="str">
        <f>IF(P_24号様式!C142="","",P_24号様式!C142)</f>
        <v>　遠賀町</v>
      </c>
      <c r="B192" s="28"/>
      <c r="C192" s="3">
        <f>IF(P_24号様式!D142="","",P_24号様式!D142)</f>
        <v>7371</v>
      </c>
      <c r="D192" s="3">
        <f>IF(P_24号様式!E142="","",P_24号様式!E142)</f>
        <v>8351</v>
      </c>
      <c r="E192" s="3">
        <f>IF(P_24号様式!F142="","",P_24号様式!F142)</f>
        <v>15722</v>
      </c>
      <c r="F192" s="3">
        <f>IF(P_24号様式!H142="","",P_24号様式!H142)</f>
        <v>500</v>
      </c>
      <c r="G192" s="3">
        <f>IF(P_24号様式!I142="","",P_24号様式!I142)</f>
        <v>400</v>
      </c>
      <c r="H192" s="3">
        <f>IF(P_24号様式!J142="","",P_24号様式!J142)</f>
        <v>900</v>
      </c>
      <c r="I192" s="4">
        <f>IF(P_24号様式!K142="","",P_24号様式!K142)</f>
        <v>6.7833401166734504</v>
      </c>
      <c r="J192" s="4">
        <f>IF(P_24号様式!L142="","",P_24号様式!L142)</f>
        <v>4.7898455274817398</v>
      </c>
      <c r="K192" s="4">
        <f>IF(P_24号様式!M142="","",P_24号様式!M142)</f>
        <v>5.7244625365729496</v>
      </c>
      <c r="L192" s="3">
        <f>IF(P_24号様式!O142="","",P_24号様式!O142)</f>
        <v>820</v>
      </c>
      <c r="M192" s="3">
        <f>IF(P_24号様式!P142="","",P_24号様式!P142)</f>
        <v>700</v>
      </c>
      <c r="N192" s="3">
        <f>IF(P_24号様式!Q142="","",P_24号様式!Q142)</f>
        <v>1520</v>
      </c>
      <c r="O192" s="4">
        <f>IF(P_24号様式!R142="","",P_24号様式!R142)</f>
        <v>11.124677791344499</v>
      </c>
      <c r="P192" s="4">
        <f>IF(P_24号様式!S142="","",P_24号様式!S142)</f>
        <v>8.3822296730930397</v>
      </c>
      <c r="Q192" s="4">
        <f>IF(P_24号様式!T142="","",P_24号様式!T142)</f>
        <v>9.6679811728787701</v>
      </c>
      <c r="R192" s="3">
        <f>IF(P_24号様式!V142="","",P_24号様式!V142)</f>
        <v>1360</v>
      </c>
      <c r="S192" s="3">
        <f>IF(P_24号様式!W142="","",P_24号様式!W142)</f>
        <v>1280</v>
      </c>
      <c r="T192" s="3">
        <f>IF(P_24号様式!X142="","",P_24号様式!X142)</f>
        <v>2640</v>
      </c>
      <c r="U192" s="4">
        <f>IF(P_24号様式!Y142="","",P_24号様式!Y142)</f>
        <v>18.450685117351799</v>
      </c>
      <c r="V192" s="4">
        <f>IF(P_24号様式!Z142="","",P_24号様式!Z142)</f>
        <v>15.327505687941599</v>
      </c>
      <c r="W192" s="4">
        <f>IF(P_24号様式!AA142="","",P_24号様式!AA142)</f>
        <v>16.791756773947299</v>
      </c>
    </row>
    <row r="193" spans="1:23" s="7" customFormat="1" ht="12.75" customHeight="1" x14ac:dyDescent="0.15">
      <c r="A193" s="28" t="str">
        <f>IF(P_24号様式!C143="","",P_24号様式!C143)</f>
        <v>＊遠賀郡    計</v>
      </c>
      <c r="B193" s="28"/>
      <c r="C193" s="3">
        <f>IF(P_24号様式!D143="","",P_24号様式!D143)</f>
        <v>35469</v>
      </c>
      <c r="D193" s="3">
        <f>IF(P_24号様式!E143="","",P_24号様式!E143)</f>
        <v>40018</v>
      </c>
      <c r="E193" s="3">
        <f>IF(P_24号様式!F143="","",P_24号様式!F143)</f>
        <v>75487</v>
      </c>
      <c r="F193" s="3">
        <f>IF(P_24号様式!H143="","",P_24号様式!H143)</f>
        <v>2375</v>
      </c>
      <c r="G193" s="3">
        <f>IF(P_24号様式!I143="","",P_24号様式!I143)</f>
        <v>1966</v>
      </c>
      <c r="H193" s="3">
        <f>IF(P_24号様式!J143="","",P_24号様式!J143)</f>
        <v>4341</v>
      </c>
      <c r="I193" s="4">
        <f>IF(P_24号様式!K143="","",P_24号様式!K143)</f>
        <v>6.6959880458992398</v>
      </c>
      <c r="J193" s="4">
        <f>IF(P_24号様式!L143="","",P_24号様式!L143)</f>
        <v>4.9127892448398196</v>
      </c>
      <c r="K193" s="4">
        <f>IF(P_24号様式!M143="","",P_24号様式!M143)</f>
        <v>5.7506590538768299</v>
      </c>
      <c r="L193" s="3">
        <f>IF(P_24号様式!O143="","",P_24号様式!O143)</f>
        <v>3850</v>
      </c>
      <c r="M193" s="3">
        <f>IF(P_24号様式!P143="","",P_24号様式!P143)</f>
        <v>3460</v>
      </c>
      <c r="N193" s="3">
        <f>IF(P_24号様式!Q143="","",P_24号様式!Q143)</f>
        <v>7310</v>
      </c>
      <c r="O193" s="4">
        <f>IF(P_24号様式!R143="","",P_24号様式!R143)</f>
        <v>10.8545490428261</v>
      </c>
      <c r="P193" s="4">
        <f>IF(P_24号様式!S143="","",P_24号様式!S143)</f>
        <v>8.6461092508371191</v>
      </c>
      <c r="Q193" s="4">
        <f>IF(P_24号様式!T143="","",P_24号様式!T143)</f>
        <v>9.6837866122643597</v>
      </c>
      <c r="R193" s="3">
        <f>IF(P_24号様式!V143="","",P_24号様式!V143)</f>
        <v>6575</v>
      </c>
      <c r="S193" s="3">
        <f>IF(P_24号様式!W143="","",P_24号様式!W143)</f>
        <v>6448</v>
      </c>
      <c r="T193" s="3">
        <f>IF(P_24号様式!X143="","",P_24号様式!X143)</f>
        <v>13023</v>
      </c>
      <c r="U193" s="4">
        <f>IF(P_24号様式!Y143="","",P_24号様式!Y143)</f>
        <v>18.537314274436799</v>
      </c>
      <c r="V193" s="4">
        <f>IF(P_24号様式!Z143="","",P_24号様式!Z143)</f>
        <v>16.112749262831699</v>
      </c>
      <c r="W193" s="4">
        <f>IF(P_24号様式!AA143="","",P_24号様式!AA143)</f>
        <v>17.251977161630499</v>
      </c>
    </row>
    <row r="194" spans="1:23" s="7" customFormat="1" ht="12.75" customHeight="1" x14ac:dyDescent="0.15">
      <c r="A194" s="28" t="str">
        <f>IF(P_24号様式!C144="","",P_24号様式!C144)</f>
        <v>　小竹町</v>
      </c>
      <c r="B194" s="28"/>
      <c r="C194" s="3">
        <f>IF(P_24号様式!D144="","",P_24号様式!D144)</f>
        <v>2745</v>
      </c>
      <c r="D194" s="3">
        <f>IF(P_24号様式!E144="","",P_24号様式!E144)</f>
        <v>3182</v>
      </c>
      <c r="E194" s="3">
        <f>IF(P_24号様式!F144="","",P_24号様式!F144)</f>
        <v>5927</v>
      </c>
      <c r="F194" s="3">
        <f>IF(P_24号様式!H144="","",P_24号様式!H144)</f>
        <v>170</v>
      </c>
      <c r="G194" s="3">
        <f>IF(P_24号様式!I144="","",P_24号様式!I144)</f>
        <v>130</v>
      </c>
      <c r="H194" s="3">
        <f>IF(P_24号様式!J144="","",P_24号様式!J144)</f>
        <v>300</v>
      </c>
      <c r="I194" s="4">
        <f>IF(P_24号様式!K144="","",P_24号様式!K144)</f>
        <v>6.19307832422587</v>
      </c>
      <c r="J194" s="4">
        <f>IF(P_24号様式!L144="","",P_24号様式!L144)</f>
        <v>4.0854808296668796</v>
      </c>
      <c r="K194" s="4">
        <f>IF(P_24号様式!M144="","",P_24号様式!M144)</f>
        <v>5.0615825881558996</v>
      </c>
      <c r="L194" s="3">
        <f>IF(P_24号様式!O144="","",P_24号様式!O144)</f>
        <v>275</v>
      </c>
      <c r="M194" s="3">
        <f>IF(P_24号様式!P144="","",P_24号様式!P144)</f>
        <v>228</v>
      </c>
      <c r="N194" s="3">
        <f>IF(P_24号様式!Q144="","",P_24号様式!Q144)</f>
        <v>503</v>
      </c>
      <c r="O194" s="4">
        <f>IF(P_24号様式!R144="","",P_24号様式!R144)</f>
        <v>10.0182149362477</v>
      </c>
      <c r="P194" s="4">
        <f>IF(P_24号様式!S144="","",P_24号様式!S144)</f>
        <v>7.1653048397234498</v>
      </c>
      <c r="Q194" s="4">
        <f>IF(P_24号様式!T144="","",P_24号様式!T144)</f>
        <v>8.4865868061413892</v>
      </c>
      <c r="R194" s="3">
        <f>IF(P_24号様式!V144="","",P_24号様式!V144)</f>
        <v>459</v>
      </c>
      <c r="S194" s="3">
        <f>IF(P_24号様式!W144="","",P_24号様式!W144)</f>
        <v>406</v>
      </c>
      <c r="T194" s="3">
        <f>IF(P_24号様式!X144="","",P_24号様式!X144)</f>
        <v>865</v>
      </c>
      <c r="U194" s="4">
        <f>IF(P_24号様式!Y144="","",P_24号様式!Y144)</f>
        <v>16.721311475409799</v>
      </c>
      <c r="V194" s="4">
        <f>IF(P_24号様式!Z144="","",P_24号様式!Z144)</f>
        <v>12.7592708988058</v>
      </c>
      <c r="W194" s="4">
        <f>IF(P_24号様式!AA144="","",P_24号様式!AA144)</f>
        <v>14.5942297958495</v>
      </c>
    </row>
    <row r="195" spans="1:23" s="7" customFormat="1" ht="12.75" customHeight="1" x14ac:dyDescent="0.15">
      <c r="A195" s="28" t="str">
        <f>IF(P_24号様式!C145="","",P_24号様式!C145)</f>
        <v>　鞍手町</v>
      </c>
      <c r="B195" s="28"/>
      <c r="C195" s="3">
        <f>IF(P_24号様式!D145="","",P_24号様式!D145)</f>
        <v>5860</v>
      </c>
      <c r="D195" s="3">
        <f>IF(P_24号様式!E145="","",P_24号様式!E145)</f>
        <v>6675</v>
      </c>
      <c r="E195" s="3">
        <f>IF(P_24号様式!F145="","",P_24号様式!F145)</f>
        <v>12535</v>
      </c>
      <c r="F195" s="3">
        <f>IF(P_24号様式!H145="","",P_24号様式!H145)</f>
        <v>392</v>
      </c>
      <c r="G195" s="3">
        <f>IF(P_24号様式!I145="","",P_24号様式!I145)</f>
        <v>314</v>
      </c>
      <c r="H195" s="3">
        <f>IF(P_24号様式!J145="","",P_24号様式!J145)</f>
        <v>706</v>
      </c>
      <c r="I195" s="4">
        <f>IF(P_24号様式!K145="","",P_24号様式!K145)</f>
        <v>6.6894197952218404</v>
      </c>
      <c r="J195" s="4">
        <f>IF(P_24号様式!L145="","",P_24号様式!L145)</f>
        <v>4.7041198501872703</v>
      </c>
      <c r="K195" s="4">
        <f>IF(P_24号様式!M145="","",P_24号様式!M145)</f>
        <v>5.6322297566812898</v>
      </c>
      <c r="L195" s="3">
        <f>IF(P_24号様式!O145="","",P_24号様式!O145)</f>
        <v>646</v>
      </c>
      <c r="M195" s="3">
        <f>IF(P_24号様式!P145="","",P_24号様式!P145)</f>
        <v>564</v>
      </c>
      <c r="N195" s="3">
        <f>IF(P_24号様式!Q145="","",P_24号様式!Q145)</f>
        <v>1210</v>
      </c>
      <c r="O195" s="4">
        <f>IF(P_24号様式!R145="","",P_24号様式!R145)</f>
        <v>11.0238907849829</v>
      </c>
      <c r="P195" s="4">
        <f>IF(P_24号様式!S145="","",P_24号様式!S145)</f>
        <v>8.4494382022471903</v>
      </c>
      <c r="Q195" s="4">
        <f>IF(P_24号様式!T145="","",P_24号様式!T145)</f>
        <v>9.6529716792979698</v>
      </c>
      <c r="R195" s="3">
        <f>IF(P_24号様式!V145="","",P_24号様式!V145)</f>
        <v>1139</v>
      </c>
      <c r="S195" s="3">
        <f>IF(P_24号様式!W145="","",P_24号様式!W145)</f>
        <v>1109</v>
      </c>
      <c r="T195" s="3">
        <f>IF(P_24号様式!X145="","",P_24号様式!X145)</f>
        <v>2248</v>
      </c>
      <c r="U195" s="4">
        <f>IF(P_24号様式!Y145="","",P_24号様式!Y145)</f>
        <v>19.436860068259399</v>
      </c>
      <c r="V195" s="4">
        <f>IF(P_24号様式!Z145="","",P_24号様式!Z145)</f>
        <v>16.6142322097378</v>
      </c>
      <c r="W195" s="4">
        <f>IF(P_24号様式!AA145="","",P_24号様式!AA145)</f>
        <v>17.9337854008775</v>
      </c>
    </row>
    <row r="196" spans="1:23" s="7" customFormat="1" ht="12.75" customHeight="1" x14ac:dyDescent="0.15">
      <c r="A196" s="28" t="str">
        <f>IF(P_24号様式!C146="","",P_24号様式!C146)</f>
        <v>＊鞍手郡    計</v>
      </c>
      <c r="B196" s="28"/>
      <c r="C196" s="3">
        <f>IF(P_24号様式!D146="","",P_24号様式!D146)</f>
        <v>8605</v>
      </c>
      <c r="D196" s="3">
        <f>IF(P_24号様式!E146="","",P_24号様式!E146)</f>
        <v>9857</v>
      </c>
      <c r="E196" s="3">
        <f>IF(P_24号様式!F146="","",P_24号様式!F146)</f>
        <v>18462</v>
      </c>
      <c r="F196" s="3">
        <f>IF(P_24号様式!H146="","",P_24号様式!H146)</f>
        <v>562</v>
      </c>
      <c r="G196" s="3">
        <f>IF(P_24号様式!I146="","",P_24号様式!I146)</f>
        <v>444</v>
      </c>
      <c r="H196" s="3">
        <f>IF(P_24号様式!J146="","",P_24号様式!J146)</f>
        <v>1006</v>
      </c>
      <c r="I196" s="4">
        <f>IF(P_24号様式!K146="","",P_24号様式!K146)</f>
        <v>6.5310865775711804</v>
      </c>
      <c r="J196" s="4">
        <f>IF(P_24号様式!L146="","",P_24号様式!L146)</f>
        <v>4.5044131074363403</v>
      </c>
      <c r="K196" s="4">
        <f>IF(P_24号様式!M146="","",P_24号様式!M146)</f>
        <v>5.4490304409056396</v>
      </c>
      <c r="L196" s="3">
        <f>IF(P_24号様式!O146="","",P_24号様式!O146)</f>
        <v>921</v>
      </c>
      <c r="M196" s="3">
        <f>IF(P_24号様式!P146="","",P_24号様式!P146)</f>
        <v>792</v>
      </c>
      <c r="N196" s="3">
        <f>IF(P_24号様式!Q146="","",P_24号様式!Q146)</f>
        <v>1713</v>
      </c>
      <c r="O196" s="4">
        <f>IF(P_24号様式!R146="","",P_24号様式!R146)</f>
        <v>10.7030796048809</v>
      </c>
      <c r="P196" s="4">
        <f>IF(P_24号様式!S146="","",P_24号様式!S146)</f>
        <v>8.0348990565080705</v>
      </c>
      <c r="Q196" s="4">
        <f>IF(P_24号様式!T146="","",P_24号様式!T146)</f>
        <v>9.2785180370490803</v>
      </c>
      <c r="R196" s="3">
        <f>IF(P_24号様式!V146="","",P_24号様式!V146)</f>
        <v>1598</v>
      </c>
      <c r="S196" s="3">
        <f>IF(P_24号様式!W146="","",P_24号様式!W146)</f>
        <v>1515</v>
      </c>
      <c r="T196" s="3">
        <f>IF(P_24号様式!X146="","",P_24号様式!X146)</f>
        <v>3113</v>
      </c>
      <c r="U196" s="4">
        <f>IF(P_24号様式!Y146="","",P_24号様式!Y146)</f>
        <v>18.570598489250401</v>
      </c>
      <c r="V196" s="4">
        <f>IF(P_24号様式!Z146="","",P_24号様式!Z146)</f>
        <v>15.369787967941599</v>
      </c>
      <c r="W196" s="4">
        <f>IF(P_24号様式!AA146="","",P_24号様式!AA146)</f>
        <v>16.861661791788499</v>
      </c>
    </row>
    <row r="197" spans="1:23" s="7" customFormat="1" ht="12.75" customHeight="1" x14ac:dyDescent="0.15">
      <c r="A197" s="28" t="str">
        <f>IF(P_24号様式!C147="","",P_24号様式!C147)</f>
        <v>　桂川町</v>
      </c>
      <c r="B197" s="28"/>
      <c r="C197" s="3">
        <f>IF(P_24号様式!D147="","",P_24号様式!D147)</f>
        <v>5013</v>
      </c>
      <c r="D197" s="3">
        <f>IF(P_24号様式!E147="","",P_24号様式!E147)</f>
        <v>5704</v>
      </c>
      <c r="E197" s="3">
        <f>IF(P_24号様式!F147="","",P_24号様式!F147)</f>
        <v>10717</v>
      </c>
      <c r="F197" s="3">
        <f>IF(P_24号様式!H147="","",P_24号様式!H147)</f>
        <v>285</v>
      </c>
      <c r="G197" s="3">
        <f>IF(P_24号様式!I147="","",P_24号様式!I147)</f>
        <v>253</v>
      </c>
      <c r="H197" s="3">
        <f>IF(P_24号様式!J147="","",P_24号様式!J147)</f>
        <v>538</v>
      </c>
      <c r="I197" s="4">
        <f>IF(P_24号様式!K147="","",P_24号様式!K147)</f>
        <v>5.6852184320766002</v>
      </c>
      <c r="J197" s="4">
        <f>IF(P_24号様式!L147="","",P_24号様式!L147)</f>
        <v>4.4354838709677402</v>
      </c>
      <c r="K197" s="4">
        <f>IF(P_24号様式!M147="","",P_24号様式!M147)</f>
        <v>5.0200615843986203</v>
      </c>
      <c r="L197" s="3">
        <f>IF(P_24号様式!O147="","",P_24号様式!O147)</f>
        <v>505</v>
      </c>
      <c r="M197" s="3">
        <f>IF(P_24号様式!P147="","",P_24号様式!P147)</f>
        <v>473</v>
      </c>
      <c r="N197" s="3">
        <f>IF(P_24号様式!Q147="","",P_24号様式!Q147)</f>
        <v>978</v>
      </c>
      <c r="O197" s="4">
        <f>IF(P_24号様式!R147="","",P_24号様式!R147)</f>
        <v>10.073808098942701</v>
      </c>
      <c r="P197" s="4">
        <f>IF(P_24号様式!S147="","",P_24号様式!S147)</f>
        <v>8.2924263674614291</v>
      </c>
      <c r="Q197" s="4">
        <f>IF(P_24号様式!T147="","",P_24号様式!T147)</f>
        <v>9.1256881589997203</v>
      </c>
      <c r="R197" s="3">
        <f>IF(P_24号様式!V147="","",P_24号様式!V147)</f>
        <v>879</v>
      </c>
      <c r="S197" s="3">
        <f>IF(P_24号様式!W147="","",P_24号様式!W147)</f>
        <v>874</v>
      </c>
      <c r="T197" s="3">
        <f>IF(P_24号様式!X147="","",P_24号様式!X147)</f>
        <v>1753</v>
      </c>
      <c r="U197" s="4">
        <f>IF(P_24号様式!Y147="","",P_24号様式!Y147)</f>
        <v>17.534410532615201</v>
      </c>
      <c r="V197" s="4">
        <f>IF(P_24号様式!Z147="","",P_24号様式!Z147)</f>
        <v>15.322580645161301</v>
      </c>
      <c r="W197" s="4">
        <f>IF(P_24号様式!AA147="","",P_24号様式!AA147)</f>
        <v>16.357189511990299</v>
      </c>
    </row>
    <row r="198" spans="1:23" s="7" customFormat="1" ht="12.75" customHeight="1" x14ac:dyDescent="0.15">
      <c r="A198" s="28" t="str">
        <f>IF(P_24号様式!C148="","",P_24号様式!C148)</f>
        <v>＊嘉穂郡    計</v>
      </c>
      <c r="B198" s="28"/>
      <c r="C198" s="3">
        <f>IF(P_24号様式!D148="","",P_24号様式!D148)</f>
        <v>5013</v>
      </c>
      <c r="D198" s="3">
        <f>IF(P_24号様式!E148="","",P_24号様式!E148)</f>
        <v>5704</v>
      </c>
      <c r="E198" s="3">
        <f>IF(P_24号様式!F148="","",P_24号様式!F148)</f>
        <v>10717</v>
      </c>
      <c r="F198" s="3">
        <f>IF(P_24号様式!H148="","",P_24号様式!H148)</f>
        <v>285</v>
      </c>
      <c r="G198" s="3">
        <f>IF(P_24号様式!I148="","",P_24号様式!I148)</f>
        <v>253</v>
      </c>
      <c r="H198" s="3">
        <f>IF(P_24号様式!J148="","",P_24号様式!J148)</f>
        <v>538</v>
      </c>
      <c r="I198" s="4">
        <f>IF(P_24号様式!K148="","",P_24号様式!K148)</f>
        <v>5.6852184320766002</v>
      </c>
      <c r="J198" s="4">
        <f>IF(P_24号様式!L148="","",P_24号様式!L148)</f>
        <v>4.4354838709677402</v>
      </c>
      <c r="K198" s="4">
        <f>IF(P_24号様式!M148="","",P_24号様式!M148)</f>
        <v>5.0200615843986203</v>
      </c>
      <c r="L198" s="3">
        <f>IF(P_24号様式!O148="","",P_24号様式!O148)</f>
        <v>505</v>
      </c>
      <c r="M198" s="3">
        <f>IF(P_24号様式!P148="","",P_24号様式!P148)</f>
        <v>473</v>
      </c>
      <c r="N198" s="3">
        <f>IF(P_24号様式!Q148="","",P_24号様式!Q148)</f>
        <v>978</v>
      </c>
      <c r="O198" s="4">
        <f>IF(P_24号様式!R148="","",P_24号様式!R148)</f>
        <v>10.073808098942701</v>
      </c>
      <c r="P198" s="4">
        <f>IF(P_24号様式!S148="","",P_24号様式!S148)</f>
        <v>8.2924263674614291</v>
      </c>
      <c r="Q198" s="4">
        <f>IF(P_24号様式!T148="","",P_24号様式!T148)</f>
        <v>9.1256881589997203</v>
      </c>
      <c r="R198" s="3">
        <f>IF(P_24号様式!V148="","",P_24号様式!V148)</f>
        <v>879</v>
      </c>
      <c r="S198" s="3">
        <f>IF(P_24号様式!W148="","",P_24号様式!W148)</f>
        <v>874</v>
      </c>
      <c r="T198" s="3">
        <f>IF(P_24号様式!X148="","",P_24号様式!X148)</f>
        <v>1753</v>
      </c>
      <c r="U198" s="4">
        <f>IF(P_24号様式!Y148="","",P_24号様式!Y148)</f>
        <v>17.534410532615201</v>
      </c>
      <c r="V198" s="4">
        <f>IF(P_24号様式!Z148="","",P_24号様式!Z148)</f>
        <v>15.322580645161301</v>
      </c>
      <c r="W198" s="4">
        <f>IF(P_24号様式!AA148="","",P_24号様式!AA148)</f>
        <v>16.357189511990299</v>
      </c>
    </row>
    <row r="199" spans="1:23" s="7" customFormat="1" ht="12.75" customHeight="1" x14ac:dyDescent="0.15">
      <c r="A199" s="28" t="str">
        <f>IF(P_24号様式!C149="","",P_24号様式!C149)</f>
        <v>　筑前町</v>
      </c>
      <c r="B199" s="28"/>
      <c r="C199" s="3">
        <f>IF(P_24号様式!D149="","",P_24号様式!D149)</f>
        <v>11919</v>
      </c>
      <c r="D199" s="3">
        <f>IF(P_24号様式!E149="","",P_24号様式!E149)</f>
        <v>13179</v>
      </c>
      <c r="E199" s="3">
        <f>IF(P_24号様式!F149="","",P_24号様式!F149)</f>
        <v>25098</v>
      </c>
      <c r="F199" s="3">
        <f>IF(P_24号様式!H149="","",P_24号様式!H149)</f>
        <v>1021</v>
      </c>
      <c r="G199" s="3">
        <f>IF(P_24号様式!I149="","",P_24号様式!I149)</f>
        <v>861</v>
      </c>
      <c r="H199" s="3">
        <f>IF(P_24号様式!J149="","",P_24号様式!J149)</f>
        <v>1882</v>
      </c>
      <c r="I199" s="4">
        <f>IF(P_24号様式!K149="","",P_24号様式!K149)</f>
        <v>8.5661548787649995</v>
      </c>
      <c r="J199" s="4">
        <f>IF(P_24号様式!L149="","",P_24号様式!L149)</f>
        <v>6.5331208741179099</v>
      </c>
      <c r="K199" s="4">
        <f>IF(P_24号様式!M149="","",P_24号様式!M149)</f>
        <v>7.49860546657104</v>
      </c>
      <c r="L199" s="3">
        <f>IF(P_24号様式!O149="","",P_24号様式!O149)</f>
        <v>1630</v>
      </c>
      <c r="M199" s="3">
        <f>IF(P_24号様式!P149="","",P_24号様式!P149)</f>
        <v>1458</v>
      </c>
      <c r="N199" s="3">
        <f>IF(P_24号様式!Q149="","",P_24号様式!Q149)</f>
        <v>3088</v>
      </c>
      <c r="O199" s="4">
        <f>IF(P_24号様式!R149="","",P_24号様式!R149)</f>
        <v>13.6756439298599</v>
      </c>
      <c r="P199" s="4">
        <f>IF(P_24号様式!S149="","",P_24号様式!S149)</f>
        <v>11.0630548600046</v>
      </c>
      <c r="Q199" s="4">
        <f>IF(P_24号様式!T149="","",P_24号様式!T149)</f>
        <v>12.303769224639399</v>
      </c>
      <c r="R199" s="3">
        <f>IF(P_24号様式!V149="","",P_24号様式!V149)</f>
        <v>2618</v>
      </c>
      <c r="S199" s="3">
        <f>IF(P_24号様式!W149="","",P_24号様式!W149)</f>
        <v>2439</v>
      </c>
      <c r="T199" s="3">
        <f>IF(P_24号様式!X149="","",P_24号様式!X149)</f>
        <v>5057</v>
      </c>
      <c r="U199" s="4">
        <f>IF(P_24号様式!Y149="","",P_24号様式!Y149)</f>
        <v>21.964929943787201</v>
      </c>
      <c r="V199" s="4">
        <f>IF(P_24号様式!Z149="","",P_24号様式!Z149)</f>
        <v>18.5067152287731</v>
      </c>
      <c r="W199" s="4">
        <f>IF(P_24号様式!AA149="","",P_24号様式!AA149)</f>
        <v>20.149015857837298</v>
      </c>
    </row>
    <row r="200" spans="1:23" s="7" customFormat="1" ht="12.75" customHeight="1" x14ac:dyDescent="0.15">
      <c r="A200" s="28" t="str">
        <f>IF(P_24号様式!C150="","",P_24号様式!C150)</f>
        <v>　東峰村</v>
      </c>
      <c r="B200" s="28"/>
      <c r="C200" s="3">
        <f>IF(P_24号様式!D150="","",P_24号様式!D150)</f>
        <v>724</v>
      </c>
      <c r="D200" s="3">
        <f>IF(P_24号様式!E150="","",P_24号様式!E150)</f>
        <v>814</v>
      </c>
      <c r="E200" s="3">
        <f>IF(P_24号様式!F150="","",P_24号様式!F150)</f>
        <v>1538</v>
      </c>
      <c r="F200" s="3">
        <f>IF(P_24号様式!H150="","",P_24号様式!H150)</f>
        <v>100</v>
      </c>
      <c r="G200" s="3">
        <f>IF(P_24号様式!I150="","",P_24号様式!I150)</f>
        <v>90</v>
      </c>
      <c r="H200" s="3">
        <f>IF(P_24号様式!J150="","",P_24号様式!J150)</f>
        <v>190</v>
      </c>
      <c r="I200" s="4">
        <f>IF(P_24号様式!K150="","",P_24号様式!K150)</f>
        <v>13.8121546961326</v>
      </c>
      <c r="J200" s="4">
        <f>IF(P_24号様式!L150="","",P_24号様式!L150)</f>
        <v>11.0565110565111</v>
      </c>
      <c r="K200" s="4">
        <f>IF(P_24号様式!M150="","",P_24号様式!M150)</f>
        <v>12.3537061118335</v>
      </c>
      <c r="L200" s="3">
        <f>IF(P_24号様式!O150="","",P_24号様式!O150)</f>
        <v>130</v>
      </c>
      <c r="M200" s="3">
        <f>IF(P_24号様式!P150="","",P_24号様式!P150)</f>
        <v>120</v>
      </c>
      <c r="N200" s="3">
        <f>IF(P_24号様式!Q150="","",P_24号様式!Q150)</f>
        <v>250</v>
      </c>
      <c r="O200" s="4">
        <f>IF(P_24号様式!R150="","",P_24号様式!R150)</f>
        <v>17.955801104972402</v>
      </c>
      <c r="P200" s="4">
        <f>IF(P_24号様式!S150="","",P_24号様式!S150)</f>
        <v>14.7420147420147</v>
      </c>
      <c r="Q200" s="4">
        <f>IF(P_24号様式!T150="","",P_24号様式!T150)</f>
        <v>16.254876462938899</v>
      </c>
      <c r="R200" s="3">
        <f>IF(P_24号様式!V150="","",P_24号様式!V150)</f>
        <v>180</v>
      </c>
      <c r="S200" s="3">
        <f>IF(P_24号様式!W150="","",P_24号様式!W150)</f>
        <v>170</v>
      </c>
      <c r="T200" s="3">
        <f>IF(P_24号様式!X150="","",P_24号様式!X150)</f>
        <v>350</v>
      </c>
      <c r="U200" s="4">
        <f>IF(P_24号様式!Y150="","",P_24号様式!Y150)</f>
        <v>24.861878453038699</v>
      </c>
      <c r="V200" s="4">
        <f>IF(P_24号様式!Z150="","",P_24号様式!Z150)</f>
        <v>20.884520884520899</v>
      </c>
      <c r="W200" s="4">
        <f>IF(P_24号様式!AA150="","",P_24号様式!AA150)</f>
        <v>22.756827048114399</v>
      </c>
    </row>
    <row r="201" spans="1:23" s="7" customFormat="1" ht="12.75" customHeight="1" x14ac:dyDescent="0.15">
      <c r="A201" s="28" t="str">
        <f>IF(P_24号様式!C151="","",P_24号様式!C151)</f>
        <v>＊朝倉郡    計</v>
      </c>
      <c r="B201" s="28"/>
      <c r="C201" s="3">
        <f>IF(P_24号様式!D151="","",P_24号様式!D151)</f>
        <v>12643</v>
      </c>
      <c r="D201" s="3">
        <f>IF(P_24号様式!E151="","",P_24号様式!E151)</f>
        <v>13993</v>
      </c>
      <c r="E201" s="3">
        <f>IF(P_24号様式!F151="","",P_24号様式!F151)</f>
        <v>26636</v>
      </c>
      <c r="F201" s="3">
        <f>IF(P_24号様式!H151="","",P_24号様式!H151)</f>
        <v>1121</v>
      </c>
      <c r="G201" s="3">
        <f>IF(P_24号様式!I151="","",P_24号様式!I151)</f>
        <v>951</v>
      </c>
      <c r="H201" s="3">
        <f>IF(P_24号様式!J151="","",P_24号様式!J151)</f>
        <v>2072</v>
      </c>
      <c r="I201" s="4">
        <f>IF(P_24号様式!K151="","",P_24号様式!K151)</f>
        <v>8.8665664794748107</v>
      </c>
      <c r="J201" s="4">
        <f>IF(P_24号様式!L151="","",P_24号様式!L151)</f>
        <v>6.7962552704923898</v>
      </c>
      <c r="K201" s="4">
        <f>IF(P_24号様式!M151="","",P_24号様式!M151)</f>
        <v>7.7789457876558004</v>
      </c>
      <c r="L201" s="3">
        <f>IF(P_24号様式!O151="","",P_24号様式!O151)</f>
        <v>1760</v>
      </c>
      <c r="M201" s="3">
        <f>IF(P_24号様式!P151="","",P_24号様式!P151)</f>
        <v>1578</v>
      </c>
      <c r="N201" s="3">
        <f>IF(P_24号様式!Q151="","",P_24号様式!Q151)</f>
        <v>3338</v>
      </c>
      <c r="O201" s="4">
        <f>IF(P_24号様式!R151="","",P_24号様式!R151)</f>
        <v>13.9207466582299</v>
      </c>
      <c r="P201" s="4">
        <f>IF(P_24号様式!S151="","",P_24号様式!S151)</f>
        <v>11.2770671049811</v>
      </c>
      <c r="Q201" s="4">
        <f>IF(P_24号様式!T151="","",P_24号様式!T151)</f>
        <v>12.5319116984532</v>
      </c>
      <c r="R201" s="3">
        <f>IF(P_24号様式!V151="","",P_24号様式!V151)</f>
        <v>2798</v>
      </c>
      <c r="S201" s="3">
        <f>IF(P_24号様式!W151="","",P_24号様式!W151)</f>
        <v>2609</v>
      </c>
      <c r="T201" s="3">
        <f>IF(P_24号様式!X151="","",P_24号様式!X151)</f>
        <v>5407</v>
      </c>
      <c r="U201" s="4">
        <f>IF(P_24号様式!Y151="","",P_24号様式!Y151)</f>
        <v>22.130823380526799</v>
      </c>
      <c r="V201" s="4">
        <f>IF(P_24号様式!Z151="","",P_24号様式!Z151)</f>
        <v>18.645036804116302</v>
      </c>
      <c r="W201" s="4">
        <f>IF(P_24号様式!AA151="","",P_24号様式!AA151)</f>
        <v>20.299594533713801</v>
      </c>
    </row>
    <row r="202" spans="1:23" s="7" customFormat="1" ht="12.75" customHeight="1" x14ac:dyDescent="0.15">
      <c r="A202" s="28" t="str">
        <f>IF(P_24号様式!C152="","",P_24号様式!C152)</f>
        <v>　大刀洗町</v>
      </c>
      <c r="B202" s="28"/>
      <c r="C202" s="3">
        <f>IF(P_24号様式!D152="","",P_24号様式!D152)</f>
        <v>5968</v>
      </c>
      <c r="D202" s="3">
        <f>IF(P_24号様式!E152="","",P_24号様式!E152)</f>
        <v>6644</v>
      </c>
      <c r="E202" s="3">
        <f>IF(P_24号様式!F152="","",P_24号様式!F152)</f>
        <v>12612</v>
      </c>
      <c r="F202" s="3">
        <f>IF(P_24号様式!H152="","",P_24号様式!H152)</f>
        <v>457</v>
      </c>
      <c r="G202" s="3">
        <f>IF(P_24号様式!I152="","",P_24号様式!I152)</f>
        <v>343</v>
      </c>
      <c r="H202" s="3">
        <f>IF(P_24号様式!J152="","",P_24号様式!J152)</f>
        <v>800</v>
      </c>
      <c r="I202" s="4">
        <f>IF(P_24号様式!K152="","",P_24号様式!K152)</f>
        <v>7.6575067024128698</v>
      </c>
      <c r="J202" s="4">
        <f>IF(P_24号様式!L152="","",P_24号様式!L152)</f>
        <v>5.1625526791089698</v>
      </c>
      <c r="K202" s="4">
        <f>IF(P_24号様式!M152="","",P_24号様式!M152)</f>
        <v>6.34316523945449</v>
      </c>
      <c r="L202" s="3">
        <f>IF(P_24号様式!O152="","",P_24号様式!O152)</f>
        <v>745</v>
      </c>
      <c r="M202" s="3">
        <f>IF(P_24号様式!P152="","",P_24号様式!P152)</f>
        <v>605</v>
      </c>
      <c r="N202" s="3">
        <f>IF(P_24号様式!Q152="","",P_24号様式!Q152)</f>
        <v>1350</v>
      </c>
      <c r="O202" s="4">
        <f>IF(P_24号様式!R152="","",P_24号様式!R152)</f>
        <v>12.4832439678284</v>
      </c>
      <c r="P202" s="4">
        <f>IF(P_24号様式!S152="","",P_24号様式!S152)</f>
        <v>9.1059602649006592</v>
      </c>
      <c r="Q202" s="4">
        <f>IF(P_24号様式!T152="","",P_24号様式!T152)</f>
        <v>10.704091341579399</v>
      </c>
      <c r="R202" s="3">
        <f>IF(P_24号様式!V152="","",P_24号様式!V152)</f>
        <v>1257</v>
      </c>
      <c r="S202" s="3">
        <f>IF(P_24号様式!W152="","",P_24号様式!W152)</f>
        <v>1143</v>
      </c>
      <c r="T202" s="3">
        <f>IF(P_24号様式!X152="","",P_24号様式!X152)</f>
        <v>2400</v>
      </c>
      <c r="U202" s="4">
        <f>IF(P_24号様式!Y152="","",P_24号様式!Y152)</f>
        <v>21.0623324396783</v>
      </c>
      <c r="V202" s="4">
        <f>IF(P_24号様式!Z152="","",P_24号様式!Z152)</f>
        <v>17.203491872366001</v>
      </c>
      <c r="W202" s="4">
        <f>IF(P_24号様式!AA152="","",P_24号様式!AA152)</f>
        <v>19.029495718363499</v>
      </c>
    </row>
    <row r="203" spans="1:23" s="7" customFormat="1" ht="12.75" customHeight="1" x14ac:dyDescent="0.15">
      <c r="A203" s="28" t="str">
        <f>IF(P_24号様式!C153="","",P_24号様式!C153)</f>
        <v>＊三井郡    計</v>
      </c>
      <c r="B203" s="28"/>
      <c r="C203" s="3">
        <f>IF(P_24号様式!D153="","",P_24号様式!D153)</f>
        <v>5968</v>
      </c>
      <c r="D203" s="3">
        <f>IF(P_24号様式!E153="","",P_24号様式!E153)</f>
        <v>6644</v>
      </c>
      <c r="E203" s="3">
        <f>IF(P_24号様式!F153="","",P_24号様式!F153)</f>
        <v>12612</v>
      </c>
      <c r="F203" s="3">
        <f>IF(P_24号様式!H153="","",P_24号様式!H153)</f>
        <v>457</v>
      </c>
      <c r="G203" s="3">
        <f>IF(P_24号様式!I153="","",P_24号様式!I153)</f>
        <v>343</v>
      </c>
      <c r="H203" s="3">
        <f>IF(P_24号様式!J153="","",P_24号様式!J153)</f>
        <v>800</v>
      </c>
      <c r="I203" s="4">
        <f>IF(P_24号様式!K153="","",P_24号様式!K153)</f>
        <v>7.6575067024128698</v>
      </c>
      <c r="J203" s="4">
        <f>IF(P_24号様式!L153="","",P_24号様式!L153)</f>
        <v>5.1625526791089698</v>
      </c>
      <c r="K203" s="4">
        <f>IF(P_24号様式!M153="","",P_24号様式!M153)</f>
        <v>6.34316523945449</v>
      </c>
      <c r="L203" s="3">
        <f>IF(P_24号様式!O153="","",P_24号様式!O153)</f>
        <v>745</v>
      </c>
      <c r="M203" s="3">
        <f>IF(P_24号様式!P153="","",P_24号様式!P153)</f>
        <v>605</v>
      </c>
      <c r="N203" s="3">
        <f>IF(P_24号様式!Q153="","",P_24号様式!Q153)</f>
        <v>1350</v>
      </c>
      <c r="O203" s="4">
        <f>IF(P_24号様式!R153="","",P_24号様式!R153)</f>
        <v>12.4832439678284</v>
      </c>
      <c r="P203" s="4">
        <f>IF(P_24号様式!S153="","",P_24号様式!S153)</f>
        <v>9.1059602649006592</v>
      </c>
      <c r="Q203" s="4">
        <f>IF(P_24号様式!T153="","",P_24号様式!T153)</f>
        <v>10.704091341579399</v>
      </c>
      <c r="R203" s="3">
        <f>IF(P_24号様式!V153="","",P_24号様式!V153)</f>
        <v>1257</v>
      </c>
      <c r="S203" s="3">
        <f>IF(P_24号様式!W153="","",P_24号様式!W153)</f>
        <v>1143</v>
      </c>
      <c r="T203" s="3">
        <f>IF(P_24号様式!X153="","",P_24号様式!X153)</f>
        <v>2400</v>
      </c>
      <c r="U203" s="4">
        <f>IF(P_24号様式!Y153="","",P_24号様式!Y153)</f>
        <v>21.0623324396783</v>
      </c>
      <c r="V203" s="4">
        <f>IF(P_24号様式!Z153="","",P_24号様式!Z153)</f>
        <v>17.203491872366001</v>
      </c>
      <c r="W203" s="4">
        <f>IF(P_24号様式!AA153="","",P_24号様式!AA153)</f>
        <v>19.029495718363499</v>
      </c>
    </row>
    <row r="204" spans="1:23" s="7" customFormat="1" ht="12.75" customHeight="1" x14ac:dyDescent="0.15">
      <c r="A204" s="28" t="str">
        <f>IF(P_24号様式!C154="","",P_24号様式!C154)</f>
        <v>　大木町</v>
      </c>
      <c r="B204" s="28"/>
      <c r="C204" s="3">
        <f>IF(P_24号様式!D154="","",P_24号様式!D154)</f>
        <v>5218</v>
      </c>
      <c r="D204" s="3">
        <f>IF(P_24号様式!E154="","",P_24号様式!E154)</f>
        <v>5813</v>
      </c>
      <c r="E204" s="3">
        <f>IF(P_24号様式!F154="","",P_24号様式!F154)</f>
        <v>11031</v>
      </c>
      <c r="F204" s="3">
        <f>IF(P_24号様式!H154="","",P_24号様式!H154)</f>
        <v>353</v>
      </c>
      <c r="G204" s="3">
        <f>IF(P_24号様式!I154="","",P_24号様式!I154)</f>
        <v>270</v>
      </c>
      <c r="H204" s="3">
        <f>IF(P_24号様式!J154="","",P_24号様式!J154)</f>
        <v>623</v>
      </c>
      <c r="I204" s="4">
        <f>IF(P_24号様式!K154="","",P_24号様式!K154)</f>
        <v>6.7650440781908801</v>
      </c>
      <c r="J204" s="4">
        <f>IF(P_24号様式!L154="","",P_24号様式!L154)</f>
        <v>4.6447617409255102</v>
      </c>
      <c r="K204" s="4">
        <f>IF(P_24号様式!M154="","",P_24号様式!M154)</f>
        <v>5.6477200616444598</v>
      </c>
      <c r="L204" s="3">
        <f>IF(P_24号様式!O154="","",P_24号様式!O154)</f>
        <v>518</v>
      </c>
      <c r="M204" s="3">
        <f>IF(P_24号様式!P154="","",P_24号様式!P154)</f>
        <v>456</v>
      </c>
      <c r="N204" s="3">
        <f>IF(P_24号様式!Q154="","",P_24号様式!Q154)</f>
        <v>974</v>
      </c>
      <c r="O204" s="4">
        <f>IF(P_24号様式!R154="","",P_24号様式!R154)</f>
        <v>9.9271751628976599</v>
      </c>
      <c r="P204" s="4">
        <f>IF(P_24号様式!S154="","",P_24号様式!S154)</f>
        <v>7.8444864957853104</v>
      </c>
      <c r="Q204" s="4">
        <f>IF(P_24号様式!T154="","",P_24号様式!T154)</f>
        <v>8.8296618620251994</v>
      </c>
      <c r="R204" s="3">
        <f>IF(P_24号様式!V154="","",P_24号様式!V154)</f>
        <v>853</v>
      </c>
      <c r="S204" s="3">
        <f>IF(P_24号様式!W154="","",P_24号様式!W154)</f>
        <v>749</v>
      </c>
      <c r="T204" s="3">
        <f>IF(P_24号様式!X154="","",P_24号様式!X154)</f>
        <v>1602</v>
      </c>
      <c r="U204" s="4">
        <f>IF(P_24号様式!Y154="","",P_24号様式!Y154)</f>
        <v>16.347259486393298</v>
      </c>
      <c r="V204" s="4">
        <f>IF(P_24号様式!Z154="","",P_24号様式!Z154)</f>
        <v>12.8849131257526</v>
      </c>
      <c r="W204" s="4">
        <f>IF(P_24号様式!AA154="","",P_24号様式!AA154)</f>
        <v>14.522708729942901</v>
      </c>
    </row>
    <row r="205" spans="1:23" s="7" customFormat="1" ht="12.75" customHeight="1" x14ac:dyDescent="0.15">
      <c r="A205" s="28" t="str">
        <f>IF(P_24号様式!C155="","",P_24号様式!C155)</f>
        <v>＊三潴郡    計</v>
      </c>
      <c r="B205" s="28"/>
      <c r="C205" s="3">
        <f>IF(P_24号様式!D155="","",P_24号様式!D155)</f>
        <v>5218</v>
      </c>
      <c r="D205" s="3">
        <f>IF(P_24号様式!E155="","",P_24号様式!E155)</f>
        <v>5813</v>
      </c>
      <c r="E205" s="3">
        <f>IF(P_24号様式!F155="","",P_24号様式!F155)</f>
        <v>11031</v>
      </c>
      <c r="F205" s="3">
        <f>IF(P_24号様式!H155="","",P_24号様式!H155)</f>
        <v>353</v>
      </c>
      <c r="G205" s="3">
        <f>IF(P_24号様式!I155="","",P_24号様式!I155)</f>
        <v>270</v>
      </c>
      <c r="H205" s="3">
        <f>IF(P_24号様式!J155="","",P_24号様式!J155)</f>
        <v>623</v>
      </c>
      <c r="I205" s="4">
        <f>IF(P_24号様式!K155="","",P_24号様式!K155)</f>
        <v>6.7650440781908801</v>
      </c>
      <c r="J205" s="4">
        <f>IF(P_24号様式!L155="","",P_24号様式!L155)</f>
        <v>4.6447617409255102</v>
      </c>
      <c r="K205" s="4">
        <f>IF(P_24号様式!M155="","",P_24号様式!M155)</f>
        <v>5.6477200616444598</v>
      </c>
      <c r="L205" s="3">
        <f>IF(P_24号様式!O155="","",P_24号様式!O155)</f>
        <v>518</v>
      </c>
      <c r="M205" s="3">
        <f>IF(P_24号様式!P155="","",P_24号様式!P155)</f>
        <v>456</v>
      </c>
      <c r="N205" s="3">
        <f>IF(P_24号様式!Q155="","",P_24号様式!Q155)</f>
        <v>974</v>
      </c>
      <c r="O205" s="4">
        <f>IF(P_24号様式!R155="","",P_24号様式!R155)</f>
        <v>9.9271751628976599</v>
      </c>
      <c r="P205" s="4">
        <f>IF(P_24号様式!S155="","",P_24号様式!S155)</f>
        <v>7.8444864957853104</v>
      </c>
      <c r="Q205" s="4">
        <f>IF(P_24号様式!T155="","",P_24号様式!T155)</f>
        <v>8.8296618620251994</v>
      </c>
      <c r="R205" s="3">
        <f>IF(P_24号様式!V155="","",P_24号様式!V155)</f>
        <v>853</v>
      </c>
      <c r="S205" s="3">
        <f>IF(P_24号様式!W155="","",P_24号様式!W155)</f>
        <v>749</v>
      </c>
      <c r="T205" s="3">
        <f>IF(P_24号様式!X155="","",P_24号様式!X155)</f>
        <v>1602</v>
      </c>
      <c r="U205" s="4">
        <f>IF(P_24号様式!Y155="","",P_24号様式!Y155)</f>
        <v>16.347259486393298</v>
      </c>
      <c r="V205" s="4">
        <f>IF(P_24号様式!Z155="","",P_24号様式!Z155)</f>
        <v>12.8849131257526</v>
      </c>
      <c r="W205" s="4">
        <f>IF(P_24号様式!AA155="","",P_24号様式!AA155)</f>
        <v>14.522708729942901</v>
      </c>
    </row>
    <row r="206" spans="1:23" s="7" customFormat="1" ht="12.75" customHeight="1" x14ac:dyDescent="0.15">
      <c r="A206" s="28" t="str">
        <f>IF(P_24号様式!C156="","",P_24号様式!C156)</f>
        <v>　広川町</v>
      </c>
      <c r="B206" s="28"/>
      <c r="C206" s="3">
        <f>IF(P_24号様式!D156="","",P_24号様式!D156)</f>
        <v>7540</v>
      </c>
      <c r="D206" s="3">
        <f>IF(P_24号様式!E156="","",P_24号様式!E156)</f>
        <v>7991</v>
      </c>
      <c r="E206" s="3">
        <f>IF(P_24号様式!F156="","",P_24号様式!F156)</f>
        <v>15531</v>
      </c>
      <c r="F206" s="3">
        <f>IF(P_24号様式!H156="","",P_24号様式!H156)</f>
        <v>418</v>
      </c>
      <c r="G206" s="3">
        <f>IF(P_24号様式!I156="","",P_24号様式!I156)</f>
        <v>300</v>
      </c>
      <c r="H206" s="3">
        <f>IF(P_24号様式!J156="","",P_24号様式!J156)</f>
        <v>718</v>
      </c>
      <c r="I206" s="4">
        <f>IF(P_24号様式!K156="","",P_24号様式!K156)</f>
        <v>5.5437665782493397</v>
      </c>
      <c r="J206" s="4">
        <f>IF(P_24号様式!L156="","",P_24号様式!L156)</f>
        <v>3.7542235014391201</v>
      </c>
      <c r="K206" s="4">
        <f>IF(P_24号様式!M156="","",P_24号様式!M156)</f>
        <v>4.6230120404352597</v>
      </c>
      <c r="L206" s="3">
        <f>IF(P_24号様式!O156="","",P_24号様式!O156)</f>
        <v>746</v>
      </c>
      <c r="M206" s="3">
        <f>IF(P_24号様式!P156="","",P_24号様式!P156)</f>
        <v>620</v>
      </c>
      <c r="N206" s="3">
        <f>IF(P_24号様式!Q156="","",P_24号様式!Q156)</f>
        <v>1366</v>
      </c>
      <c r="O206" s="4">
        <f>IF(P_24号様式!R156="","",P_24号様式!R156)</f>
        <v>9.8938992042440308</v>
      </c>
      <c r="P206" s="4">
        <f>IF(P_24号様式!S156="","",P_24号様式!S156)</f>
        <v>7.7587285696408497</v>
      </c>
      <c r="Q206" s="4">
        <f>IF(P_24号様式!T156="","",P_24号様式!T156)</f>
        <v>8.7953126006052393</v>
      </c>
      <c r="R206" s="3">
        <f>IF(P_24号様式!V156="","",P_24号様式!V156)</f>
        <v>1413</v>
      </c>
      <c r="S206" s="3">
        <f>IF(P_24号様式!W156="","",P_24号様式!W156)</f>
        <v>1298</v>
      </c>
      <c r="T206" s="3">
        <f>IF(P_24号様式!X156="","",P_24号様式!X156)</f>
        <v>2711</v>
      </c>
      <c r="U206" s="4">
        <f>IF(P_24号様式!Y156="","",P_24号様式!Y156)</f>
        <v>18.740053050397901</v>
      </c>
      <c r="V206" s="4">
        <f>IF(P_24号様式!Z156="","",P_24号様式!Z156)</f>
        <v>16.2432736828933</v>
      </c>
      <c r="W206" s="4">
        <f>IF(P_24号様式!AA156="","",P_24号様式!AA156)</f>
        <v>17.4554117571309</v>
      </c>
    </row>
    <row r="207" spans="1:23" s="7" customFormat="1" ht="12.75" customHeight="1" x14ac:dyDescent="0.15">
      <c r="A207" s="28" t="str">
        <f>IF(P_24号様式!C157="","",P_24号様式!C157)</f>
        <v>＊八女郡    計</v>
      </c>
      <c r="B207" s="28"/>
      <c r="C207" s="3">
        <f>IF(P_24号様式!D157="","",P_24号様式!D157)</f>
        <v>7540</v>
      </c>
      <c r="D207" s="3">
        <f>IF(P_24号様式!E157="","",P_24号様式!E157)</f>
        <v>7991</v>
      </c>
      <c r="E207" s="3">
        <f>IF(P_24号様式!F157="","",P_24号様式!F157)</f>
        <v>15531</v>
      </c>
      <c r="F207" s="3">
        <f>IF(P_24号様式!H157="","",P_24号様式!H157)</f>
        <v>418</v>
      </c>
      <c r="G207" s="3">
        <f>IF(P_24号様式!I157="","",P_24号様式!I157)</f>
        <v>300</v>
      </c>
      <c r="H207" s="3">
        <f>IF(P_24号様式!J157="","",P_24号様式!J157)</f>
        <v>718</v>
      </c>
      <c r="I207" s="4">
        <f>IF(P_24号様式!K157="","",P_24号様式!K157)</f>
        <v>5.5437665782493397</v>
      </c>
      <c r="J207" s="4">
        <f>IF(P_24号様式!L157="","",P_24号様式!L157)</f>
        <v>3.7542235014391201</v>
      </c>
      <c r="K207" s="4">
        <f>IF(P_24号様式!M157="","",P_24号様式!M157)</f>
        <v>4.6230120404352597</v>
      </c>
      <c r="L207" s="3">
        <f>IF(P_24号様式!O157="","",P_24号様式!O157)</f>
        <v>746</v>
      </c>
      <c r="M207" s="3">
        <f>IF(P_24号様式!P157="","",P_24号様式!P157)</f>
        <v>620</v>
      </c>
      <c r="N207" s="3">
        <f>IF(P_24号様式!Q157="","",P_24号様式!Q157)</f>
        <v>1366</v>
      </c>
      <c r="O207" s="4">
        <f>IF(P_24号様式!R157="","",P_24号様式!R157)</f>
        <v>9.8938992042440308</v>
      </c>
      <c r="P207" s="4">
        <f>IF(P_24号様式!S157="","",P_24号様式!S157)</f>
        <v>7.7587285696408497</v>
      </c>
      <c r="Q207" s="4">
        <f>IF(P_24号様式!T157="","",P_24号様式!T157)</f>
        <v>8.7953126006052393</v>
      </c>
      <c r="R207" s="3">
        <f>IF(P_24号様式!V157="","",P_24号様式!V157)</f>
        <v>1413</v>
      </c>
      <c r="S207" s="3">
        <f>IF(P_24号様式!W157="","",P_24号様式!W157)</f>
        <v>1298</v>
      </c>
      <c r="T207" s="3">
        <f>IF(P_24号様式!X157="","",P_24号様式!X157)</f>
        <v>2711</v>
      </c>
      <c r="U207" s="4">
        <f>IF(P_24号様式!Y157="","",P_24号様式!Y157)</f>
        <v>18.740053050397901</v>
      </c>
      <c r="V207" s="4">
        <f>IF(P_24号様式!Z157="","",P_24号様式!Z157)</f>
        <v>16.2432736828933</v>
      </c>
      <c r="W207" s="4">
        <f>IF(P_24号様式!AA157="","",P_24号様式!AA157)</f>
        <v>17.4554117571309</v>
      </c>
    </row>
    <row r="208" spans="1:23" s="7" customFormat="1" ht="12.75" customHeight="1" x14ac:dyDescent="0.15">
      <c r="A208" s="28" t="str">
        <f>IF(P_24号様式!C158="","",P_24号様式!C158)</f>
        <v>　香春町</v>
      </c>
      <c r="B208" s="28"/>
      <c r="C208" s="3">
        <f>IF(P_24号様式!D158="","",P_24号様式!D158)</f>
        <v>3922</v>
      </c>
      <c r="D208" s="3">
        <f>IF(P_24号様式!E158="","",P_24号様式!E158)</f>
        <v>4575</v>
      </c>
      <c r="E208" s="3">
        <f>IF(P_24号様式!F158="","",P_24号様式!F158)</f>
        <v>8497</v>
      </c>
      <c r="F208" s="3">
        <f>IF(P_24号様式!H158="","",P_24号様式!H158)</f>
        <v>220</v>
      </c>
      <c r="G208" s="3">
        <f>IF(P_24号様式!I158="","",P_24号様式!I158)</f>
        <v>162</v>
      </c>
      <c r="H208" s="3">
        <f>IF(P_24号様式!J158="","",P_24号様式!J158)</f>
        <v>382</v>
      </c>
      <c r="I208" s="4">
        <f>IF(P_24号様式!K158="","",P_24号様式!K158)</f>
        <v>5.6093829678735299</v>
      </c>
      <c r="J208" s="4">
        <f>IF(P_24号様式!L158="","",P_24号様式!L158)</f>
        <v>3.5409836065573801</v>
      </c>
      <c r="K208" s="4">
        <f>IF(P_24号様式!M158="","",P_24号様式!M158)</f>
        <v>4.4957043662469101</v>
      </c>
      <c r="L208" s="3">
        <f>IF(P_24号様式!O158="","",P_24号様式!O158)</f>
        <v>392</v>
      </c>
      <c r="M208" s="3">
        <f>IF(P_24号様式!P158="","",P_24号様式!P158)</f>
        <v>323</v>
      </c>
      <c r="N208" s="3">
        <f>IF(P_24号様式!Q158="","",P_24号様式!Q158)</f>
        <v>715</v>
      </c>
      <c r="O208" s="4">
        <f>IF(P_24号様式!R158="","",P_24号様式!R158)</f>
        <v>9.9949005609382997</v>
      </c>
      <c r="P208" s="4">
        <f>IF(P_24号様式!S158="","",P_24号様式!S158)</f>
        <v>7.0601092896174897</v>
      </c>
      <c r="Q208" s="4">
        <f>IF(P_24号様式!T158="","",P_24号様式!T158)</f>
        <v>8.4147346122160798</v>
      </c>
      <c r="R208" s="3">
        <f>IF(P_24号様式!V158="","",P_24号様式!V158)</f>
        <v>647</v>
      </c>
      <c r="S208" s="3">
        <f>IF(P_24号様式!W158="","",P_24号様式!W158)</f>
        <v>591</v>
      </c>
      <c r="T208" s="3">
        <f>IF(P_24号様式!X158="","",P_24号様式!X158)</f>
        <v>1238</v>
      </c>
      <c r="U208" s="4">
        <f>IF(P_24号様式!Y158="","",P_24号様式!Y158)</f>
        <v>16.496685364609899</v>
      </c>
      <c r="V208" s="4">
        <f>IF(P_24号様式!Z158="","",P_24号様式!Z158)</f>
        <v>12.918032786885201</v>
      </c>
      <c r="W208" s="4">
        <f>IF(P_24号様式!AA158="","",P_24号様式!AA158)</f>
        <v>14.569848181711199</v>
      </c>
    </row>
    <row r="209" spans="1:23" s="7" customFormat="1" ht="12.75" customHeight="1" x14ac:dyDescent="0.15">
      <c r="A209" s="28" t="str">
        <f>IF(P_24号様式!C159="","",P_24号様式!C159)</f>
        <v>　添田町</v>
      </c>
      <c r="B209" s="28"/>
      <c r="C209" s="3">
        <f>IF(P_24号様式!D159="","",P_24号様式!D159)</f>
        <v>3399</v>
      </c>
      <c r="D209" s="3">
        <f>IF(P_24号様式!E159="","",P_24号様式!E159)</f>
        <v>3871</v>
      </c>
      <c r="E209" s="3">
        <f>IF(P_24号様式!F159="","",P_24号様式!F159)</f>
        <v>7270</v>
      </c>
      <c r="F209" s="3">
        <f>IF(P_24号様式!H159="","",P_24号様式!H159)</f>
        <v>234</v>
      </c>
      <c r="G209" s="3">
        <f>IF(P_24号様式!I159="","",P_24号様式!I159)</f>
        <v>189</v>
      </c>
      <c r="H209" s="3">
        <f>IF(P_24号様式!J159="","",P_24号様式!J159)</f>
        <v>423</v>
      </c>
      <c r="I209" s="4">
        <f>IF(P_24号様式!K159="","",P_24号様式!K159)</f>
        <v>6.8843777581641703</v>
      </c>
      <c r="J209" s="4">
        <f>IF(P_24号様式!L159="","",P_24号様式!L159)</f>
        <v>4.8824593128390603</v>
      </c>
      <c r="K209" s="4">
        <f>IF(P_24号様式!M159="","",P_24号様式!M159)</f>
        <v>5.8184319119669903</v>
      </c>
      <c r="L209" s="3">
        <f>IF(P_24号様式!O159="","",P_24号様式!O159)</f>
        <v>374</v>
      </c>
      <c r="M209" s="3">
        <f>IF(P_24号様式!P159="","",P_24号様式!P159)</f>
        <v>311</v>
      </c>
      <c r="N209" s="3">
        <f>IF(P_24号様式!Q159="","",P_24号様式!Q159)</f>
        <v>685</v>
      </c>
      <c r="O209" s="4">
        <f>IF(P_24号様式!R159="","",P_24号様式!R159)</f>
        <v>11.0032362459547</v>
      </c>
      <c r="P209" s="4">
        <f>IF(P_24号様式!S159="","",P_24号様式!S159)</f>
        <v>8.0340997158356995</v>
      </c>
      <c r="Q209" s="4">
        <f>IF(P_24号様式!T159="","",P_24号様式!T159)</f>
        <v>9.4222833562585997</v>
      </c>
      <c r="R209" s="3">
        <f>IF(P_24号様式!V159="","",P_24号様式!V159)</f>
        <v>590</v>
      </c>
      <c r="S209" s="3">
        <f>IF(P_24号様式!W159="","",P_24号様式!W159)</f>
        <v>505</v>
      </c>
      <c r="T209" s="3">
        <f>IF(P_24号様式!X159="","",P_24号様式!X159)</f>
        <v>1095</v>
      </c>
      <c r="U209" s="4">
        <f>IF(P_24号様式!Y159="","",P_24号様式!Y159)</f>
        <v>17.3580464842601</v>
      </c>
      <c r="V209" s="4">
        <f>IF(P_24号様式!Z159="","",P_24号様式!Z159)</f>
        <v>13.045724618961501</v>
      </c>
      <c r="W209" s="4">
        <f>IF(P_24号様式!AA159="","",P_24号様式!AA159)</f>
        <v>15.0618982118294</v>
      </c>
    </row>
    <row r="210" spans="1:23" s="7" customFormat="1" ht="12.75" customHeight="1" x14ac:dyDescent="0.15">
      <c r="A210" s="28" t="str">
        <f>IF(P_24号様式!C160="","",P_24号様式!C160)</f>
        <v>　糸田町</v>
      </c>
      <c r="B210" s="28"/>
      <c r="C210" s="3">
        <f>IF(P_24号様式!D160="","",P_24号様式!D160)</f>
        <v>3176</v>
      </c>
      <c r="D210" s="3">
        <f>IF(P_24号様式!E160="","",P_24号様式!E160)</f>
        <v>3690</v>
      </c>
      <c r="E210" s="3">
        <f>IF(P_24号様式!F160="","",P_24号様式!F160)</f>
        <v>6866</v>
      </c>
      <c r="F210" s="3">
        <f>IF(P_24号様式!H160="","",P_24号様式!H160)</f>
        <v>160</v>
      </c>
      <c r="G210" s="3">
        <f>IF(P_24号様式!I160="","",P_24号様式!I160)</f>
        <v>120</v>
      </c>
      <c r="H210" s="3">
        <f>IF(P_24号様式!J160="","",P_24号様式!J160)</f>
        <v>280</v>
      </c>
      <c r="I210" s="4">
        <f>IF(P_24号様式!K160="","",P_24号様式!K160)</f>
        <v>5.0377833753148602</v>
      </c>
      <c r="J210" s="4">
        <f>IF(P_24号様式!L160="","",P_24号様式!L160)</f>
        <v>3.2520325203252001</v>
      </c>
      <c r="K210" s="4">
        <f>IF(P_24号様式!M160="","",P_24号様式!M160)</f>
        <v>4.0780658316341398</v>
      </c>
      <c r="L210" s="3">
        <f>IF(P_24号様式!O160="","",P_24号様式!O160)</f>
        <v>280</v>
      </c>
      <c r="M210" s="3">
        <f>IF(P_24号様式!P160="","",P_24号様式!P160)</f>
        <v>240</v>
      </c>
      <c r="N210" s="3">
        <f>IF(P_24号様式!Q160="","",P_24号様式!Q160)</f>
        <v>520</v>
      </c>
      <c r="O210" s="4">
        <f>IF(P_24号様式!R160="","",P_24号様式!R160)</f>
        <v>8.8161209068010091</v>
      </c>
      <c r="P210" s="4">
        <f>IF(P_24号様式!S160="","",P_24号様式!S160)</f>
        <v>6.5040650406504099</v>
      </c>
      <c r="Q210" s="4">
        <f>IF(P_24号様式!T160="","",P_24号様式!T160)</f>
        <v>7.5735508301776902</v>
      </c>
      <c r="R210" s="3">
        <f>IF(P_24号様式!V160="","",P_24号様式!V160)</f>
        <v>460</v>
      </c>
      <c r="S210" s="3">
        <f>IF(P_24号様式!W160="","",P_24号様式!W160)</f>
        <v>390</v>
      </c>
      <c r="T210" s="3">
        <f>IF(P_24号様式!X160="","",P_24号様式!X160)</f>
        <v>850</v>
      </c>
      <c r="U210" s="4">
        <f>IF(P_24号様式!Y160="","",P_24号様式!Y160)</f>
        <v>14.483627204030199</v>
      </c>
      <c r="V210" s="4">
        <f>IF(P_24号様式!Z160="","",P_24号様式!Z160)</f>
        <v>10.569105691056899</v>
      </c>
      <c r="W210" s="4">
        <f>IF(P_24号様式!AA160="","",P_24号様式!AA160)</f>
        <v>12.3798427031751</v>
      </c>
    </row>
    <row r="211" spans="1:23" s="7" customFormat="1" ht="12.75" customHeight="1" x14ac:dyDescent="0.15">
      <c r="A211" s="28" t="str">
        <f>IF(P_24号様式!C161="","",P_24号様式!C161)</f>
        <v>　川崎町</v>
      </c>
      <c r="B211" s="28"/>
      <c r="C211" s="3">
        <f>IF(P_24号様式!D161="","",P_24号様式!D161)</f>
        <v>5837</v>
      </c>
      <c r="D211" s="3">
        <f>IF(P_24号様式!E161="","",P_24号様式!E161)</f>
        <v>6783</v>
      </c>
      <c r="E211" s="3">
        <f>IF(P_24号様式!F161="","",P_24号様式!F161)</f>
        <v>12620</v>
      </c>
      <c r="F211" s="3">
        <f>IF(P_24号様式!H161="","",P_24号様式!H161)</f>
        <v>280</v>
      </c>
      <c r="G211" s="3">
        <f>IF(P_24号様式!I161="","",P_24号様式!I161)</f>
        <v>200</v>
      </c>
      <c r="H211" s="3">
        <f>IF(P_24号様式!J161="","",P_24号様式!J161)</f>
        <v>480</v>
      </c>
      <c r="I211" s="4">
        <f>IF(P_24号様式!K161="","",P_24号様式!K161)</f>
        <v>4.7969847524413201</v>
      </c>
      <c r="J211" s="4">
        <f>IF(P_24号様式!L161="","",P_24号様式!L161)</f>
        <v>2.9485478401887102</v>
      </c>
      <c r="K211" s="4">
        <f>IF(P_24号様式!M161="","",P_24号様式!M161)</f>
        <v>3.80348652931854</v>
      </c>
      <c r="L211" s="3">
        <f>IF(P_24号様式!O161="","",P_24号様式!O161)</f>
        <v>420</v>
      </c>
      <c r="M211" s="3">
        <f>IF(P_24号様式!P161="","",P_24号様式!P161)</f>
        <v>370</v>
      </c>
      <c r="N211" s="3">
        <f>IF(P_24号様式!Q161="","",P_24号様式!Q161)</f>
        <v>790</v>
      </c>
      <c r="O211" s="4">
        <f>IF(P_24号様式!R161="","",P_24号様式!R161)</f>
        <v>7.1954771286619801</v>
      </c>
      <c r="P211" s="4">
        <f>IF(P_24号様式!S161="","",P_24号様式!S161)</f>
        <v>5.4548135043491097</v>
      </c>
      <c r="Q211" s="4">
        <f>IF(P_24号様式!T161="","",P_24号様式!T161)</f>
        <v>6.2599049128367703</v>
      </c>
      <c r="R211" s="3">
        <f>IF(P_24号様式!V161="","",P_24号様式!V161)</f>
        <v>740</v>
      </c>
      <c r="S211" s="3">
        <f>IF(P_24号様式!W161="","",P_24号様式!W161)</f>
        <v>660</v>
      </c>
      <c r="T211" s="3">
        <f>IF(P_24号様式!X161="","",P_24号様式!X161)</f>
        <v>1400</v>
      </c>
      <c r="U211" s="4">
        <f>IF(P_24号様式!Y161="","",P_24号様式!Y161)</f>
        <v>12.677745417166401</v>
      </c>
      <c r="V211" s="4">
        <f>IF(P_24号様式!Z161="","",P_24号様式!Z161)</f>
        <v>9.7302078726227297</v>
      </c>
      <c r="W211" s="4">
        <f>IF(P_24号様式!AA161="","",P_24号様式!AA161)</f>
        <v>11.093502377179099</v>
      </c>
    </row>
    <row r="212" spans="1:23" s="7" customFormat="1" ht="12.75" customHeight="1" x14ac:dyDescent="0.15">
      <c r="A212" s="28" t="str">
        <f>IF(P_24号様式!C162="","",P_24号様式!C162)</f>
        <v>　大任町</v>
      </c>
      <c r="B212" s="28"/>
      <c r="C212" s="3">
        <f>IF(P_24号様式!D162="","",P_24号様式!D162)</f>
        <v>1835</v>
      </c>
      <c r="D212" s="3">
        <f>IF(P_24号様式!E162="","",P_24号様式!E162)</f>
        <v>2277</v>
      </c>
      <c r="E212" s="3">
        <f>IF(P_24号様式!F162="","",P_24号様式!F162)</f>
        <v>4112</v>
      </c>
      <c r="F212" s="3">
        <f>IF(P_24号様式!H162="","",P_24号様式!H162)</f>
        <v>100</v>
      </c>
      <c r="G212" s="3">
        <f>IF(P_24号様式!I162="","",P_24号様式!I162)</f>
        <v>70</v>
      </c>
      <c r="H212" s="3">
        <f>IF(P_24号様式!J162="","",P_24号様式!J162)</f>
        <v>170</v>
      </c>
      <c r="I212" s="4">
        <f>IF(P_24号様式!K162="","",P_24号様式!K162)</f>
        <v>5.4495912806539497</v>
      </c>
      <c r="J212" s="4">
        <f>IF(P_24号様式!L162="","",P_24号様式!L162)</f>
        <v>3.0742204655248102</v>
      </c>
      <c r="K212" s="4">
        <f>IF(P_24号様式!M162="","",P_24号様式!M162)</f>
        <v>4.1342412451361898</v>
      </c>
      <c r="L212" s="3">
        <f>IF(P_24号様式!O162="","",P_24号様式!O162)</f>
        <v>180</v>
      </c>
      <c r="M212" s="3">
        <f>IF(P_24号様式!P162="","",P_24号様式!P162)</f>
        <v>140</v>
      </c>
      <c r="N212" s="3">
        <f>IF(P_24号様式!Q162="","",P_24号様式!Q162)</f>
        <v>320</v>
      </c>
      <c r="O212" s="4">
        <f>IF(P_24号様式!R162="","",P_24号様式!R162)</f>
        <v>9.8092643051771091</v>
      </c>
      <c r="P212" s="4">
        <f>IF(P_24号様式!S162="","",P_24号様式!S162)</f>
        <v>6.1484409310496302</v>
      </c>
      <c r="Q212" s="4">
        <f>IF(P_24号様式!T162="","",P_24号様式!T162)</f>
        <v>7.7821011673151803</v>
      </c>
      <c r="R212" s="3">
        <f>IF(P_24号様式!V162="","",P_24号様式!V162)</f>
        <v>300</v>
      </c>
      <c r="S212" s="3">
        <f>IF(P_24号様式!W162="","",P_24号様式!W162)</f>
        <v>260</v>
      </c>
      <c r="T212" s="3">
        <f>IF(P_24号様式!X162="","",P_24号様式!X162)</f>
        <v>560</v>
      </c>
      <c r="U212" s="4">
        <f>IF(P_24号様式!Y162="","",P_24号様式!Y162)</f>
        <v>16.348773841961901</v>
      </c>
      <c r="V212" s="4">
        <f>IF(P_24号様式!Z162="","",P_24号様式!Z162)</f>
        <v>11.4185331576636</v>
      </c>
      <c r="W212" s="4">
        <f>IF(P_24号様式!AA162="","",P_24号様式!AA162)</f>
        <v>13.6186770428016</v>
      </c>
    </row>
    <row r="213" spans="1:23" s="7" customFormat="1" ht="12.75" customHeight="1" x14ac:dyDescent="0.15">
      <c r="A213" s="28" t="str">
        <f>IF(P_24号様式!C163="","",P_24号様式!C163)</f>
        <v>　赤村</v>
      </c>
      <c r="B213" s="28"/>
      <c r="C213" s="3">
        <f>IF(P_24号様式!D163="","",P_24号様式!D163)</f>
        <v>1115</v>
      </c>
      <c r="D213" s="3">
        <f>IF(P_24号様式!E163="","",P_24号様式!E163)</f>
        <v>1269</v>
      </c>
      <c r="E213" s="3">
        <f>IF(P_24号様式!F163="","",P_24号様式!F163)</f>
        <v>2384</v>
      </c>
      <c r="F213" s="3">
        <f>IF(P_24号様式!H163="","",P_24号様式!H163)</f>
        <v>123</v>
      </c>
      <c r="G213" s="3">
        <f>IF(P_24号様式!I163="","",P_24号様式!I163)</f>
        <v>93</v>
      </c>
      <c r="H213" s="3">
        <f>IF(P_24号様式!J163="","",P_24号様式!J163)</f>
        <v>216</v>
      </c>
      <c r="I213" s="4">
        <f>IF(P_24号様式!K163="","",P_24号様式!K163)</f>
        <v>11.031390134529101</v>
      </c>
      <c r="J213" s="4">
        <f>IF(P_24号様式!L163="","",P_24号様式!L163)</f>
        <v>7.3286052009456304</v>
      </c>
      <c r="K213" s="4">
        <f>IF(P_24号様式!M163="","",P_24号様式!M163)</f>
        <v>9.0604026845637602</v>
      </c>
      <c r="L213" s="3">
        <f>IF(P_24号様式!O163="","",P_24号様式!O163)</f>
        <v>150</v>
      </c>
      <c r="M213" s="3">
        <f>IF(P_24号様式!P163="","",P_24号様式!P163)</f>
        <v>120</v>
      </c>
      <c r="N213" s="3">
        <f>IF(P_24号様式!Q163="","",P_24号様式!Q163)</f>
        <v>270</v>
      </c>
      <c r="O213" s="4">
        <f>IF(P_24号様式!R163="","",P_24号様式!R163)</f>
        <v>13.452914798206301</v>
      </c>
      <c r="P213" s="4">
        <f>IF(P_24号様式!S163="","",P_24号様式!S163)</f>
        <v>9.4562647754137092</v>
      </c>
      <c r="Q213" s="4">
        <f>IF(P_24号様式!T163="","",P_24号様式!T163)</f>
        <v>11.325503355704701</v>
      </c>
      <c r="R213" s="3">
        <f>IF(P_24号様式!V163="","",P_24号様式!V163)</f>
        <v>243</v>
      </c>
      <c r="S213" s="3">
        <f>IF(P_24号様式!W163="","",P_24号様式!W163)</f>
        <v>205</v>
      </c>
      <c r="T213" s="3">
        <f>IF(P_24号様式!X163="","",P_24号様式!X163)</f>
        <v>448</v>
      </c>
      <c r="U213" s="4">
        <f>IF(P_24号様式!Y163="","",P_24号様式!Y163)</f>
        <v>21.7937219730942</v>
      </c>
      <c r="V213" s="4">
        <f>IF(P_24号様式!Z163="","",P_24号様式!Z163)</f>
        <v>16.154452324665101</v>
      </c>
      <c r="W213" s="4">
        <f>IF(P_24号様式!AA163="","",P_24号様式!AA163)</f>
        <v>18.7919463087248</v>
      </c>
    </row>
    <row r="214" spans="1:23" s="7" customFormat="1" ht="12.75" customHeight="1" x14ac:dyDescent="0.15">
      <c r="A214" s="28" t="str">
        <f>IF(P_24号様式!C164="","",P_24号様式!C164)</f>
        <v>　福智町</v>
      </c>
      <c r="B214" s="28"/>
      <c r="C214" s="3">
        <f>IF(P_24号様式!D164="","",P_24号様式!D164)</f>
        <v>8178</v>
      </c>
      <c r="D214" s="3">
        <f>IF(P_24号様式!E164="","",P_24号様式!E164)</f>
        <v>9219</v>
      </c>
      <c r="E214" s="3">
        <f>IF(P_24号様式!F164="","",P_24号様式!F164)</f>
        <v>17397</v>
      </c>
      <c r="F214" s="3">
        <f>IF(P_24号様式!H164="","",P_24号様式!H164)</f>
        <v>510</v>
      </c>
      <c r="G214" s="3">
        <f>IF(P_24号様式!I164="","",P_24号様式!I164)</f>
        <v>380</v>
      </c>
      <c r="H214" s="3">
        <f>IF(P_24号様式!J164="","",P_24号様式!J164)</f>
        <v>890</v>
      </c>
      <c r="I214" s="4">
        <f>IF(P_24号様式!K164="","",P_24号様式!K164)</f>
        <v>6.23624358033749</v>
      </c>
      <c r="J214" s="4">
        <f>IF(P_24号様式!L164="","",P_24号様式!L164)</f>
        <v>4.1219221173663101</v>
      </c>
      <c r="K214" s="4">
        <f>IF(P_24号様式!M164="","",P_24号様式!M164)</f>
        <v>5.11582456745416</v>
      </c>
      <c r="L214" s="3">
        <f>IF(P_24号様式!O164="","",P_24号様式!O164)</f>
        <v>830</v>
      </c>
      <c r="M214" s="3">
        <f>IF(P_24号様式!P164="","",P_24号様式!P164)</f>
        <v>740</v>
      </c>
      <c r="N214" s="3">
        <f>IF(P_24号様式!Q164="","",P_24号様式!Q164)</f>
        <v>1570</v>
      </c>
      <c r="O214" s="4">
        <f>IF(P_24号様式!R164="","",P_24号様式!R164)</f>
        <v>10.149180728784501</v>
      </c>
      <c r="P214" s="4">
        <f>IF(P_24号様式!S164="","",P_24号様式!S164)</f>
        <v>8.0269009653975498</v>
      </c>
      <c r="Q214" s="4">
        <f>IF(P_24号様式!T164="","",P_24号様式!T164)</f>
        <v>9.0245444616887998</v>
      </c>
      <c r="R214" s="3">
        <f>IF(P_24号様式!V164="","",P_24号様式!V164)</f>
        <v>1360</v>
      </c>
      <c r="S214" s="3">
        <f>IF(P_24号様式!W164="","",P_24号様式!W164)</f>
        <v>1260</v>
      </c>
      <c r="T214" s="3">
        <f>IF(P_24号様式!X164="","",P_24号様式!X164)</f>
        <v>2620</v>
      </c>
      <c r="U214" s="4">
        <f>IF(P_24号様式!Y164="","",P_24号様式!Y164)</f>
        <v>16.629982880899998</v>
      </c>
      <c r="V214" s="4">
        <f>IF(P_24号様式!Z164="","",P_24号様式!Z164)</f>
        <v>13.667425968109301</v>
      </c>
      <c r="W214" s="4">
        <f>IF(P_24号様式!AA164="","",P_24号様式!AA164)</f>
        <v>15.0600678277864</v>
      </c>
    </row>
    <row r="215" spans="1:23" s="7" customFormat="1" ht="12.75" customHeight="1" x14ac:dyDescent="0.15">
      <c r="A215" s="28" t="str">
        <f>IF(P_24号様式!C165="","",P_24号様式!C165)</f>
        <v>＊田川郡    計</v>
      </c>
      <c r="B215" s="28"/>
      <c r="C215" s="3">
        <f>IF(P_24号様式!D165="","",P_24号様式!D165)</f>
        <v>27462</v>
      </c>
      <c r="D215" s="3">
        <f>IF(P_24号様式!E165="","",P_24号様式!E165)</f>
        <v>31684</v>
      </c>
      <c r="E215" s="3">
        <f>IF(P_24号様式!F165="","",P_24号様式!F165)</f>
        <v>59146</v>
      </c>
      <c r="F215" s="3">
        <f>IF(P_24号様式!H165="","",P_24号様式!H165)</f>
        <v>1627</v>
      </c>
      <c r="G215" s="3">
        <f>IF(P_24号様式!I165="","",P_24号様式!I165)</f>
        <v>1214</v>
      </c>
      <c r="H215" s="3">
        <f>IF(P_24号様式!J165="","",P_24号様式!J165)</f>
        <v>2841</v>
      </c>
      <c r="I215" s="4">
        <f>IF(P_24号様式!K165="","",P_24号様式!K165)</f>
        <v>5.9245502876702396</v>
      </c>
      <c r="J215" s="4">
        <f>IF(P_24号様式!L165="","",P_24号様式!L165)</f>
        <v>3.8315869208433302</v>
      </c>
      <c r="K215" s="4">
        <f>IF(P_24号様式!M165="","",P_24号様式!M165)</f>
        <v>4.8033679369695301</v>
      </c>
      <c r="L215" s="3">
        <f>IF(P_24号様式!O165="","",P_24号様式!O165)</f>
        <v>2626</v>
      </c>
      <c r="M215" s="3">
        <f>IF(P_24号様式!P165="","",P_24号様式!P165)</f>
        <v>2244</v>
      </c>
      <c r="N215" s="3">
        <f>IF(P_24号様式!Q165="","",P_24号様式!Q165)</f>
        <v>4870</v>
      </c>
      <c r="O215" s="4">
        <f>IF(P_24号様式!R165="","",P_24号様式!R165)</f>
        <v>9.5623042749981799</v>
      </c>
      <c r="P215" s="4">
        <f>IF(P_24号様式!S165="","",P_24号様式!S165)</f>
        <v>7.0824390859739896</v>
      </c>
      <c r="Q215" s="4">
        <f>IF(P_24号様式!T165="","",P_24号様式!T165)</f>
        <v>8.2338619686876502</v>
      </c>
      <c r="R215" s="3">
        <f>IF(P_24号様式!V165="","",P_24号様式!V165)</f>
        <v>4340</v>
      </c>
      <c r="S215" s="3">
        <f>IF(P_24号様式!W165="","",P_24号様式!W165)</f>
        <v>3871</v>
      </c>
      <c r="T215" s="3">
        <f>IF(P_24号様式!X165="","",P_24号様式!X165)</f>
        <v>8211</v>
      </c>
      <c r="U215" s="4">
        <f>IF(P_24号様式!Y165="","",P_24号様式!Y165)</f>
        <v>15.8036559609642</v>
      </c>
      <c r="V215" s="4">
        <f>IF(P_24号様式!Z165="","",P_24号様式!Z165)</f>
        <v>12.2175230400202</v>
      </c>
      <c r="W215" s="4">
        <f>IF(P_24号様式!AA165="","",P_24号様式!AA165)</f>
        <v>13.8825956108613</v>
      </c>
    </row>
    <row r="216" spans="1:23" s="7" customFormat="1" ht="12.75" customHeight="1" x14ac:dyDescent="0.15">
      <c r="A216" s="28" t="str">
        <f>IF(P_24号様式!C166="","",P_24号様式!C166)</f>
        <v>　苅田町</v>
      </c>
      <c r="B216" s="28"/>
      <c r="C216" s="3">
        <f>IF(P_24号様式!D166="","",P_24号様式!D166)</f>
        <v>15289</v>
      </c>
      <c r="D216" s="3">
        <f>IF(P_24号様式!E166="","",P_24号様式!E166)</f>
        <v>14496</v>
      </c>
      <c r="E216" s="3">
        <f>IF(P_24号様式!F166="","",P_24号様式!F166)</f>
        <v>29785</v>
      </c>
      <c r="F216" s="3">
        <f>IF(P_24号様式!H166="","",P_24号様式!H166)</f>
        <v>1041</v>
      </c>
      <c r="G216" s="3">
        <f>IF(P_24号様式!I166="","",P_24号様式!I166)</f>
        <v>866</v>
      </c>
      <c r="H216" s="3">
        <f>IF(P_24号様式!J166="","",P_24号様式!J166)</f>
        <v>1907</v>
      </c>
      <c r="I216" s="4">
        <f>IF(P_24号様式!K166="","",P_24号様式!K166)</f>
        <v>6.8088167963895598</v>
      </c>
      <c r="J216" s="4">
        <f>IF(P_24号様式!L166="","",P_24号様式!L166)</f>
        <v>5.97406181015453</v>
      </c>
      <c r="K216" s="4">
        <f>IF(P_24号様式!M166="","",P_24号様式!M166)</f>
        <v>6.40255161994292</v>
      </c>
      <c r="L216" s="3">
        <f>IF(P_24号様式!O166="","",P_24号様式!O166)</f>
        <v>1597</v>
      </c>
      <c r="M216" s="3">
        <f>IF(P_24号様式!P166="","",P_24号様式!P166)</f>
        <v>1415</v>
      </c>
      <c r="N216" s="3">
        <f>IF(P_24号様式!Q166="","",P_24号様式!Q166)</f>
        <v>3012</v>
      </c>
      <c r="O216" s="4">
        <f>IF(P_24号様式!R166="","",P_24号様式!R166)</f>
        <v>10.4454182745765</v>
      </c>
      <c r="P216" s="4">
        <f>IF(P_24号様式!S166="","",P_24号様式!S166)</f>
        <v>9.7613134657836707</v>
      </c>
      <c r="Q216" s="4">
        <f>IF(P_24号様式!T166="","",P_24号様式!T166)</f>
        <v>10.1124727211684</v>
      </c>
      <c r="R216" s="3">
        <f>IF(P_24号様式!V166="","",P_24号様式!V166)</f>
        <v>2687</v>
      </c>
      <c r="S216" s="3">
        <f>IF(P_24号様式!W166="","",P_24号様式!W166)</f>
        <v>2496</v>
      </c>
      <c r="T216" s="3">
        <f>IF(P_24号様式!X166="","",P_24号様式!X166)</f>
        <v>5183</v>
      </c>
      <c r="U216" s="4">
        <f>IF(P_24号様式!Y166="","",P_24号様式!Y166)</f>
        <v>17.574726927856599</v>
      </c>
      <c r="V216" s="4">
        <f>IF(P_24号様式!Z166="","",P_24号様式!Z166)</f>
        <v>17.218543046357599</v>
      </c>
      <c r="W216" s="4">
        <f>IF(P_24号様式!AA166="","",P_24号様式!AA166)</f>
        <v>17.401376531811302</v>
      </c>
    </row>
    <row r="217" spans="1:23" s="7" customFormat="1" ht="12.75" customHeight="1" x14ac:dyDescent="0.15">
      <c r="A217" s="28" t="str">
        <f>IF(P_24号様式!C167="","",P_24号様式!C167)</f>
        <v>　みやこ町</v>
      </c>
      <c r="B217" s="28"/>
      <c r="C217" s="3">
        <f>IF(P_24号様式!D167="","",P_24号様式!D167)</f>
        <v>7189</v>
      </c>
      <c r="D217" s="3">
        <f>IF(P_24号様式!E167="","",P_24号様式!E167)</f>
        <v>8048</v>
      </c>
      <c r="E217" s="3">
        <f>IF(P_24号様式!F167="","",P_24号様式!F167)</f>
        <v>15237</v>
      </c>
      <c r="F217" s="3">
        <f>IF(P_24号様式!H167="","",P_24号様式!H167)</f>
        <v>580</v>
      </c>
      <c r="G217" s="3">
        <f>IF(P_24号様式!I167="","",P_24号様式!I167)</f>
        <v>490</v>
      </c>
      <c r="H217" s="3">
        <f>IF(P_24号様式!J167="","",P_24号様式!J167)</f>
        <v>1070</v>
      </c>
      <c r="I217" s="4">
        <f>IF(P_24号様式!K167="","",P_24号様式!K167)</f>
        <v>8.0678814856029994</v>
      </c>
      <c r="J217" s="4">
        <f>IF(P_24号様式!L167="","",P_24号様式!L167)</f>
        <v>6.08846918489066</v>
      </c>
      <c r="K217" s="4">
        <f>IF(P_24号様式!M167="","",P_24号様式!M167)</f>
        <v>7.0223797335433504</v>
      </c>
      <c r="L217" s="3">
        <f>IF(P_24号様式!O167="","",P_24号様式!O167)</f>
        <v>900</v>
      </c>
      <c r="M217" s="3">
        <f>IF(P_24号様式!P167="","",P_24号様式!P167)</f>
        <v>850</v>
      </c>
      <c r="N217" s="3">
        <f>IF(P_24号様式!Q167="","",P_24号様式!Q167)</f>
        <v>1750</v>
      </c>
      <c r="O217" s="4">
        <f>IF(P_24号様式!R167="","",P_24号様式!R167)</f>
        <v>12.5191264431771</v>
      </c>
      <c r="P217" s="4">
        <f>IF(P_24号様式!S167="","",P_24号様式!S167)</f>
        <v>10.561630218687901</v>
      </c>
      <c r="Q217" s="4">
        <f>IF(P_24号様式!T167="","",P_24号様式!T167)</f>
        <v>11.485200498785799</v>
      </c>
      <c r="R217" s="3">
        <f>IF(P_24号様式!V167="","",P_24号様式!V167)</f>
        <v>1550</v>
      </c>
      <c r="S217" s="3">
        <f>IF(P_24号様式!W167="","",P_24号様式!W167)</f>
        <v>1540</v>
      </c>
      <c r="T217" s="3">
        <f>IF(P_24号様式!X167="","",P_24号様式!X167)</f>
        <v>3090</v>
      </c>
      <c r="U217" s="4">
        <f>IF(P_24号様式!Y167="","",P_24号様式!Y167)</f>
        <v>21.5607177632494</v>
      </c>
      <c r="V217" s="4">
        <f>IF(P_24号様式!Z167="","",P_24号様式!Z167)</f>
        <v>19.135188866799201</v>
      </c>
      <c r="W217" s="4">
        <f>IF(P_24号様式!AA167="","",P_24号様式!AA167)</f>
        <v>20.279582594998999</v>
      </c>
    </row>
    <row r="218" spans="1:23" s="7" customFormat="1" ht="12.75" customHeight="1" x14ac:dyDescent="0.15">
      <c r="A218" s="28" t="str">
        <f>IF(P_24号様式!C168="","",P_24号様式!C168)</f>
        <v>＊京都郡    計</v>
      </c>
      <c r="B218" s="28"/>
      <c r="C218" s="3">
        <f>IF(P_24号様式!D168="","",P_24号様式!D168)</f>
        <v>22478</v>
      </c>
      <c r="D218" s="3">
        <f>IF(P_24号様式!E168="","",P_24号様式!E168)</f>
        <v>22544</v>
      </c>
      <c r="E218" s="3">
        <f>IF(P_24号様式!F168="","",P_24号様式!F168)</f>
        <v>45022</v>
      </c>
      <c r="F218" s="3">
        <f>IF(P_24号様式!H168="","",P_24号様式!H168)</f>
        <v>1621</v>
      </c>
      <c r="G218" s="3">
        <f>IF(P_24号様式!I168="","",P_24号様式!I168)</f>
        <v>1356</v>
      </c>
      <c r="H218" s="3">
        <f>IF(P_24号様式!J168="","",P_24号様式!J168)</f>
        <v>2977</v>
      </c>
      <c r="I218" s="4">
        <f>IF(P_24号様式!K168="","",P_24号様式!K168)</f>
        <v>7.2114956846694502</v>
      </c>
      <c r="J218" s="4">
        <f>IF(P_24号様式!L168="","",P_24号様式!L168)</f>
        <v>6.0149041873669304</v>
      </c>
      <c r="K218" s="4">
        <f>IF(P_24号様式!M168="","",P_24号様式!M168)</f>
        <v>6.6123228643774103</v>
      </c>
      <c r="L218" s="3">
        <f>IF(P_24号様式!O168="","",P_24号様式!O168)</f>
        <v>2497</v>
      </c>
      <c r="M218" s="3">
        <f>IF(P_24号様式!P168="","",P_24号様式!P168)</f>
        <v>2265</v>
      </c>
      <c r="N218" s="3">
        <f>IF(P_24号様式!Q168="","",P_24号様式!Q168)</f>
        <v>4762</v>
      </c>
      <c r="O218" s="4">
        <f>IF(P_24号様式!R168="","",P_24号様式!R168)</f>
        <v>11.108639558679601</v>
      </c>
      <c r="P218" s="4">
        <f>IF(P_24号様式!S168="","",P_24号様式!S168)</f>
        <v>10.047019162526601</v>
      </c>
      <c r="Q218" s="4">
        <f>IF(P_24号様式!T168="","",P_24号様式!T168)</f>
        <v>10.577051219403801</v>
      </c>
      <c r="R218" s="3">
        <f>IF(P_24号様式!V168="","",P_24号様式!V168)</f>
        <v>4237</v>
      </c>
      <c r="S218" s="3">
        <f>IF(P_24号様式!W168="","",P_24号様式!W168)</f>
        <v>4036</v>
      </c>
      <c r="T218" s="3">
        <f>IF(P_24号様式!X168="","",P_24号様式!X168)</f>
        <v>8273</v>
      </c>
      <c r="U218" s="4">
        <f>IF(P_24号様式!Y168="","",P_24号様式!Y168)</f>
        <v>18.849541774179201</v>
      </c>
      <c r="V218" s="4">
        <f>IF(P_24号様式!Z168="","",P_24号様式!Z168)</f>
        <v>17.902767920511</v>
      </c>
      <c r="W218" s="4">
        <f>IF(P_24号様式!AA168="","",P_24号様式!AA168)</f>
        <v>18.375460885789199</v>
      </c>
    </row>
    <row r="219" spans="1:23" s="7" customFormat="1" ht="12.75" customHeight="1" x14ac:dyDescent="0.15">
      <c r="A219" s="28" t="str">
        <f>IF(P_24号様式!C169="","",P_24号様式!C169)</f>
        <v>　吉富町</v>
      </c>
      <c r="B219" s="28"/>
      <c r="C219" s="3">
        <f>IF(P_24号様式!D169="","",P_24号様式!D169)</f>
        <v>2523</v>
      </c>
      <c r="D219" s="3">
        <f>IF(P_24号様式!E169="","",P_24号様式!E169)</f>
        <v>2815</v>
      </c>
      <c r="E219" s="3">
        <f>IF(P_24号様式!F169="","",P_24号様式!F169)</f>
        <v>5338</v>
      </c>
      <c r="F219" s="3">
        <f>IF(P_24号様式!H169="","",P_24号様式!H169)</f>
        <v>207</v>
      </c>
      <c r="G219" s="3">
        <f>IF(P_24号様式!I169="","",P_24号様式!I169)</f>
        <v>166</v>
      </c>
      <c r="H219" s="3">
        <f>IF(P_24号様式!J169="","",P_24号様式!J169)</f>
        <v>373</v>
      </c>
      <c r="I219" s="4">
        <f>IF(P_24号様式!K169="","",P_24号様式!K169)</f>
        <v>8.2045184304399505</v>
      </c>
      <c r="J219" s="4">
        <f>IF(P_24号様式!L169="","",P_24号様式!L169)</f>
        <v>5.8969804618117196</v>
      </c>
      <c r="K219" s="4">
        <f>IF(P_24号様式!M169="","",P_24号様式!M169)</f>
        <v>6.9876358186586698</v>
      </c>
      <c r="L219" s="3">
        <f>IF(P_24号様式!O169="","",P_24号様式!O169)</f>
        <v>333</v>
      </c>
      <c r="M219" s="3">
        <f>IF(P_24号様式!P169="","",P_24号様式!P169)</f>
        <v>289</v>
      </c>
      <c r="N219" s="3">
        <f>IF(P_24号様式!Q169="","",P_24号様式!Q169)</f>
        <v>622</v>
      </c>
      <c r="O219" s="4">
        <f>IF(P_24号様式!R169="","",P_24号様式!R169)</f>
        <v>13.198573127229499</v>
      </c>
      <c r="P219" s="4">
        <f>IF(P_24号様式!S169="","",P_24号様式!S169)</f>
        <v>10.2664298401421</v>
      </c>
      <c r="Q219" s="4">
        <f>IF(P_24号様式!T169="","",P_24号様式!T169)</f>
        <v>11.6523042337954</v>
      </c>
      <c r="R219" s="3">
        <f>IF(P_24号様式!V169="","",P_24号様式!V169)</f>
        <v>507</v>
      </c>
      <c r="S219" s="3">
        <f>IF(P_24号様式!W169="","",P_24号様式!W169)</f>
        <v>464</v>
      </c>
      <c r="T219" s="3">
        <f>IF(P_24号様式!X169="","",P_24号様式!X169)</f>
        <v>971</v>
      </c>
      <c r="U219" s="4">
        <f>IF(P_24号様式!Y169="","",P_24号様式!Y169)</f>
        <v>20.095124851367402</v>
      </c>
      <c r="V219" s="4">
        <f>IF(P_24号様式!Z169="","",P_24号様式!Z169)</f>
        <v>16.483126110124299</v>
      </c>
      <c r="W219" s="4">
        <f>IF(P_24号様式!AA169="","",P_24号様式!AA169)</f>
        <v>18.190333458224099</v>
      </c>
    </row>
    <row r="220" spans="1:23" s="7" customFormat="1" ht="12.75" customHeight="1" x14ac:dyDescent="0.15">
      <c r="A220" s="28" t="str">
        <f>IF(P_24号様式!C170="","",P_24号様式!C170)</f>
        <v>　上毛町</v>
      </c>
      <c r="B220" s="28"/>
      <c r="C220" s="3">
        <f>IF(P_24号様式!D170="","",P_24号様式!D170)</f>
        <v>2805</v>
      </c>
      <c r="D220" s="3">
        <f>IF(P_24号様式!E170="","",P_24号様式!E170)</f>
        <v>3141</v>
      </c>
      <c r="E220" s="3">
        <f>IF(P_24号様式!F170="","",P_24号様式!F170)</f>
        <v>5946</v>
      </c>
      <c r="F220" s="3">
        <f>IF(P_24号様式!H170="","",P_24号様式!H170)</f>
        <v>266</v>
      </c>
      <c r="G220" s="3">
        <f>IF(P_24号様式!I170="","",P_24号様式!I170)</f>
        <v>254</v>
      </c>
      <c r="H220" s="3">
        <f>IF(P_24号様式!J170="","",P_24号様式!J170)</f>
        <v>520</v>
      </c>
      <c r="I220" s="4">
        <f>IF(P_24号様式!K170="","",P_24号様式!K170)</f>
        <v>9.4830659536541901</v>
      </c>
      <c r="J220" s="4">
        <f>IF(P_24号様式!L170="","",P_24号様式!L170)</f>
        <v>8.0865966252785704</v>
      </c>
      <c r="K220" s="4">
        <f>IF(P_24号様式!M170="","",P_24号様式!M170)</f>
        <v>8.7453750420450707</v>
      </c>
      <c r="L220" s="3">
        <f>IF(P_24号様式!O170="","",P_24号様式!O170)</f>
        <v>404</v>
      </c>
      <c r="M220" s="3">
        <f>IF(P_24号様式!P170="","",P_24号様式!P170)</f>
        <v>396</v>
      </c>
      <c r="N220" s="3">
        <f>IF(P_24号様式!Q170="","",P_24号様式!Q170)</f>
        <v>800</v>
      </c>
      <c r="O220" s="4">
        <f>IF(P_24号様式!R170="","",P_24号様式!R170)</f>
        <v>14.4028520499109</v>
      </c>
      <c r="P220" s="4">
        <f>IF(P_24号様式!S170="","",P_24号様式!S170)</f>
        <v>12.607449856733499</v>
      </c>
      <c r="Q220" s="4">
        <f>IF(P_24号様式!T170="","",P_24号様式!T170)</f>
        <v>13.4544231416078</v>
      </c>
      <c r="R220" s="3">
        <f>IF(P_24号様式!V170="","",P_24号様式!V170)</f>
        <v>660</v>
      </c>
      <c r="S220" s="3">
        <f>IF(P_24号様式!W170="","",P_24号様式!W170)</f>
        <v>650</v>
      </c>
      <c r="T220" s="3">
        <f>IF(P_24号様式!X170="","",P_24号様式!X170)</f>
        <v>1310</v>
      </c>
      <c r="U220" s="4">
        <f>IF(P_24号様式!Y170="","",P_24号様式!Y170)</f>
        <v>23.529411764705898</v>
      </c>
      <c r="V220" s="4">
        <f>IF(P_24号様式!Z170="","",P_24号様式!Z170)</f>
        <v>20.694046482012102</v>
      </c>
      <c r="W220" s="4">
        <f>IF(P_24号様式!AA170="","",P_24号様式!AA170)</f>
        <v>22.031617894382801</v>
      </c>
    </row>
    <row r="221" spans="1:23" s="7" customFormat="1" ht="12.75" customHeight="1" x14ac:dyDescent="0.15">
      <c r="A221" s="28" t="str">
        <f>IF(P_24号様式!C171="","",P_24号様式!C171)</f>
        <v>　築上町</v>
      </c>
      <c r="B221" s="28"/>
      <c r="C221" s="3">
        <f>IF(P_24号様式!D171="","",P_24号様式!D171)</f>
        <v>6762</v>
      </c>
      <c r="D221" s="3">
        <f>IF(P_24号様式!E171="","",P_24号様式!E171)</f>
        <v>7252</v>
      </c>
      <c r="E221" s="3">
        <f>IF(P_24号様式!F171="","",P_24号様式!F171)</f>
        <v>14014</v>
      </c>
      <c r="F221" s="3">
        <f>IF(P_24号様式!H171="","",P_24号様式!H171)</f>
        <v>469</v>
      </c>
      <c r="G221" s="3">
        <f>IF(P_24号様式!I171="","",P_24号様式!I171)</f>
        <v>414</v>
      </c>
      <c r="H221" s="3">
        <f>IF(P_24号様式!J171="","",P_24号様式!J171)</f>
        <v>883</v>
      </c>
      <c r="I221" s="4">
        <f>IF(P_24号様式!K171="","",P_24号様式!K171)</f>
        <v>6.93581780538302</v>
      </c>
      <c r="J221" s="4">
        <f>IF(P_24号様式!L171="","",P_24号様式!L171)</f>
        <v>5.70876999448428</v>
      </c>
      <c r="K221" s="4">
        <f>IF(P_24号様式!M171="","",P_24号様式!M171)</f>
        <v>6.3008420151277296</v>
      </c>
      <c r="L221" s="3">
        <f>IF(P_24号様式!O171="","",P_24号様式!O171)</f>
        <v>746</v>
      </c>
      <c r="M221" s="3">
        <f>IF(P_24号様式!P171="","",P_24号様式!P171)</f>
        <v>674</v>
      </c>
      <c r="N221" s="3">
        <f>IF(P_24号様式!Q171="","",P_24号様式!Q171)</f>
        <v>1420</v>
      </c>
      <c r="O221" s="4">
        <f>IF(P_24号様式!R171="","",P_24号様式!R171)</f>
        <v>11.032238982549501</v>
      </c>
      <c r="P221" s="4">
        <f>IF(P_24号様式!S171="","",P_24号様式!S171)</f>
        <v>9.2939878654164403</v>
      </c>
      <c r="Q221" s="4">
        <f>IF(P_24号様式!T171="","",P_24号様式!T171)</f>
        <v>10.1327244184387</v>
      </c>
      <c r="R221" s="3">
        <f>IF(P_24号様式!V171="","",P_24号様式!V171)</f>
        <v>1269</v>
      </c>
      <c r="S221" s="3">
        <f>IF(P_24号様式!W171="","",P_24号様式!W171)</f>
        <v>1164</v>
      </c>
      <c r="T221" s="3">
        <f>IF(P_24号様式!X171="","",P_24号様式!X171)</f>
        <v>2433</v>
      </c>
      <c r="U221" s="4">
        <f>IF(P_24号様式!Y171="","",P_24号様式!Y171)</f>
        <v>18.766637089618499</v>
      </c>
      <c r="V221" s="4">
        <f>IF(P_24号様式!Z171="","",P_24号様式!Z171)</f>
        <v>16.050744622173202</v>
      </c>
      <c r="W221" s="4">
        <f>IF(P_24号様式!AA171="","",P_24号様式!AA171)</f>
        <v>17.361210218353101</v>
      </c>
    </row>
    <row r="222" spans="1:23" s="7" customFormat="1" ht="12.75" customHeight="1" x14ac:dyDescent="0.15">
      <c r="A222" s="28" t="str">
        <f>IF(P_24号様式!C172="","",P_24号様式!C172)</f>
        <v>＊築上郡    計</v>
      </c>
      <c r="B222" s="28"/>
      <c r="C222" s="3">
        <f>IF(P_24号様式!D172="","",P_24号様式!D172)</f>
        <v>12090</v>
      </c>
      <c r="D222" s="3">
        <f>IF(P_24号様式!E172="","",P_24号様式!E172)</f>
        <v>13208</v>
      </c>
      <c r="E222" s="3">
        <f>IF(P_24号様式!F172="","",P_24号様式!F172)</f>
        <v>25298</v>
      </c>
      <c r="F222" s="3">
        <f>IF(P_24号様式!H172="","",P_24号様式!H172)</f>
        <v>942</v>
      </c>
      <c r="G222" s="3">
        <f>IF(P_24号様式!I172="","",P_24号様式!I172)</f>
        <v>834</v>
      </c>
      <c r="H222" s="3">
        <f>IF(P_24号様式!J172="","",P_24号様式!J172)</f>
        <v>1776</v>
      </c>
      <c r="I222" s="4">
        <f>IF(P_24号様式!K172="","",P_24号様式!K172)</f>
        <v>7.7915632754342399</v>
      </c>
      <c r="J222" s="4">
        <f>IF(P_24号様式!L172="","",P_24号様式!L172)</f>
        <v>6.3143549364021796</v>
      </c>
      <c r="K222" s="4">
        <f>IF(P_24号様式!M172="","",P_24号様式!M172)</f>
        <v>7.0203178116847198</v>
      </c>
      <c r="L222" s="3">
        <f>IF(P_24号様式!O172="","",P_24号様式!O172)</f>
        <v>1483</v>
      </c>
      <c r="M222" s="3">
        <f>IF(P_24号様式!P172="","",P_24号様式!P172)</f>
        <v>1359</v>
      </c>
      <c r="N222" s="3">
        <f>IF(P_24号様式!Q172="","",P_24号様式!Q172)</f>
        <v>2842</v>
      </c>
      <c r="O222" s="4">
        <f>IF(P_24号様式!R172="","",P_24号様式!R172)</f>
        <v>12.2663358147229</v>
      </c>
      <c r="P222" s="4">
        <f>IF(P_24号様式!S172="","",P_24号様式!S172)</f>
        <v>10.289218655360401</v>
      </c>
      <c r="Q222" s="4">
        <f>IF(P_24号様式!T172="","",P_24号様式!T172)</f>
        <v>11.2340896513558</v>
      </c>
      <c r="R222" s="3">
        <f>IF(P_24号様式!V172="","",P_24号様式!V172)</f>
        <v>2436</v>
      </c>
      <c r="S222" s="3">
        <f>IF(P_24号様式!W172="","",P_24号様式!W172)</f>
        <v>2278</v>
      </c>
      <c r="T222" s="3">
        <f>IF(P_24号様式!X172="","",P_24号様式!X172)</f>
        <v>4714</v>
      </c>
      <c r="U222" s="4">
        <f>IF(P_24号様式!Y172="","",P_24号様式!Y172)</f>
        <v>20.148883374689799</v>
      </c>
      <c r="V222" s="4">
        <f>IF(P_24号様式!Z172="","",P_24号様式!Z172)</f>
        <v>17.247122955784398</v>
      </c>
      <c r="W222" s="4">
        <f>IF(P_24号様式!AA172="","",P_24号様式!AA172)</f>
        <v>18.633884101509999</v>
      </c>
    </row>
    <row r="223" spans="1:23" s="7" customFormat="1" ht="12.75" customHeight="1" x14ac:dyDescent="0.15">
      <c r="A223" s="28" t="str">
        <f>IF(P_24号様式!C173="","",P_24号様式!C173)</f>
        <v/>
      </c>
      <c r="B223" s="28"/>
      <c r="C223" s="3" t="str">
        <f>IF(P_24号様式!D173="","",P_24号様式!D173)</f>
        <v/>
      </c>
      <c r="D223" s="3" t="str">
        <f>IF(P_24号様式!E173="","",P_24号様式!E173)</f>
        <v/>
      </c>
      <c r="E223" s="3" t="str">
        <f>IF(P_24号様式!F173="","",P_24号様式!F173)</f>
        <v/>
      </c>
      <c r="F223" s="3" t="str">
        <f>IF(P_24号様式!H173="","",P_24号様式!H173)</f>
        <v/>
      </c>
      <c r="G223" s="3" t="str">
        <f>IF(P_24号様式!I173="","",P_24号様式!I173)</f>
        <v/>
      </c>
      <c r="H223" s="3" t="str">
        <f>IF(P_24号様式!J173="","",P_24号様式!J173)</f>
        <v/>
      </c>
      <c r="I223" s="4" t="str">
        <f>IF(P_24号様式!K173="","",P_24号様式!K173)</f>
        <v/>
      </c>
      <c r="J223" s="4" t="str">
        <f>IF(P_24号様式!L173="","",P_24号様式!L173)</f>
        <v/>
      </c>
      <c r="K223" s="4" t="str">
        <f>IF(P_24号様式!M173="","",P_24号様式!M173)</f>
        <v/>
      </c>
      <c r="L223" s="3" t="str">
        <f>IF(P_24号様式!O173="","",P_24号様式!O173)</f>
        <v/>
      </c>
      <c r="M223" s="3" t="str">
        <f>IF(P_24号様式!P173="","",P_24号様式!P173)</f>
        <v/>
      </c>
      <c r="N223" s="3" t="str">
        <f>IF(P_24号様式!Q173="","",P_24号様式!Q173)</f>
        <v/>
      </c>
      <c r="O223" s="4" t="str">
        <f>IF(P_24号様式!R173="","",P_24号様式!R173)</f>
        <v/>
      </c>
      <c r="P223" s="4" t="str">
        <f>IF(P_24号様式!S173="","",P_24号様式!S173)</f>
        <v/>
      </c>
      <c r="Q223" s="4" t="str">
        <f>IF(P_24号様式!T173="","",P_24号様式!T173)</f>
        <v/>
      </c>
      <c r="R223" s="3" t="str">
        <f>IF(P_24号様式!V173="","",P_24号様式!V173)</f>
        <v/>
      </c>
      <c r="S223" s="3" t="str">
        <f>IF(P_24号様式!W173="","",P_24号様式!W173)</f>
        <v/>
      </c>
      <c r="T223" s="3" t="str">
        <f>IF(P_24号様式!X173="","",P_24号様式!X173)</f>
        <v/>
      </c>
      <c r="U223" s="4" t="str">
        <f>IF(P_24号様式!Y173="","",P_24号様式!Y173)</f>
        <v/>
      </c>
      <c r="V223" s="4" t="str">
        <f>IF(P_24号様式!Z173="","",P_24号様式!Z173)</f>
        <v/>
      </c>
      <c r="W223" s="4" t="str">
        <f>IF(P_24号様式!AA173="","",P_24号様式!AA173)</f>
        <v/>
      </c>
    </row>
    <row r="224" spans="1:23" s="7" customFormat="1" ht="21" customHeight="1" x14ac:dyDescent="0.15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</row>
    <row r="225" spans="1:23" s="7" customFormat="1" ht="12.75" customHeight="1" x14ac:dyDescent="0.15">
      <c r="A225" s="29" t="s">
        <v>11</v>
      </c>
      <c r="B225" s="30"/>
      <c r="C225" s="3">
        <f>IF(P_24号様式!AB131="","",P_24号様式!AB131)</f>
        <v>1730208</v>
      </c>
      <c r="D225" s="3">
        <f>IF(P_24号様式!AC131="","",P_24号様式!AC131)</f>
        <v>1972252</v>
      </c>
      <c r="E225" s="3">
        <f>IF(P_24号様式!AD131="","",P_24号様式!AD131)</f>
        <v>3702460</v>
      </c>
      <c r="F225" s="3">
        <f>IF(P_24号様式!AE131="","",P_24号様式!AE131)</f>
        <v>113363</v>
      </c>
      <c r="G225" s="3">
        <f>IF(P_24号様式!AF131="","",P_24号様式!AF131)</f>
        <v>95106</v>
      </c>
      <c r="H225" s="3">
        <f>IF(P_24号様式!AG131="","",P_24号様式!AG131)</f>
        <v>208469</v>
      </c>
      <c r="I225" s="4">
        <f>IF(P_24号様式!AH131="","",P_24号様式!AH131)</f>
        <v>6.5519868131461703</v>
      </c>
      <c r="J225" s="4">
        <f>IF(P_24号様式!AI131="","",P_24号様式!AI131)</f>
        <v>4.8222032478608199</v>
      </c>
      <c r="K225" s="4">
        <f>IF(P_24号様式!AJ131="","",P_24号様式!AJ131)</f>
        <v>5.6305537399458698</v>
      </c>
      <c r="L225" s="3">
        <f>IF(P_24号様式!AK131="","",P_24号様式!AK131)</f>
        <v>181343</v>
      </c>
      <c r="M225" s="3">
        <f>IF(P_24号様式!AL131="","",P_24号様式!AL131)</f>
        <v>163938</v>
      </c>
      <c r="N225" s="3">
        <f>IF(P_24号様式!AM131="","",P_24号様式!AM131)</f>
        <v>345281</v>
      </c>
      <c r="O225" s="4">
        <f>IF(P_24号様式!AN131="","",P_24号様式!AN131)</f>
        <v>10.480994192605699</v>
      </c>
      <c r="P225" s="4">
        <f>IF(P_24号様式!AO131="","",P_24号様式!AO131)</f>
        <v>8.3122237929027296</v>
      </c>
      <c r="Q225" s="4">
        <f>IF(P_24号様式!AP131="","",P_24号様式!AP131)</f>
        <v>9.3257185762979198</v>
      </c>
      <c r="R225" s="3">
        <f>IF(P_24号様式!AQ131="","",P_24号様式!AQ131)</f>
        <v>319047</v>
      </c>
      <c r="S225" s="3">
        <f>IF(P_24号様式!AR131="","",P_24号様式!AR131)</f>
        <v>305809</v>
      </c>
      <c r="T225" s="3">
        <f>IF(P_24号様式!AS131="","",P_24号様式!AS131)</f>
        <v>624856</v>
      </c>
      <c r="U225" s="4">
        <f>IF(P_24号様式!AT131="","",P_24号様式!AT131)</f>
        <v>18.439806081118601</v>
      </c>
      <c r="V225" s="4">
        <f>IF(P_24号様式!AU131="","",P_24号様式!AU131)</f>
        <v>15.5055743383706</v>
      </c>
      <c r="W225" s="4">
        <f>IF(P_24号様式!AV131="","",P_24号様式!AV131)</f>
        <v>16.876779222462901</v>
      </c>
    </row>
    <row r="226" spans="1:23" s="7" customFormat="1" ht="12.75" customHeight="1" x14ac:dyDescent="0.15">
      <c r="A226" s="29" t="s">
        <v>9</v>
      </c>
      <c r="B226" s="30"/>
      <c r="C226" s="3">
        <f>IF(P_24号様式!AW131="","",P_24号様式!AW131)</f>
        <v>232390</v>
      </c>
      <c r="D226" s="3">
        <f>IF(P_24号様式!AX131="","",P_24号様式!AX131)</f>
        <v>254309</v>
      </c>
      <c r="E226" s="3">
        <f>IF(P_24号様式!AY131="","",P_24号様式!AY131)</f>
        <v>486699</v>
      </c>
      <c r="F226" s="3">
        <f>IF(P_24号様式!AZ131="","",P_24号様式!AZ131)</f>
        <v>15541</v>
      </c>
      <c r="G226" s="3">
        <f>IF(P_24号様式!BA131="","",P_24号様式!BA131)</f>
        <v>12629</v>
      </c>
      <c r="H226" s="3">
        <f>IF(P_24号様式!BB131="","",P_24号様式!BB131)</f>
        <v>28170</v>
      </c>
      <c r="I226" s="4">
        <f>IF(P_24号様式!BC131="","",P_24号様式!BC131)</f>
        <v>6.6874650372219104</v>
      </c>
      <c r="J226" s="4">
        <f>IF(P_24号様式!BD131="","",P_24号様式!BD131)</f>
        <v>4.9660059219296198</v>
      </c>
      <c r="K226" s="4">
        <f>IF(P_24号様式!BE131="","",P_24号様式!BE131)</f>
        <v>5.7879716210635301</v>
      </c>
      <c r="L226" s="3">
        <f>IF(P_24号様式!BF131="","",P_24号様式!BF131)</f>
        <v>24907</v>
      </c>
      <c r="M226" s="3">
        <f>IF(P_24号様式!BG131="","",P_24号様式!BG131)</f>
        <v>22041</v>
      </c>
      <c r="N226" s="3">
        <f>IF(P_24号様式!BH131="","",P_24号様式!BH131)</f>
        <v>46948</v>
      </c>
      <c r="O226" s="4">
        <f>IF(P_24号様式!BI131="","",P_24号様式!BI131)</f>
        <v>10.7177589397134</v>
      </c>
      <c r="P226" s="4">
        <f>IF(P_24号様式!BJ131="","",P_24号様式!BJ131)</f>
        <v>8.6670153238776404</v>
      </c>
      <c r="Q226" s="4">
        <f>IF(P_24号様式!BK131="","",P_24号様式!BK131)</f>
        <v>9.64620843683673</v>
      </c>
      <c r="R226" s="3">
        <f>IF(P_24号様式!BL131="","",P_24号様式!BL131)</f>
        <v>42475</v>
      </c>
      <c r="S226" s="3">
        <f>IF(P_24号様式!BM131="","",P_24号様式!BM131)</f>
        <v>39957</v>
      </c>
      <c r="T226" s="3">
        <f>IF(P_24号様式!BN131="","",P_24号様式!BN131)</f>
        <v>82432</v>
      </c>
      <c r="U226" s="4">
        <f>IF(P_24号様式!BO131="","",P_24号様式!BO131)</f>
        <v>18.277464606910801</v>
      </c>
      <c r="V226" s="4">
        <f>IF(P_24号様式!BP131="","",P_24号様式!BP131)</f>
        <v>15.711988171869701</v>
      </c>
      <c r="W226" s="4">
        <f>IF(P_24号様式!BQ131="","",P_24号様式!BQ131)</f>
        <v>16.936956928204101</v>
      </c>
    </row>
    <row r="227" spans="1:23" s="7" customFormat="1" ht="12.75" customHeight="1" x14ac:dyDescent="0.15">
      <c r="A227" s="29" t="s">
        <v>10</v>
      </c>
      <c r="B227" s="30"/>
      <c r="C227" s="3">
        <f>IF(P_24号様式!BR131="","",P_24号様式!BR131)</f>
        <v>1962598</v>
      </c>
      <c r="D227" s="3">
        <f>IF(P_24号様式!BS131="","",P_24号様式!BS131)</f>
        <v>2226561</v>
      </c>
      <c r="E227" s="3">
        <f>IF(P_24号様式!BT131="","",P_24号様式!BT131)</f>
        <v>4189159</v>
      </c>
      <c r="F227" s="3">
        <f>IF(P_24号様式!BU131="","",P_24号様式!BU131)</f>
        <v>128904</v>
      </c>
      <c r="G227" s="3">
        <f>IF(P_24号様式!BV131="","",P_24号様式!BV131)</f>
        <v>107735</v>
      </c>
      <c r="H227" s="3">
        <f>IF(P_24号様式!BW131="","",P_24号様式!BW131)</f>
        <v>236639</v>
      </c>
      <c r="I227" s="4">
        <f>IF(P_24号様式!BX131="","",P_24号様式!BX131)</f>
        <v>6.5680287048086301</v>
      </c>
      <c r="J227" s="4">
        <f>IF(P_24号様式!BY131="","",P_24号様式!BY131)</f>
        <v>4.8386278211106699</v>
      </c>
      <c r="K227" s="4">
        <f>IF(P_24号様式!BZ131="","",P_24号様式!BZ131)</f>
        <v>5.6488426435950503</v>
      </c>
      <c r="L227" s="3">
        <f>IF(P_24号様式!CA131="","",P_24号様式!CA131)</f>
        <v>206250</v>
      </c>
      <c r="M227" s="3">
        <f>IF(P_24号様式!CB131="","",P_24号様式!CB131)</f>
        <v>185979</v>
      </c>
      <c r="N227" s="3">
        <f>IF(P_24号様式!CC131="","",P_24号様式!CC131)</f>
        <v>392229</v>
      </c>
      <c r="O227" s="4">
        <f>IF(P_24号様式!CD131="","",P_24号様式!CD131)</f>
        <v>10.509029358024399</v>
      </c>
      <c r="P227" s="4">
        <f>IF(P_24号様式!CE131="","",P_24号様式!CE131)</f>
        <v>8.3527466797451293</v>
      </c>
      <c r="Q227" s="4">
        <f>IF(P_24号様式!CF131="","",P_24号様式!CF131)</f>
        <v>9.3629532801213795</v>
      </c>
      <c r="R227" s="3">
        <f>IF(P_24号様式!CG131="","",P_24号様式!CG131)</f>
        <v>361522</v>
      </c>
      <c r="S227" s="3">
        <f>IF(P_24号様式!CH131="","",P_24号様式!CH131)</f>
        <v>345766</v>
      </c>
      <c r="T227" s="3">
        <f>IF(P_24号様式!CI131="","",P_24号様式!CI131)</f>
        <v>707288</v>
      </c>
      <c r="U227" s="4">
        <f>IF(P_24号様式!CJ131="","",P_24号様式!CJ131)</f>
        <v>18.4205833288325</v>
      </c>
      <c r="V227" s="4">
        <f>IF(P_24号様式!CK131="","",P_24号様式!CK131)</f>
        <v>15.529150110866</v>
      </c>
      <c r="W227" s="4">
        <f>IF(P_24号様式!CL131="","",P_24号様式!CL131)</f>
        <v>16.883770704334701</v>
      </c>
    </row>
    <row r="228" spans="1:23" s="7" customFormat="1" ht="12.75" customHeight="1" x14ac:dyDescent="0.15">
      <c r="A228" s="31"/>
      <c r="B228" s="31"/>
      <c r="C228" s="3"/>
      <c r="D228" s="3"/>
      <c r="E228" s="3"/>
      <c r="F228" s="3"/>
      <c r="G228" s="3"/>
      <c r="H228" s="3"/>
      <c r="I228" s="4"/>
      <c r="J228" s="4"/>
      <c r="K228" s="4"/>
      <c r="L228" s="3"/>
      <c r="M228" s="3"/>
      <c r="N228" s="3"/>
      <c r="O228" s="4"/>
      <c r="P228" s="4"/>
      <c r="Q228" s="4"/>
      <c r="R228" s="3"/>
      <c r="S228" s="3"/>
      <c r="T228" s="3"/>
      <c r="U228" s="4"/>
      <c r="V228" s="4"/>
      <c r="W228" s="4"/>
    </row>
    <row r="229" spans="1:23" s="8" customFormat="1" ht="6" customHeight="1" x14ac:dyDescent="0.15">
      <c r="B229" s="9"/>
      <c r="C229" s="9"/>
      <c r="E229" s="10"/>
      <c r="G229" s="10"/>
      <c r="J229" s="10"/>
      <c r="U229" s="58" t="str">
        <f>IF(P_24号様式!A174=""," ページ", P_24号様式!A174 &amp; "ページ")</f>
        <v>5ページ</v>
      </c>
      <c r="V229" s="58"/>
    </row>
    <row r="230" spans="1:23" s="8" customFormat="1" ht="13.5" customHeight="1" x14ac:dyDescent="0.15">
      <c r="A230" s="32" t="s">
        <v>0</v>
      </c>
      <c r="B230" s="32"/>
      <c r="C230" s="32"/>
      <c r="D230" s="32"/>
      <c r="G230" s="10"/>
      <c r="I230" s="11"/>
      <c r="J230" s="11"/>
      <c r="K230" s="12"/>
      <c r="L230" s="12"/>
      <c r="M230" s="12"/>
      <c r="U230" s="58"/>
      <c r="V230" s="58"/>
    </row>
    <row r="231" spans="1:23" s="8" customFormat="1" ht="4.5" customHeight="1" x14ac:dyDescent="0.15">
      <c r="A231" s="32"/>
      <c r="B231" s="32"/>
      <c r="C231" s="32"/>
      <c r="D231" s="32"/>
      <c r="F231" s="11"/>
      <c r="G231" s="10"/>
      <c r="H231" s="49" t="s">
        <v>1</v>
      </c>
      <c r="I231" s="49"/>
      <c r="J231" s="49"/>
      <c r="K231" s="49"/>
      <c r="L231" s="49"/>
      <c r="M231" s="49"/>
      <c r="N231" s="49"/>
    </row>
    <row r="232" spans="1:23" s="8" customFormat="1" ht="15" customHeight="1" x14ac:dyDescent="0.15">
      <c r="A232" s="10"/>
      <c r="B232" s="50">
        <f>IF(パラメタシート!B1="","",パラメタシート!B1)</f>
        <v>45858</v>
      </c>
      <c r="C232" s="50"/>
      <c r="D232" s="50"/>
      <c r="E232" s="50"/>
      <c r="G232" s="11"/>
      <c r="H232" s="49"/>
      <c r="I232" s="49"/>
      <c r="J232" s="49"/>
      <c r="K232" s="49"/>
      <c r="L232" s="49"/>
      <c r="M232" s="49"/>
      <c r="N232" s="49"/>
    </row>
    <row r="233" spans="1:23" s="8" customFormat="1" ht="14.4" x14ac:dyDescent="0.15">
      <c r="B233" s="27" t="str">
        <f>IF(P_24号様式!CM174="","",P_24号様式!CM174)</f>
        <v>参議院選挙区選出議員選挙</v>
      </c>
      <c r="C233" s="27"/>
      <c r="D233" s="27"/>
      <c r="E233" s="27"/>
      <c r="F233" s="27"/>
      <c r="G233" s="27"/>
      <c r="P233" s="13"/>
      <c r="Q233" s="13"/>
      <c r="U233" s="57" t="s">
        <v>13</v>
      </c>
      <c r="V233" s="57"/>
      <c r="W233" s="57"/>
    </row>
    <row r="234" spans="1:23" s="8" customFormat="1" ht="4.5" customHeight="1" x14ac:dyDescent="0.15">
      <c r="A234" s="14"/>
      <c r="B234" s="15"/>
      <c r="C234" s="15"/>
      <c r="D234" s="15"/>
      <c r="E234" s="16"/>
      <c r="F234" s="16"/>
      <c r="G234" s="16"/>
      <c r="H234" s="16"/>
      <c r="I234" s="17"/>
      <c r="J234" s="17"/>
      <c r="K234" s="18"/>
      <c r="L234" s="14"/>
      <c r="M234" s="19"/>
      <c r="N234" s="14"/>
      <c r="O234" s="14"/>
      <c r="P234" s="20"/>
      <c r="Q234" s="20"/>
      <c r="R234" s="14"/>
      <c r="S234" s="14"/>
      <c r="T234" s="14"/>
      <c r="U234" s="14"/>
      <c r="V234" s="14"/>
      <c r="W234" s="14"/>
    </row>
    <row r="235" spans="1:23" s="21" customFormat="1" ht="21.75" customHeight="1" x14ac:dyDescent="0.15">
      <c r="A235" s="37" t="s">
        <v>2</v>
      </c>
      <c r="B235" s="38"/>
      <c r="C235" s="43" t="str">
        <f>IF(P_24号様式!CN174="","",P_24号様式!CN174)</f>
        <v>当日有権者見込数(国内のみ)</v>
      </c>
      <c r="D235" s="44"/>
      <c r="E235" s="45"/>
      <c r="F235" s="33" t="str">
        <f>IF(P_24号様式!G174="","",P_24号様式!G174)</f>
        <v>16時  00分  現在</v>
      </c>
      <c r="G235" s="34"/>
      <c r="H235" s="34"/>
      <c r="I235" s="34"/>
      <c r="J235" s="34"/>
      <c r="K235" s="35"/>
      <c r="L235" s="33" t="str">
        <f>IF(P_24号様式!N174="","",P_24号様式!N174)</f>
        <v>18時  00分  現在</v>
      </c>
      <c r="M235" s="34"/>
      <c r="N235" s="34"/>
      <c r="O235" s="34"/>
      <c r="P235" s="34"/>
      <c r="Q235" s="35"/>
      <c r="R235" s="33" t="str">
        <f>IF(P_24号様式!U174="","",P_24号様式!U174)</f>
        <v>19時  30分  現在</v>
      </c>
      <c r="S235" s="34"/>
      <c r="T235" s="34"/>
      <c r="U235" s="34"/>
      <c r="V235" s="34"/>
      <c r="W235" s="35"/>
    </row>
    <row r="236" spans="1:23" s="21" customFormat="1" x14ac:dyDescent="0.15">
      <c r="A236" s="39"/>
      <c r="B236" s="40"/>
      <c r="C236" s="46"/>
      <c r="D236" s="47"/>
      <c r="E236" s="48"/>
      <c r="F236" s="36" t="str">
        <f>IF(LEFT(P_24号様式!$CN174,6)="当日有権者数","投 票 者 数","当 日 投 票 者 数")</f>
        <v>当 日 投 票 者 数</v>
      </c>
      <c r="G236" s="36"/>
      <c r="H236" s="36"/>
      <c r="I236" s="36" t="s">
        <v>3</v>
      </c>
      <c r="J236" s="36"/>
      <c r="K236" s="36"/>
      <c r="L236" s="36" t="str">
        <f>IF(LEFT(P_24号様式!$CN174,6)="当日有権者数","投 票 者 数","当 日 投 票 者 数")</f>
        <v>当 日 投 票 者 数</v>
      </c>
      <c r="M236" s="36"/>
      <c r="N236" s="36"/>
      <c r="O236" s="36" t="s">
        <v>3</v>
      </c>
      <c r="P236" s="36"/>
      <c r="Q236" s="36"/>
      <c r="R236" s="36" t="str">
        <f>IF(LEFT(P_24号様式!$CN174,6)="当日有権者数","投 票 者 数","当 日 投 票 者 数")</f>
        <v>当 日 投 票 者 数</v>
      </c>
      <c r="S236" s="36"/>
      <c r="T236" s="36"/>
      <c r="U236" s="36" t="s">
        <v>3</v>
      </c>
      <c r="V236" s="36"/>
      <c r="W236" s="36"/>
    </row>
    <row r="237" spans="1:23" s="21" customFormat="1" x14ac:dyDescent="0.15">
      <c r="A237" s="41"/>
      <c r="B237" s="42"/>
      <c r="C237" s="23" t="s">
        <v>4</v>
      </c>
      <c r="D237" s="24" t="s">
        <v>5</v>
      </c>
      <c r="E237" s="23" t="s">
        <v>6</v>
      </c>
      <c r="F237" s="22" t="s">
        <v>4</v>
      </c>
      <c r="G237" s="22" t="s">
        <v>5</v>
      </c>
      <c r="H237" s="22" t="s">
        <v>6</v>
      </c>
      <c r="I237" s="22" t="s">
        <v>4</v>
      </c>
      <c r="J237" s="22" t="s">
        <v>5</v>
      </c>
      <c r="K237" s="22" t="s">
        <v>6</v>
      </c>
      <c r="L237" s="22" t="s">
        <v>4</v>
      </c>
      <c r="M237" s="22" t="s">
        <v>5</v>
      </c>
      <c r="N237" s="22" t="s">
        <v>6</v>
      </c>
      <c r="O237" s="22" t="s">
        <v>4</v>
      </c>
      <c r="P237" s="22" t="s">
        <v>5</v>
      </c>
      <c r="Q237" s="22" t="s">
        <v>6</v>
      </c>
      <c r="R237" s="22" t="s">
        <v>4</v>
      </c>
      <c r="S237" s="22" t="s">
        <v>5</v>
      </c>
      <c r="T237" s="22" t="s">
        <v>6</v>
      </c>
      <c r="U237" s="22" t="s">
        <v>4</v>
      </c>
      <c r="V237" s="22" t="s">
        <v>5</v>
      </c>
      <c r="W237" s="22" t="s">
        <v>6</v>
      </c>
    </row>
    <row r="238" spans="1:23" s="7" customFormat="1" ht="12.75" customHeight="1" x14ac:dyDescent="0.15">
      <c r="A238" s="28" t="str">
        <f>IF(P_24号様式!C174="","",P_24号様式!C174)</f>
        <v>　宇美町</v>
      </c>
      <c r="B238" s="28"/>
      <c r="C238" s="3">
        <f>IF(P_24号様式!D174="","",P_24号様式!D174)</f>
        <v>14453</v>
      </c>
      <c r="D238" s="3">
        <f>IF(P_24号様式!E174="","",P_24号様式!E174)</f>
        <v>15409</v>
      </c>
      <c r="E238" s="3">
        <f>IF(P_24号様式!F174="","",P_24号様式!F174)</f>
        <v>29862</v>
      </c>
      <c r="F238" s="3">
        <f>IF(P_24号様式!H174="","",P_24号様式!H174)</f>
        <v>2780</v>
      </c>
      <c r="G238" s="3">
        <f>IF(P_24号様式!I174="","",P_24号様式!I174)</f>
        <v>2510</v>
      </c>
      <c r="H238" s="3">
        <f>IF(P_24号様式!J174="","",P_24号様式!J174)</f>
        <v>5290</v>
      </c>
      <c r="I238" s="4">
        <f>IF(P_24号様式!K174="","",P_24号様式!K174)</f>
        <v>19.234760949283899</v>
      </c>
      <c r="J238" s="4">
        <f>IF(P_24号様式!L174="","",P_24号様式!L174)</f>
        <v>16.2891816470894</v>
      </c>
      <c r="K238" s="4">
        <f>IF(P_24号様式!M174="","",P_24号様式!M174)</f>
        <v>17.714821512289902</v>
      </c>
      <c r="L238" s="3">
        <f>IF(P_24号様式!O174="","",P_24号様式!O174)</f>
        <v>3258</v>
      </c>
      <c r="M238" s="3">
        <f>IF(P_24号様式!P174="","",P_24号様式!P174)</f>
        <v>3073</v>
      </c>
      <c r="N238" s="3">
        <f>IF(P_24号様式!Q174="","",P_24号様式!Q174)</f>
        <v>6331</v>
      </c>
      <c r="O238" s="4">
        <f>IF(P_24号様式!R174="","",P_24号様式!R174)</f>
        <v>22.542032795959301</v>
      </c>
      <c r="P238" s="4">
        <f>IF(P_24号様式!S174="","",P_24号様式!S174)</f>
        <v>19.942890518528099</v>
      </c>
      <c r="Q238" s="4">
        <f>IF(P_24号様式!T174="","",P_24号様式!T174)</f>
        <v>21.200857276806602</v>
      </c>
      <c r="R238" s="3">
        <f>IF(P_24号様式!V174="","",P_24号様式!V174)</f>
        <v>3584</v>
      </c>
      <c r="S238" s="3">
        <f>IF(P_24号様式!W174="","",P_24号様式!W174)</f>
        <v>3467</v>
      </c>
      <c r="T238" s="3">
        <f>IF(P_24号様式!X174="","",P_24号様式!X174)</f>
        <v>7051</v>
      </c>
      <c r="U238" s="4">
        <f>IF(P_24号様式!Y174="","",P_24号様式!Y174)</f>
        <v>24.797619871306999</v>
      </c>
      <c r="V238" s="4">
        <f>IF(P_24号様式!Z174="","",P_24号様式!Z174)</f>
        <v>22.4998377571549</v>
      </c>
      <c r="W238" s="4">
        <f>IF(P_24号様式!AA174="","",P_24号様式!AA174)</f>
        <v>23.611948295492599</v>
      </c>
    </row>
    <row r="239" spans="1:23" s="7" customFormat="1" ht="12.75" customHeight="1" x14ac:dyDescent="0.15">
      <c r="A239" s="28" t="str">
        <f>IF(P_24号様式!C175="","",P_24号様式!C175)</f>
        <v>　篠栗町</v>
      </c>
      <c r="B239" s="28"/>
      <c r="C239" s="3">
        <f>IF(P_24号様式!D175="","",P_24号様式!D175)</f>
        <v>12175</v>
      </c>
      <c r="D239" s="3">
        <f>IF(P_24号様式!E175="","",P_24号様式!E175)</f>
        <v>13360</v>
      </c>
      <c r="E239" s="3">
        <f>IF(P_24号様式!F175="","",P_24号様式!F175)</f>
        <v>25535</v>
      </c>
      <c r="F239" s="3">
        <f>IF(P_24号様式!H175="","",P_24号様式!H175)</f>
        <v>2820</v>
      </c>
      <c r="G239" s="3">
        <f>IF(P_24号様式!I175="","",P_24号様式!I175)</f>
        <v>2744</v>
      </c>
      <c r="H239" s="3">
        <f>IF(P_24号様式!J175="","",P_24号様式!J175)</f>
        <v>5564</v>
      </c>
      <c r="I239" s="4">
        <f>IF(P_24号様式!K175="","",P_24号様式!K175)</f>
        <v>23.1622176591376</v>
      </c>
      <c r="J239" s="4">
        <f>IF(P_24号様式!L175="","",P_24号様式!L175)</f>
        <v>20.538922155688599</v>
      </c>
      <c r="K239" s="4">
        <f>IF(P_24号様式!M175="","",P_24号様式!M175)</f>
        <v>21.7897004112003</v>
      </c>
      <c r="L239" s="3">
        <f>IF(P_24号様式!O175="","",P_24号様式!O175)</f>
        <v>3336</v>
      </c>
      <c r="M239" s="3">
        <f>IF(P_24号様式!P175="","",P_24号様式!P175)</f>
        <v>3308</v>
      </c>
      <c r="N239" s="3">
        <f>IF(P_24号様式!Q175="","",P_24号様式!Q175)</f>
        <v>6644</v>
      </c>
      <c r="O239" s="4">
        <f>IF(P_24号様式!R175="","",P_24号様式!R175)</f>
        <v>27.400410677618101</v>
      </c>
      <c r="P239" s="4">
        <f>IF(P_24号様式!S175="","",P_24号様式!S175)</f>
        <v>24.760479041916199</v>
      </c>
      <c r="Q239" s="4">
        <f>IF(P_24号様式!T175="","",P_24号様式!T175)</f>
        <v>26.019189347953802</v>
      </c>
      <c r="R239" s="3">
        <f>IF(P_24号様式!V175="","",P_24号様式!V175)</f>
        <v>3717</v>
      </c>
      <c r="S239" s="3">
        <f>IF(P_24号様式!W175="","",P_24号様式!W175)</f>
        <v>3766</v>
      </c>
      <c r="T239" s="3">
        <f>IF(P_24号様式!X175="","",P_24号様式!X175)</f>
        <v>7483</v>
      </c>
      <c r="U239" s="4">
        <f>IF(P_24号様式!Y175="","",P_24号様式!Y175)</f>
        <v>30.529774127310102</v>
      </c>
      <c r="V239" s="4">
        <f>IF(P_24号様式!Z175="","",P_24号様式!Z175)</f>
        <v>28.188622754491</v>
      </c>
      <c r="W239" s="4">
        <f>IF(P_24号様式!AA175="","",P_24号様式!AA175)</f>
        <v>29.3048756608577</v>
      </c>
    </row>
    <row r="240" spans="1:23" s="7" customFormat="1" ht="12.75" customHeight="1" x14ac:dyDescent="0.15">
      <c r="A240" s="28" t="str">
        <f>IF(P_24号様式!C176="","",P_24号様式!C176)</f>
        <v>　志免町</v>
      </c>
      <c r="B240" s="28"/>
      <c r="C240" s="3">
        <f>IF(P_24号様式!D176="","",P_24号様式!D176)</f>
        <v>17728</v>
      </c>
      <c r="D240" s="3">
        <f>IF(P_24号様式!E176="","",P_24号様式!E176)</f>
        <v>19516</v>
      </c>
      <c r="E240" s="3">
        <f>IF(P_24号様式!F176="","",P_24号様式!F176)</f>
        <v>37244</v>
      </c>
      <c r="F240" s="3">
        <f>IF(P_24号様式!H176="","",P_24号様式!H176)</f>
        <v>3667</v>
      </c>
      <c r="G240" s="3">
        <f>IF(P_24号様式!I176="","",P_24号様式!I176)</f>
        <v>3517</v>
      </c>
      <c r="H240" s="3">
        <f>IF(P_24号様式!J176="","",P_24号様式!J176)</f>
        <v>7184</v>
      </c>
      <c r="I240" s="4">
        <f>IF(P_24号様式!K176="","",P_24号様式!K176)</f>
        <v>20.684792418772599</v>
      </c>
      <c r="J240" s="4">
        <f>IF(P_24号様式!L176="","",P_24号様式!L176)</f>
        <v>18.021110883377698</v>
      </c>
      <c r="K240" s="4">
        <f>IF(P_24号様式!M176="","",P_24号様式!M176)</f>
        <v>19.2890129953818</v>
      </c>
      <c r="L240" s="3">
        <f>IF(P_24号様式!O176="","",P_24号様式!O176)</f>
        <v>4346</v>
      </c>
      <c r="M240" s="3">
        <f>IF(P_24号様式!P176="","",P_24号様式!P176)</f>
        <v>4259</v>
      </c>
      <c r="N240" s="3">
        <f>IF(P_24号様式!Q176="","",P_24号様式!Q176)</f>
        <v>8605</v>
      </c>
      <c r="O240" s="4">
        <f>IF(P_24号様式!R176="","",P_24号様式!R176)</f>
        <v>24.514891696750901</v>
      </c>
      <c r="P240" s="4">
        <f>IF(P_24号様式!S176="","",P_24号様式!S176)</f>
        <v>21.823119491699099</v>
      </c>
      <c r="Q240" s="4">
        <f>IF(P_24号様式!T176="","",P_24号様式!T176)</f>
        <v>23.104392653850301</v>
      </c>
      <c r="R240" s="3">
        <f>IF(P_24号様式!V176="","",P_24号様式!V176)</f>
        <v>4854</v>
      </c>
      <c r="S240" s="3">
        <f>IF(P_24号様式!W176="","",P_24号様式!W176)</f>
        <v>4866</v>
      </c>
      <c r="T240" s="3">
        <f>IF(P_24号様式!X176="","",P_24号様式!X176)</f>
        <v>9720</v>
      </c>
      <c r="U240" s="4">
        <f>IF(P_24号様式!Y176="","",P_24号様式!Y176)</f>
        <v>27.380415162454899</v>
      </c>
      <c r="V240" s="4">
        <f>IF(P_24号様式!Z176="","",P_24号様式!Z176)</f>
        <v>24.933387989342101</v>
      </c>
      <c r="W240" s="4">
        <f>IF(P_24号様式!AA176="","",P_24号様式!AA176)</f>
        <v>26.0981634625712</v>
      </c>
    </row>
    <row r="241" spans="1:23" s="7" customFormat="1" ht="12.75" customHeight="1" x14ac:dyDescent="0.15">
      <c r="A241" s="28" t="str">
        <f>IF(P_24号様式!C177="","",P_24号様式!C177)</f>
        <v>　須恵町</v>
      </c>
      <c r="B241" s="28"/>
      <c r="C241" s="3">
        <f>IF(P_24号様式!D177="","",P_24号様式!D177)</f>
        <v>11231</v>
      </c>
      <c r="D241" s="3">
        <f>IF(P_24号様式!E177="","",P_24号様式!E177)</f>
        <v>12109</v>
      </c>
      <c r="E241" s="3">
        <f>IF(P_24号様式!F177="","",P_24号様式!F177)</f>
        <v>23340</v>
      </c>
      <c r="F241" s="3">
        <f>IF(P_24号様式!H177="","",P_24号様式!H177)</f>
        <v>2278</v>
      </c>
      <c r="G241" s="3">
        <f>IF(P_24号様式!I177="","",P_24号様式!I177)</f>
        <v>2171</v>
      </c>
      <c r="H241" s="3">
        <f>IF(P_24号様式!J177="","",P_24号様式!J177)</f>
        <v>4449</v>
      </c>
      <c r="I241" s="4">
        <f>IF(P_24号様式!K177="","",P_24号様式!K177)</f>
        <v>20.2831448668863</v>
      </c>
      <c r="J241" s="4">
        <f>IF(P_24号様式!L177="","",P_24号様式!L177)</f>
        <v>17.928813279379</v>
      </c>
      <c r="K241" s="4">
        <f>IF(P_24号様式!M177="","",P_24号様式!M177)</f>
        <v>19.061696658097699</v>
      </c>
      <c r="L241" s="3">
        <f>IF(P_24号様式!O177="","",P_24号様式!O177)</f>
        <v>2690</v>
      </c>
      <c r="M241" s="3">
        <f>IF(P_24号様式!P177="","",P_24号様式!P177)</f>
        <v>2645</v>
      </c>
      <c r="N241" s="3">
        <f>IF(P_24号様式!Q177="","",P_24号様式!Q177)</f>
        <v>5335</v>
      </c>
      <c r="O241" s="4">
        <f>IF(P_24号様式!R177="","",P_24号様式!R177)</f>
        <v>23.9515626391239</v>
      </c>
      <c r="P241" s="4">
        <f>IF(P_24号様式!S177="","",P_24号様式!S177)</f>
        <v>21.843257081509599</v>
      </c>
      <c r="Q241" s="4">
        <f>IF(P_24号様式!T177="","",P_24号様式!T177)</f>
        <v>22.8577549271637</v>
      </c>
      <c r="R241" s="3">
        <f>IF(P_24号様式!V177="","",P_24号様式!V177)</f>
        <v>2932</v>
      </c>
      <c r="S241" s="3">
        <f>IF(P_24号様式!W177="","",P_24号様式!W177)</f>
        <v>2939</v>
      </c>
      <c r="T241" s="3">
        <f>IF(P_24号様式!X177="","",P_24号様式!X177)</f>
        <v>5871</v>
      </c>
      <c r="U241" s="4">
        <f>IF(P_24号様式!Y177="","",P_24号様式!Y177)</f>
        <v>26.106312883981801</v>
      </c>
      <c r="V241" s="4">
        <f>IF(P_24号様式!Z177="","",P_24号様式!Z177)</f>
        <v>24.271203237261499</v>
      </c>
      <c r="W241" s="4">
        <f>IF(P_24号様式!AA177="","",P_24号様式!AA177)</f>
        <v>25.154241645244198</v>
      </c>
    </row>
    <row r="242" spans="1:23" s="7" customFormat="1" ht="12.75" customHeight="1" x14ac:dyDescent="0.15">
      <c r="A242" s="28" t="str">
        <f>IF(P_24号様式!C178="","",P_24号様式!C178)</f>
        <v>　新宮町</v>
      </c>
      <c r="B242" s="28"/>
      <c r="C242" s="3">
        <f>IF(P_24号様式!D178="","",P_24号様式!D178)</f>
        <v>12087</v>
      </c>
      <c r="D242" s="3">
        <f>IF(P_24号様式!E178="","",P_24号様式!E178)</f>
        <v>13268</v>
      </c>
      <c r="E242" s="3">
        <f>IF(P_24号様式!F178="","",P_24号様式!F178)</f>
        <v>25355</v>
      </c>
      <c r="F242" s="3">
        <f>IF(P_24号様式!H178="","",P_24号様式!H178)</f>
        <v>2946</v>
      </c>
      <c r="G242" s="3">
        <f>IF(P_24号様式!I178="","",P_24号様式!I178)</f>
        <v>2975</v>
      </c>
      <c r="H242" s="3">
        <f>IF(P_24号様式!J178="","",P_24号様式!J178)</f>
        <v>5921</v>
      </c>
      <c r="I242" s="4">
        <f>IF(P_24号様式!K178="","",P_24号様式!K178)</f>
        <v>24.373293621245999</v>
      </c>
      <c r="J242" s="4">
        <f>IF(P_24号様式!L178="","",P_24号様式!L178)</f>
        <v>22.4223696110944</v>
      </c>
      <c r="K242" s="4">
        <f>IF(P_24号様式!M178="","",P_24号様式!M178)</f>
        <v>23.3523959771248</v>
      </c>
      <c r="L242" s="3">
        <f>IF(P_24号様式!O178="","",P_24号様式!O178)</f>
        <v>3582</v>
      </c>
      <c r="M242" s="3">
        <f>IF(P_24号様式!P178="","",P_24号様式!P178)</f>
        <v>3675</v>
      </c>
      <c r="N242" s="3">
        <f>IF(P_24号様式!Q178="","",P_24号様式!Q178)</f>
        <v>7257</v>
      </c>
      <c r="O242" s="4">
        <f>IF(P_24号様式!R178="","",P_24号様式!R178)</f>
        <v>29.6351451973194</v>
      </c>
      <c r="P242" s="4">
        <f>IF(P_24号様式!S178="","",P_24号様式!S178)</f>
        <v>27.698221284292998</v>
      </c>
      <c r="Q242" s="4">
        <f>IF(P_24号様式!T178="","",P_24号様式!T178)</f>
        <v>28.6215736541116</v>
      </c>
      <c r="R242" s="3">
        <f>IF(P_24号様式!V178="","",P_24号様式!V178)</f>
        <v>3978</v>
      </c>
      <c r="S242" s="3">
        <f>IF(P_24号様式!W178="","",P_24号様式!W178)</f>
        <v>4171</v>
      </c>
      <c r="T242" s="3">
        <f>IF(P_24号様式!X178="","",P_24号様式!X178)</f>
        <v>8149</v>
      </c>
      <c r="U242" s="4">
        <f>IF(P_24号様式!Y178="","",P_24号様式!Y178)</f>
        <v>32.911392405063303</v>
      </c>
      <c r="V242" s="4">
        <f>IF(P_24号様式!Z178="","",P_24号様式!Z178)</f>
        <v>31.4365390413024</v>
      </c>
      <c r="W242" s="4">
        <f>IF(P_24号様式!AA178="","",P_24号様式!AA178)</f>
        <v>32.139617432459097</v>
      </c>
    </row>
    <row r="243" spans="1:23" s="7" customFormat="1" ht="12.75" customHeight="1" x14ac:dyDescent="0.15">
      <c r="A243" s="28" t="str">
        <f>IF(P_24号様式!C179="","",P_24号様式!C179)</f>
        <v>　久山町</v>
      </c>
      <c r="B243" s="28"/>
      <c r="C243" s="3">
        <f>IF(P_24号様式!D179="","",P_24号様式!D179)</f>
        <v>3459</v>
      </c>
      <c r="D243" s="3">
        <f>IF(P_24号様式!E179="","",P_24号様式!E179)</f>
        <v>3769</v>
      </c>
      <c r="E243" s="3">
        <f>IF(P_24号様式!F179="","",P_24号様式!F179)</f>
        <v>7228</v>
      </c>
      <c r="F243" s="3">
        <f>IF(P_24号様式!H179="","",P_24号様式!H179)</f>
        <v>751</v>
      </c>
      <c r="G243" s="3">
        <f>IF(P_24号様式!I179="","",P_24号様式!I179)</f>
        <v>768</v>
      </c>
      <c r="H243" s="3">
        <f>IF(P_24号様式!J179="","",P_24号様式!J179)</f>
        <v>1519</v>
      </c>
      <c r="I243" s="4">
        <f>IF(P_24号様式!K179="","",P_24号様式!K179)</f>
        <v>21.711477305579599</v>
      </c>
      <c r="J243" s="4">
        <f>IF(P_24号様式!L179="","",P_24号様式!L179)</f>
        <v>20.376757760679201</v>
      </c>
      <c r="K243" s="4">
        <f>IF(P_24号様式!M179="","",P_24号様式!M179)</f>
        <v>21.015495296070799</v>
      </c>
      <c r="L243" s="3">
        <f>IF(P_24号様式!O179="","",P_24号様式!O179)</f>
        <v>902</v>
      </c>
      <c r="M243" s="3">
        <f>IF(P_24号様式!P179="","",P_24号様式!P179)</f>
        <v>951</v>
      </c>
      <c r="N243" s="3">
        <f>IF(P_24号様式!Q179="","",P_24号様式!Q179)</f>
        <v>1853</v>
      </c>
      <c r="O243" s="4">
        <f>IF(P_24号様式!R179="","",P_24号様式!R179)</f>
        <v>26.0769008383926</v>
      </c>
      <c r="P243" s="4">
        <f>IF(P_24号様式!S179="","",P_24号様式!S179)</f>
        <v>25.232157070841101</v>
      </c>
      <c r="Q243" s="4">
        <f>IF(P_24号様式!T179="","",P_24号様式!T179)</f>
        <v>25.636413945766499</v>
      </c>
      <c r="R243" s="3">
        <f>IF(P_24号様式!V179="","",P_24号様式!V179)</f>
        <v>1017</v>
      </c>
      <c r="S243" s="3">
        <f>IF(P_24号様式!W179="","",P_24号様式!W179)</f>
        <v>1071</v>
      </c>
      <c r="T243" s="3">
        <f>IF(P_24号様式!X179="","",P_24号様式!X179)</f>
        <v>2088</v>
      </c>
      <c r="U243" s="4">
        <f>IF(P_24号様式!Y179="","",P_24号様式!Y179)</f>
        <v>29.401561144839601</v>
      </c>
      <c r="V243" s="4">
        <f>IF(P_24号様式!Z179="","",P_24号様式!Z179)</f>
        <v>28.416025470947201</v>
      </c>
      <c r="W243" s="4">
        <f>IF(P_24号様式!AA179="","",P_24号様式!AA179)</f>
        <v>28.887659103486399</v>
      </c>
    </row>
    <row r="244" spans="1:23" s="7" customFormat="1" ht="12.75" customHeight="1" x14ac:dyDescent="0.15">
      <c r="A244" s="28" t="str">
        <f>IF(P_24号様式!C180="","",P_24号様式!C180)</f>
        <v>　粕屋町</v>
      </c>
      <c r="B244" s="28"/>
      <c r="C244" s="3">
        <f>IF(P_24号様式!D180="","",P_24号様式!D180)</f>
        <v>18771</v>
      </c>
      <c r="D244" s="3">
        <f>IF(P_24号様式!E180="","",P_24号様式!E180)</f>
        <v>19422</v>
      </c>
      <c r="E244" s="3">
        <f>IF(P_24号様式!F180="","",P_24号様式!F180)</f>
        <v>38193</v>
      </c>
      <c r="F244" s="3">
        <f>IF(P_24号様式!H180="","",P_24号様式!H180)</f>
        <v>4354</v>
      </c>
      <c r="G244" s="3">
        <f>IF(P_24号様式!I180="","",P_24号様式!I180)</f>
        <v>4056</v>
      </c>
      <c r="H244" s="3">
        <f>IF(P_24号様式!J180="","",P_24号様式!J180)</f>
        <v>8410</v>
      </c>
      <c r="I244" s="4">
        <f>IF(P_24号様式!K180="","",P_24号様式!K180)</f>
        <v>23.195354536252701</v>
      </c>
      <c r="J244" s="4">
        <f>IF(P_24号様式!L180="","",P_24号様式!L180)</f>
        <v>20.883534136546199</v>
      </c>
      <c r="K244" s="4">
        <f>IF(P_24号様式!M180="","",P_24号様式!M180)</f>
        <v>22.0197418375095</v>
      </c>
      <c r="L244" s="3">
        <f>IF(P_24号様式!O180="","",P_24号様式!O180)</f>
        <v>5150</v>
      </c>
      <c r="M244" s="3">
        <f>IF(P_24号様式!P180="","",P_24号様式!P180)</f>
        <v>4895</v>
      </c>
      <c r="N244" s="3">
        <f>IF(P_24号様式!Q180="","",P_24号様式!Q180)</f>
        <v>10045</v>
      </c>
      <c r="O244" s="4">
        <f>IF(P_24号様式!R180="","",P_24号様式!R180)</f>
        <v>27.4359384156411</v>
      </c>
      <c r="P244" s="4">
        <f>IF(P_24号様式!S180="","",P_24号様式!S180)</f>
        <v>25.203377613016201</v>
      </c>
      <c r="Q244" s="4">
        <f>IF(P_24号様式!T180="","",P_24号様式!T180)</f>
        <v>26.300631005681701</v>
      </c>
      <c r="R244" s="3">
        <f>IF(P_24号様式!V180="","",P_24号様式!V180)</f>
        <v>5661</v>
      </c>
      <c r="S244" s="3">
        <f>IF(P_24号様式!W180="","",P_24号様式!W180)</f>
        <v>5509</v>
      </c>
      <c r="T244" s="3">
        <f>IF(P_24号様式!X180="","",P_24号様式!X180)</f>
        <v>11170</v>
      </c>
      <c r="U244" s="4">
        <f>IF(P_24号様式!Y180="","",P_24号様式!Y180)</f>
        <v>30.158222790474699</v>
      </c>
      <c r="V244" s="4">
        <f>IF(P_24号様式!Z180="","",P_24号様式!Z180)</f>
        <v>28.364741015343402</v>
      </c>
      <c r="W244" s="4">
        <f>IF(P_24号様式!AA180="","",P_24号様式!AA180)</f>
        <v>29.246196947084499</v>
      </c>
    </row>
    <row r="245" spans="1:23" s="7" customFormat="1" ht="12.75" customHeight="1" x14ac:dyDescent="0.15">
      <c r="A245" s="28" t="str">
        <f>IF(P_24号様式!C181="","",P_24号様式!C181)</f>
        <v>＊糟屋郡    計</v>
      </c>
      <c r="B245" s="28"/>
      <c r="C245" s="3">
        <f>IF(P_24号様式!D181="","",P_24号様式!D181)</f>
        <v>89904</v>
      </c>
      <c r="D245" s="3">
        <f>IF(P_24号様式!E181="","",P_24号様式!E181)</f>
        <v>96853</v>
      </c>
      <c r="E245" s="3">
        <f>IF(P_24号様式!F181="","",P_24号様式!F181)</f>
        <v>186757</v>
      </c>
      <c r="F245" s="3">
        <f>IF(P_24号様式!H181="","",P_24号様式!H181)</f>
        <v>19596</v>
      </c>
      <c r="G245" s="3">
        <f>IF(P_24号様式!I181="","",P_24号様式!I181)</f>
        <v>18741</v>
      </c>
      <c r="H245" s="3">
        <f>IF(P_24号様式!J181="","",P_24号様式!J181)</f>
        <v>38337</v>
      </c>
      <c r="I245" s="4">
        <f>IF(P_24号様式!K181="","",P_24号様式!K181)</f>
        <v>21.796583021890001</v>
      </c>
      <c r="J245" s="4">
        <f>IF(P_24号様式!L181="","",P_24号様式!L181)</f>
        <v>19.349942696664002</v>
      </c>
      <c r="K245" s="4">
        <f>IF(P_24号様式!M181="","",P_24号様式!M181)</f>
        <v>20.527744609305099</v>
      </c>
      <c r="L245" s="3">
        <f>IF(P_24号様式!O181="","",P_24号様式!O181)</f>
        <v>23264</v>
      </c>
      <c r="M245" s="3">
        <f>IF(P_24号様式!P181="","",P_24号様式!P181)</f>
        <v>22806</v>
      </c>
      <c r="N245" s="3">
        <f>IF(P_24号様式!Q181="","",P_24号様式!Q181)</f>
        <v>46070</v>
      </c>
      <c r="O245" s="4">
        <f>IF(P_24号様式!R181="","",P_24号様式!R181)</f>
        <v>25.876490478732901</v>
      </c>
      <c r="P245" s="4">
        <f>IF(P_24号様式!S181="","",P_24号様式!S181)</f>
        <v>23.5470248727453</v>
      </c>
      <c r="Q245" s="4">
        <f>IF(P_24号様式!T181="","",P_24号様式!T181)</f>
        <v>24.6684193899024</v>
      </c>
      <c r="R245" s="3">
        <f>IF(P_24号様式!V181="","",P_24号様式!V181)</f>
        <v>25743</v>
      </c>
      <c r="S245" s="3">
        <f>IF(P_24号様式!W181="","",P_24号様式!W181)</f>
        <v>25789</v>
      </c>
      <c r="T245" s="3">
        <f>IF(P_24号様式!X181="","",P_24号様式!X181)</f>
        <v>51532</v>
      </c>
      <c r="U245" s="4">
        <f>IF(P_24号様式!Y181="","",P_24号様式!Y181)</f>
        <v>28.633876134543499</v>
      </c>
      <c r="V245" s="4">
        <f>IF(P_24号様式!Z181="","",P_24号様式!Z181)</f>
        <v>26.6269501202854</v>
      </c>
      <c r="W245" s="4">
        <f>IF(P_24号様式!AA181="","",P_24号様式!AA181)</f>
        <v>27.593075493823498</v>
      </c>
    </row>
    <row r="246" spans="1:23" s="7" customFormat="1" ht="12.75" customHeight="1" x14ac:dyDescent="0.15">
      <c r="A246" s="28" t="str">
        <f>IF(P_24号様式!C182="","",P_24号様式!C182)</f>
        <v>　芦屋町</v>
      </c>
      <c r="B246" s="28"/>
      <c r="C246" s="3">
        <f>IF(P_24号様式!D182="","",P_24号様式!D182)</f>
        <v>5161</v>
      </c>
      <c r="D246" s="3">
        <f>IF(P_24号様式!E182="","",P_24号様式!E182)</f>
        <v>5540</v>
      </c>
      <c r="E246" s="3">
        <f>IF(P_24号様式!F182="","",P_24号様式!F182)</f>
        <v>10701</v>
      </c>
      <c r="F246" s="3">
        <f>IF(P_24号様式!H182="","",P_24号様式!H182)</f>
        <v>1107</v>
      </c>
      <c r="G246" s="3">
        <f>IF(P_24号様式!I182="","",P_24号様式!I182)</f>
        <v>1123</v>
      </c>
      <c r="H246" s="3">
        <f>IF(P_24号様式!J182="","",P_24号様式!J182)</f>
        <v>2230</v>
      </c>
      <c r="I246" s="4">
        <f>IF(P_24号様式!K182="","",P_24号様式!K182)</f>
        <v>21.449331524898302</v>
      </c>
      <c r="J246" s="4">
        <f>IF(P_24号様式!L182="","",P_24号様式!L182)</f>
        <v>20.2707581227437</v>
      </c>
      <c r="K246" s="4">
        <f>IF(P_24号様式!M182="","",P_24号様式!M182)</f>
        <v>20.839173908980499</v>
      </c>
      <c r="L246" s="3">
        <f>IF(P_24号様式!O182="","",P_24号様式!O182)</f>
        <v>1295</v>
      </c>
      <c r="M246" s="3">
        <f>IF(P_24号様式!P182="","",P_24号様式!P182)</f>
        <v>1352</v>
      </c>
      <c r="N246" s="3">
        <f>IF(P_24号様式!Q182="","",P_24号様式!Q182)</f>
        <v>2647</v>
      </c>
      <c r="O246" s="4">
        <f>IF(P_24号様式!R182="","",P_24号様式!R182)</f>
        <v>25.092036427048999</v>
      </c>
      <c r="P246" s="4">
        <f>IF(P_24号様式!S182="","",P_24号様式!S182)</f>
        <v>24.404332129963901</v>
      </c>
      <c r="Q246" s="4">
        <f>IF(P_24号様式!T182="","",P_24号様式!T182)</f>
        <v>24.7360059807495</v>
      </c>
      <c r="R246" s="3">
        <f>IF(P_24号様式!V182="","",P_24号様式!V182)</f>
        <v>1419</v>
      </c>
      <c r="S246" s="3">
        <f>IF(P_24号様式!W182="","",P_24号様式!W182)</f>
        <v>1513</v>
      </c>
      <c r="T246" s="3">
        <f>IF(P_24号様式!X182="","",P_24号様式!X182)</f>
        <v>2932</v>
      </c>
      <c r="U246" s="4">
        <f>IF(P_24号様式!Y182="","",P_24号様式!Y182)</f>
        <v>27.494671575276101</v>
      </c>
      <c r="V246" s="4">
        <f>IF(P_24号様式!Z182="","",P_24号様式!Z182)</f>
        <v>27.310469314079398</v>
      </c>
      <c r="W246" s="4">
        <f>IF(P_24号様式!AA182="","",P_24号様式!AA182)</f>
        <v>27.399308475843402</v>
      </c>
    </row>
    <row r="247" spans="1:23" s="7" customFormat="1" ht="12.75" customHeight="1" x14ac:dyDescent="0.15">
      <c r="A247" s="28" t="str">
        <f>IF(P_24号様式!C183="","",P_24号様式!C183)</f>
        <v>　水巻町</v>
      </c>
      <c r="B247" s="28"/>
      <c r="C247" s="3">
        <f>IF(P_24号様式!D183="","",P_24号様式!D183)</f>
        <v>10734</v>
      </c>
      <c r="D247" s="3">
        <f>IF(P_24号様式!E183="","",P_24号様式!E183)</f>
        <v>12248</v>
      </c>
      <c r="E247" s="3">
        <f>IF(P_24号様式!F183="","",P_24号様式!F183)</f>
        <v>22982</v>
      </c>
      <c r="F247" s="3">
        <f>IF(P_24号様式!H183="","",P_24号様式!H183)</f>
        <v>2350</v>
      </c>
      <c r="G247" s="3">
        <f>IF(P_24号様式!I183="","",P_24号様式!I183)</f>
        <v>2400</v>
      </c>
      <c r="H247" s="3">
        <f>IF(P_24号様式!J183="","",P_24号様式!J183)</f>
        <v>4750</v>
      </c>
      <c r="I247" s="4">
        <f>IF(P_24号様式!K183="","",P_24号様式!K183)</f>
        <v>21.893050121110502</v>
      </c>
      <c r="J247" s="4">
        <f>IF(P_24号様式!L183="","",P_24号様式!L183)</f>
        <v>19.595035924232501</v>
      </c>
      <c r="K247" s="4">
        <f>IF(P_24号様式!M183="","",P_24号様式!M183)</f>
        <v>20.668349142807401</v>
      </c>
      <c r="L247" s="3">
        <f>IF(P_24号様式!O183="","",P_24号様式!O183)</f>
        <v>2800</v>
      </c>
      <c r="M247" s="3">
        <f>IF(P_24号様式!P183="","",P_24号様式!P183)</f>
        <v>2900</v>
      </c>
      <c r="N247" s="3">
        <f>IF(P_24号様式!Q183="","",P_24号様式!Q183)</f>
        <v>5700</v>
      </c>
      <c r="O247" s="4">
        <f>IF(P_24号様式!R183="","",P_24号様式!R183)</f>
        <v>26.085336314514599</v>
      </c>
      <c r="P247" s="4">
        <f>IF(P_24号様式!S183="","",P_24号様式!S183)</f>
        <v>23.6773350751143</v>
      </c>
      <c r="Q247" s="4">
        <f>IF(P_24号様式!T183="","",P_24号様式!T183)</f>
        <v>24.802018971368899</v>
      </c>
      <c r="R247" s="3">
        <f>IF(P_24号様式!V183="","",P_24号様式!V183)</f>
        <v>3100</v>
      </c>
      <c r="S247" s="3">
        <f>IF(P_24号様式!W183="","",P_24号様式!W183)</f>
        <v>3300</v>
      </c>
      <c r="T247" s="3">
        <f>IF(P_24号様式!X183="","",P_24号様式!X183)</f>
        <v>6400</v>
      </c>
      <c r="U247" s="4">
        <f>IF(P_24号様式!Y183="","",P_24号様式!Y183)</f>
        <v>28.8801937767841</v>
      </c>
      <c r="V247" s="4">
        <f>IF(P_24号様式!Z183="","",P_24号様式!Z183)</f>
        <v>26.9431743958197</v>
      </c>
      <c r="W247" s="4">
        <f>IF(P_24号様式!AA183="","",P_24号様式!AA183)</f>
        <v>27.847880950308902</v>
      </c>
    </row>
    <row r="248" spans="1:23" s="7" customFormat="1" ht="12.75" customHeight="1" x14ac:dyDescent="0.15">
      <c r="A248" s="28" t="str">
        <f>IF(P_24号様式!C184="","",P_24号様式!C184)</f>
        <v>　岡垣町</v>
      </c>
      <c r="B248" s="28"/>
      <c r="C248" s="3">
        <f>IF(P_24号様式!D184="","",P_24号様式!D184)</f>
        <v>12203</v>
      </c>
      <c r="D248" s="3">
        <f>IF(P_24号様式!E184="","",P_24号様式!E184)</f>
        <v>13879</v>
      </c>
      <c r="E248" s="3">
        <f>IF(P_24号様式!F184="","",P_24号様式!F184)</f>
        <v>26082</v>
      </c>
      <c r="F248" s="3">
        <f>IF(P_24号様式!H184="","",P_24号様式!H184)</f>
        <v>2770</v>
      </c>
      <c r="G248" s="3">
        <f>IF(P_24号様式!I184="","",P_24号様式!I184)</f>
        <v>2680</v>
      </c>
      <c r="H248" s="3">
        <f>IF(P_24号様式!J184="","",P_24号様式!J184)</f>
        <v>5450</v>
      </c>
      <c r="I248" s="4">
        <f>IF(P_24号様式!K184="","",P_24号様式!K184)</f>
        <v>22.699336228796199</v>
      </c>
      <c r="J248" s="4">
        <f>IF(P_24号様式!L184="","",P_24号様式!L184)</f>
        <v>19.309748540961198</v>
      </c>
      <c r="K248" s="4">
        <f>IF(P_24号様式!M184="","",P_24号様式!M184)</f>
        <v>20.895636837665801</v>
      </c>
      <c r="L248" s="3">
        <f>IF(P_24号様式!O184="","",P_24号様式!O184)</f>
        <v>3189</v>
      </c>
      <c r="M248" s="3">
        <f>IF(P_24号様式!P184="","",P_24号様式!P184)</f>
        <v>3161</v>
      </c>
      <c r="N248" s="3">
        <f>IF(P_24号様式!Q184="","",P_24号様式!Q184)</f>
        <v>6350</v>
      </c>
      <c r="O248" s="4">
        <f>IF(P_24号様式!R184="","",P_24号様式!R184)</f>
        <v>26.1329181348849</v>
      </c>
      <c r="P248" s="4">
        <f>IF(P_24号様式!S184="","",P_24号様式!S184)</f>
        <v>22.7754160962605</v>
      </c>
      <c r="Q248" s="4">
        <f>IF(P_24号様式!T184="","",P_24号様式!T184)</f>
        <v>24.346292462234501</v>
      </c>
      <c r="R248" s="3">
        <f>IF(P_24号様式!V184="","",P_24号様式!V184)</f>
        <v>3604</v>
      </c>
      <c r="S248" s="3">
        <f>IF(P_24号様式!W184="","",P_24号様式!W184)</f>
        <v>3646</v>
      </c>
      <c r="T248" s="3">
        <f>IF(P_24号様式!X184="","",P_24号様式!X184)</f>
        <v>7250</v>
      </c>
      <c r="U248" s="4">
        <f>IF(P_24号様式!Y184="","",P_24号様式!Y184)</f>
        <v>29.533721216094399</v>
      </c>
      <c r="V248" s="4">
        <f>IF(P_24号様式!Z184="","",P_24号様式!Z184)</f>
        <v>26.2699041717703</v>
      </c>
      <c r="W248" s="4">
        <f>IF(P_24号様式!AA184="","",P_24号様式!AA184)</f>
        <v>27.796948086803202</v>
      </c>
    </row>
    <row r="249" spans="1:23" s="7" customFormat="1" ht="12.75" customHeight="1" x14ac:dyDescent="0.15">
      <c r="A249" s="28" t="str">
        <f>IF(P_24号様式!C185="","",P_24号様式!C185)</f>
        <v>　遠賀町</v>
      </c>
      <c r="B249" s="28"/>
      <c r="C249" s="3">
        <f>IF(P_24号様式!D185="","",P_24号様式!D185)</f>
        <v>7371</v>
      </c>
      <c r="D249" s="3">
        <f>IF(P_24号様式!E185="","",P_24号様式!E185)</f>
        <v>8351</v>
      </c>
      <c r="E249" s="3">
        <f>IF(P_24号様式!F185="","",P_24号様式!F185)</f>
        <v>15722</v>
      </c>
      <c r="F249" s="3">
        <f>IF(P_24号様式!H185="","",P_24号様式!H185)</f>
        <v>1640</v>
      </c>
      <c r="G249" s="3">
        <f>IF(P_24号様式!I185="","",P_24号様式!I185)</f>
        <v>1560</v>
      </c>
      <c r="H249" s="3">
        <f>IF(P_24号様式!J185="","",P_24号様式!J185)</f>
        <v>3200</v>
      </c>
      <c r="I249" s="4">
        <f>IF(P_24号様式!K185="","",P_24号様式!K185)</f>
        <v>22.249355582688899</v>
      </c>
      <c r="J249" s="4">
        <f>IF(P_24号様式!L185="","",P_24号様式!L185)</f>
        <v>18.6803975571788</v>
      </c>
      <c r="K249" s="4">
        <f>IF(P_24号様式!M185="","",P_24号様式!M185)</f>
        <v>20.353644574481599</v>
      </c>
      <c r="L249" s="3">
        <f>IF(P_24号様式!O185="","",P_24号様式!O185)</f>
        <v>1920</v>
      </c>
      <c r="M249" s="3">
        <f>IF(P_24号様式!P185="","",P_24号様式!P185)</f>
        <v>1880</v>
      </c>
      <c r="N249" s="3">
        <f>IF(P_24号様式!Q185="","",P_24号様式!Q185)</f>
        <v>3800</v>
      </c>
      <c r="O249" s="4">
        <f>IF(P_24号様式!R185="","",P_24号様式!R185)</f>
        <v>26.048026048025999</v>
      </c>
      <c r="P249" s="4">
        <f>IF(P_24号様式!S185="","",P_24号様式!S185)</f>
        <v>22.512273979164199</v>
      </c>
      <c r="Q249" s="4">
        <f>IF(P_24号様式!T185="","",P_24号様式!T185)</f>
        <v>24.1699529321969</v>
      </c>
      <c r="R249" s="3">
        <f>IF(P_24号様式!V185="","",P_24号様式!V185)</f>
        <v>2120</v>
      </c>
      <c r="S249" s="3">
        <f>IF(P_24号様式!W185="","",P_24号様式!W185)</f>
        <v>2140</v>
      </c>
      <c r="T249" s="3">
        <f>IF(P_24号様式!X185="","",P_24号様式!X185)</f>
        <v>4260</v>
      </c>
      <c r="U249" s="4">
        <f>IF(P_24号様式!Y185="","",P_24号様式!Y185)</f>
        <v>28.7613620946954</v>
      </c>
      <c r="V249" s="4">
        <f>IF(P_24号様式!Z185="","",P_24号様式!Z185)</f>
        <v>25.625673572027299</v>
      </c>
      <c r="W249" s="4">
        <f>IF(P_24号様式!AA185="","",P_24号様式!AA185)</f>
        <v>27.095789339778701</v>
      </c>
    </row>
    <row r="250" spans="1:23" s="7" customFormat="1" ht="12.75" customHeight="1" x14ac:dyDescent="0.15">
      <c r="A250" s="28" t="str">
        <f>IF(P_24号様式!C186="","",P_24号様式!C186)</f>
        <v>＊遠賀郡    計</v>
      </c>
      <c r="B250" s="28"/>
      <c r="C250" s="3">
        <f>IF(P_24号様式!D186="","",P_24号様式!D186)</f>
        <v>35469</v>
      </c>
      <c r="D250" s="3">
        <f>IF(P_24号様式!E186="","",P_24号様式!E186)</f>
        <v>40018</v>
      </c>
      <c r="E250" s="3">
        <f>IF(P_24号様式!F186="","",P_24号様式!F186)</f>
        <v>75487</v>
      </c>
      <c r="F250" s="3">
        <f>IF(P_24号様式!H186="","",P_24号様式!H186)</f>
        <v>7867</v>
      </c>
      <c r="G250" s="3">
        <f>IF(P_24号様式!I186="","",P_24号様式!I186)</f>
        <v>7763</v>
      </c>
      <c r="H250" s="3">
        <f>IF(P_24号様式!J186="","",P_24号様式!J186)</f>
        <v>15630</v>
      </c>
      <c r="I250" s="4">
        <f>IF(P_24号様式!K186="","",P_24号様式!K186)</f>
        <v>22.179931771406</v>
      </c>
      <c r="J250" s="4">
        <f>IF(P_24号様式!L186="","",P_24号様式!L186)</f>
        <v>19.398770553251001</v>
      </c>
      <c r="K250" s="4">
        <f>IF(P_24号様式!M186="","",P_24号様式!M186)</f>
        <v>20.705551949342301</v>
      </c>
      <c r="L250" s="3">
        <f>IF(P_24号様式!O186="","",P_24号様式!O186)</f>
        <v>9204</v>
      </c>
      <c r="M250" s="3">
        <f>IF(P_24号様式!P186="","",P_24号様式!P186)</f>
        <v>9293</v>
      </c>
      <c r="N250" s="3">
        <f>IF(P_24号様式!Q186="","",P_24号様式!Q186)</f>
        <v>18497</v>
      </c>
      <c r="O250" s="4">
        <f>IF(P_24号様式!R186="","",P_24号様式!R186)</f>
        <v>25.949420620823801</v>
      </c>
      <c r="P250" s="4">
        <f>IF(P_24号様式!S186="","",P_24号様式!S186)</f>
        <v>23.222050077465099</v>
      </c>
      <c r="Q250" s="4">
        <f>IF(P_24号様式!T186="","",P_24号様式!T186)</f>
        <v>24.503556903837701</v>
      </c>
      <c r="R250" s="3">
        <f>IF(P_24号様式!V186="","",P_24号様式!V186)</f>
        <v>10243</v>
      </c>
      <c r="S250" s="3">
        <f>IF(P_24号様式!W186="","",P_24号様式!W186)</f>
        <v>10599</v>
      </c>
      <c r="T250" s="3">
        <f>IF(P_24号様式!X186="","",P_24号様式!X186)</f>
        <v>20842</v>
      </c>
      <c r="U250" s="4">
        <f>IF(P_24号様式!Y186="","",P_24号様式!Y186)</f>
        <v>28.878739180693</v>
      </c>
      <c r="V250" s="4">
        <f>IF(P_24号様式!Z186="","",P_24号様式!Z186)</f>
        <v>26.4855814883303</v>
      </c>
      <c r="W250" s="4">
        <f>IF(P_24号様式!AA186="","",P_24号様式!AA186)</f>
        <v>27.610052061944401</v>
      </c>
    </row>
    <row r="251" spans="1:23" s="7" customFormat="1" ht="12.75" customHeight="1" x14ac:dyDescent="0.15">
      <c r="A251" s="28" t="str">
        <f>IF(P_24号様式!C187="","",P_24号様式!C187)</f>
        <v>　小竹町</v>
      </c>
      <c r="B251" s="28"/>
      <c r="C251" s="3">
        <f>IF(P_24号様式!D187="","",P_24号様式!D187)</f>
        <v>2745</v>
      </c>
      <c r="D251" s="3">
        <f>IF(P_24号様式!E187="","",P_24号様式!E187)</f>
        <v>3182</v>
      </c>
      <c r="E251" s="3">
        <f>IF(P_24号様式!F187="","",P_24号様式!F187)</f>
        <v>5927</v>
      </c>
      <c r="F251" s="3">
        <f>IF(P_24号様式!H187="","",P_24号様式!H187)</f>
        <v>528</v>
      </c>
      <c r="G251" s="3">
        <f>IF(P_24号様式!I187="","",P_24号様式!I187)</f>
        <v>471</v>
      </c>
      <c r="H251" s="3">
        <f>IF(P_24号様式!J187="","",P_24号様式!J187)</f>
        <v>999</v>
      </c>
      <c r="I251" s="4">
        <f>IF(P_24号様式!K187="","",P_24号様式!K187)</f>
        <v>19.2349726775956</v>
      </c>
      <c r="J251" s="4">
        <f>IF(P_24号様式!L187="","",P_24号様式!L187)</f>
        <v>14.8020113136392</v>
      </c>
      <c r="K251" s="4">
        <f>IF(P_24号様式!M187="","",P_24号様式!M187)</f>
        <v>16.8550700185591</v>
      </c>
      <c r="L251" s="3">
        <f>IF(P_24号様式!O187="","",P_24号様式!O187)</f>
        <v>595</v>
      </c>
      <c r="M251" s="3">
        <f>IF(P_24号様式!P187="","",P_24号様式!P187)</f>
        <v>549</v>
      </c>
      <c r="N251" s="3">
        <f>IF(P_24号様式!Q187="","",P_24号様式!Q187)</f>
        <v>1144</v>
      </c>
      <c r="O251" s="4">
        <f>IF(P_24号様式!R187="","",P_24号様式!R187)</f>
        <v>21.675774134790501</v>
      </c>
      <c r="P251" s="4">
        <f>IF(P_24号様式!S187="","",P_24号様式!S187)</f>
        <v>17.253299811439302</v>
      </c>
      <c r="Q251" s="4">
        <f>IF(P_24号様式!T187="","",P_24号様式!T187)</f>
        <v>19.301501602834499</v>
      </c>
      <c r="R251" s="3">
        <f>IF(P_24号様式!V187="","",P_24号様式!V187)</f>
        <v>660</v>
      </c>
      <c r="S251" s="3">
        <f>IF(P_24号様式!W187="","",P_24号様式!W187)</f>
        <v>626</v>
      </c>
      <c r="T251" s="3">
        <f>IF(P_24号様式!X187="","",P_24号様式!X187)</f>
        <v>1286</v>
      </c>
      <c r="U251" s="4">
        <f>IF(P_24号様式!Y187="","",P_24号様式!Y187)</f>
        <v>24.043715846994498</v>
      </c>
      <c r="V251" s="4">
        <f>IF(P_24号様式!Z187="","",P_24号様式!Z187)</f>
        <v>19.673161533626601</v>
      </c>
      <c r="W251" s="4">
        <f>IF(P_24号様式!AA187="","",P_24号様式!AA187)</f>
        <v>21.697317361228301</v>
      </c>
    </row>
    <row r="252" spans="1:23" s="7" customFormat="1" ht="12.75" customHeight="1" x14ac:dyDescent="0.15">
      <c r="A252" s="28" t="str">
        <f>IF(P_24号様式!C188="","",P_24号様式!C188)</f>
        <v>　鞍手町</v>
      </c>
      <c r="B252" s="28"/>
      <c r="C252" s="3">
        <f>IF(P_24号様式!D188="","",P_24号様式!D188)</f>
        <v>5860</v>
      </c>
      <c r="D252" s="3">
        <f>IF(P_24号様式!E188="","",P_24号様式!E188)</f>
        <v>6675</v>
      </c>
      <c r="E252" s="3">
        <f>IF(P_24号様式!F188="","",P_24号様式!F188)</f>
        <v>12535</v>
      </c>
      <c r="F252" s="3">
        <f>IF(P_24号様式!H188="","",P_24号様式!H188)</f>
        <v>1358</v>
      </c>
      <c r="G252" s="3">
        <f>IF(P_24号様式!I188="","",P_24号様式!I188)</f>
        <v>1335</v>
      </c>
      <c r="H252" s="3">
        <f>IF(P_24号様式!J188="","",P_24号様式!J188)</f>
        <v>2693</v>
      </c>
      <c r="I252" s="4">
        <f>IF(P_24号様式!K188="","",P_24号様式!K188)</f>
        <v>23.1740614334471</v>
      </c>
      <c r="J252" s="4">
        <f>IF(P_24号様式!L188="","",P_24号様式!L188)</f>
        <v>20</v>
      </c>
      <c r="K252" s="4">
        <f>IF(P_24号様式!M188="","",P_24号様式!M188)</f>
        <v>21.483845233346599</v>
      </c>
      <c r="L252" s="3">
        <f>IF(P_24号様式!O188="","",P_24号様式!O188)</f>
        <v>1569</v>
      </c>
      <c r="M252" s="3">
        <f>IF(P_24号様式!P188="","",P_24号様式!P188)</f>
        <v>1556</v>
      </c>
      <c r="N252" s="3">
        <f>IF(P_24号様式!Q188="","",P_24号様式!Q188)</f>
        <v>3125</v>
      </c>
      <c r="O252" s="4">
        <f>IF(P_24号様式!R188="","",P_24号様式!R188)</f>
        <v>26.7747440273038</v>
      </c>
      <c r="P252" s="4">
        <f>IF(P_24号様式!S188="","",P_24号様式!S188)</f>
        <v>23.310861423220999</v>
      </c>
      <c r="Q252" s="4">
        <f>IF(P_24号様式!T188="","",P_24号様式!T188)</f>
        <v>24.930195452732299</v>
      </c>
      <c r="R252" s="3">
        <f>IF(P_24号様式!V188="","",P_24号様式!V188)</f>
        <v>1729</v>
      </c>
      <c r="S252" s="3">
        <f>IF(P_24号様式!W188="","",P_24号様式!W188)</f>
        <v>1742</v>
      </c>
      <c r="T252" s="3">
        <f>IF(P_24号様式!X188="","",P_24号様式!X188)</f>
        <v>3471</v>
      </c>
      <c r="U252" s="4">
        <f>IF(P_24号様式!Y188="","",P_24号様式!Y188)</f>
        <v>29.505119453924902</v>
      </c>
      <c r="V252" s="4">
        <f>IF(P_24号様式!Z188="","",P_24号様式!Z188)</f>
        <v>26.097378277153599</v>
      </c>
      <c r="W252" s="4">
        <f>IF(P_24号様式!AA188="","",P_24号様式!AA188)</f>
        <v>27.690466693258902</v>
      </c>
    </row>
    <row r="253" spans="1:23" s="7" customFormat="1" ht="12.75" customHeight="1" x14ac:dyDescent="0.15">
      <c r="A253" s="28" t="str">
        <f>IF(P_24号様式!C189="","",P_24号様式!C189)</f>
        <v>＊鞍手郡    計</v>
      </c>
      <c r="B253" s="28"/>
      <c r="C253" s="3">
        <f>IF(P_24号様式!D189="","",P_24号様式!D189)</f>
        <v>8605</v>
      </c>
      <c r="D253" s="3">
        <f>IF(P_24号様式!E189="","",P_24号様式!E189)</f>
        <v>9857</v>
      </c>
      <c r="E253" s="3">
        <f>IF(P_24号様式!F189="","",P_24号様式!F189)</f>
        <v>18462</v>
      </c>
      <c r="F253" s="3">
        <f>IF(P_24号様式!H189="","",P_24号様式!H189)</f>
        <v>1886</v>
      </c>
      <c r="G253" s="3">
        <f>IF(P_24号様式!I189="","",P_24号様式!I189)</f>
        <v>1806</v>
      </c>
      <c r="H253" s="3">
        <f>IF(P_24号様式!J189="","",P_24号様式!J189)</f>
        <v>3692</v>
      </c>
      <c r="I253" s="4">
        <f>IF(P_24号様式!K189="","",P_24号様式!K189)</f>
        <v>21.917489831493299</v>
      </c>
      <c r="J253" s="4">
        <f>IF(P_24号様式!L189="","",P_24号様式!L189)</f>
        <v>18.322004666734301</v>
      </c>
      <c r="K253" s="4">
        <f>IF(P_24号様式!M189="","",P_24号様式!M189)</f>
        <v>19.997833387498599</v>
      </c>
      <c r="L253" s="3">
        <f>IF(P_24号様式!O189="","",P_24号様式!O189)</f>
        <v>2164</v>
      </c>
      <c r="M253" s="3">
        <f>IF(P_24号様式!P189="","",P_24号様式!P189)</f>
        <v>2105</v>
      </c>
      <c r="N253" s="3">
        <f>IF(P_24号様式!Q189="","",P_24号様式!Q189)</f>
        <v>4269</v>
      </c>
      <c r="O253" s="4">
        <f>IF(P_24号様式!R189="","",P_24号様式!R189)</f>
        <v>25.148169668797198</v>
      </c>
      <c r="P253" s="4">
        <f>IF(P_24号様式!S189="","",P_24号様式!S189)</f>
        <v>21.3553819620574</v>
      </c>
      <c r="Q253" s="4">
        <f>IF(P_24号様式!T189="","",P_24号様式!T189)</f>
        <v>23.123171920701999</v>
      </c>
      <c r="R253" s="3">
        <f>IF(P_24号様式!V189="","",P_24号様式!V189)</f>
        <v>2389</v>
      </c>
      <c r="S253" s="3">
        <f>IF(P_24号様式!W189="","",P_24号様式!W189)</f>
        <v>2368</v>
      </c>
      <c r="T253" s="3">
        <f>IF(P_24号様式!X189="","",P_24号様式!X189)</f>
        <v>4757</v>
      </c>
      <c r="U253" s="4">
        <f>IF(P_24号様式!Y189="","",P_24号様式!Y189)</f>
        <v>27.762928529924501</v>
      </c>
      <c r="V253" s="4">
        <f>IF(P_24号様式!Z189="","",P_24号様式!Z189)</f>
        <v>24.023536572993802</v>
      </c>
      <c r="W253" s="4">
        <f>IF(P_24号様式!AA189="","",P_24号様式!AA189)</f>
        <v>25.766439172354001</v>
      </c>
    </row>
    <row r="254" spans="1:23" s="7" customFormat="1" ht="12.75" customHeight="1" x14ac:dyDescent="0.15">
      <c r="A254" s="28" t="str">
        <f>IF(P_24号様式!C190="","",P_24号様式!C190)</f>
        <v>　桂川町</v>
      </c>
      <c r="B254" s="28"/>
      <c r="C254" s="3">
        <f>IF(P_24号様式!D190="","",P_24号様式!D190)</f>
        <v>5013</v>
      </c>
      <c r="D254" s="3">
        <f>IF(P_24号様式!E190="","",P_24号様式!E190)</f>
        <v>5704</v>
      </c>
      <c r="E254" s="3">
        <f>IF(P_24号様式!F190="","",P_24号様式!F190)</f>
        <v>10717</v>
      </c>
      <c r="F254" s="3">
        <f>IF(P_24号様式!H190="","",P_24号様式!H190)</f>
        <v>1032</v>
      </c>
      <c r="G254" s="3">
        <f>IF(P_24号様式!I190="","",P_24号様式!I190)</f>
        <v>1050</v>
      </c>
      <c r="H254" s="3">
        <f>IF(P_24号様式!J190="","",P_24号様式!J190)</f>
        <v>2082</v>
      </c>
      <c r="I254" s="4">
        <f>IF(P_24号様式!K190="","",P_24号様式!K190)</f>
        <v>20.5864751645721</v>
      </c>
      <c r="J254" s="4">
        <f>IF(P_24号様式!L190="","",P_24号様式!L190)</f>
        <v>18.408134642356199</v>
      </c>
      <c r="K254" s="4">
        <f>IF(P_24号様式!M190="","",P_24号様式!M190)</f>
        <v>19.427078473453399</v>
      </c>
      <c r="L254" s="3">
        <f>IF(P_24号様式!O190="","",P_24号様式!O190)</f>
        <v>1183</v>
      </c>
      <c r="M254" s="3">
        <f>IF(P_24号様式!P190="","",P_24号様式!P190)</f>
        <v>1261</v>
      </c>
      <c r="N254" s="3">
        <f>IF(P_24号様式!Q190="","",P_24号様式!Q190)</f>
        <v>2444</v>
      </c>
      <c r="O254" s="4">
        <f>IF(P_24号様式!R190="","",P_24号様式!R190)</f>
        <v>23.598643526830202</v>
      </c>
      <c r="P254" s="4">
        <f>IF(P_24号様式!S190="","",P_24号様式!S190)</f>
        <v>22.107293127629699</v>
      </c>
      <c r="Q254" s="4">
        <f>IF(P_24号様式!T190="","",P_24号様式!T190)</f>
        <v>22.804889428011599</v>
      </c>
      <c r="R254" s="3">
        <f>IF(P_24号様式!V190="","",P_24号様式!V190)</f>
        <v>1294</v>
      </c>
      <c r="S254" s="3">
        <f>IF(P_24号様式!W190="","",P_24号様式!W190)</f>
        <v>1397</v>
      </c>
      <c r="T254" s="3">
        <f>IF(P_24号様式!X190="","",P_24号様式!X190)</f>
        <v>2691</v>
      </c>
      <c r="U254" s="4">
        <f>IF(P_24号様式!Y190="","",P_24号様式!Y190)</f>
        <v>25.8128864951127</v>
      </c>
      <c r="V254" s="4">
        <f>IF(P_24号様式!Z190="","",P_24号様式!Z190)</f>
        <v>24.491584852734899</v>
      </c>
      <c r="W254" s="4">
        <f>IF(P_24号様式!AA190="","",P_24号様式!AA190)</f>
        <v>25.109638891480799</v>
      </c>
    </row>
    <row r="255" spans="1:23" s="7" customFormat="1" ht="12.75" customHeight="1" x14ac:dyDescent="0.15">
      <c r="A255" s="28" t="str">
        <f>IF(P_24号様式!C191="","",P_24号様式!C191)</f>
        <v>＊嘉穂郡    計</v>
      </c>
      <c r="B255" s="28"/>
      <c r="C255" s="3">
        <f>IF(P_24号様式!D191="","",P_24号様式!D191)</f>
        <v>5013</v>
      </c>
      <c r="D255" s="3">
        <f>IF(P_24号様式!E191="","",P_24号様式!E191)</f>
        <v>5704</v>
      </c>
      <c r="E255" s="3">
        <f>IF(P_24号様式!F191="","",P_24号様式!F191)</f>
        <v>10717</v>
      </c>
      <c r="F255" s="3">
        <f>IF(P_24号様式!H191="","",P_24号様式!H191)</f>
        <v>1032</v>
      </c>
      <c r="G255" s="3">
        <f>IF(P_24号様式!I191="","",P_24号様式!I191)</f>
        <v>1050</v>
      </c>
      <c r="H255" s="3">
        <f>IF(P_24号様式!J191="","",P_24号様式!J191)</f>
        <v>2082</v>
      </c>
      <c r="I255" s="4">
        <f>IF(P_24号様式!K191="","",P_24号様式!K191)</f>
        <v>20.5864751645721</v>
      </c>
      <c r="J255" s="4">
        <f>IF(P_24号様式!L191="","",P_24号様式!L191)</f>
        <v>18.408134642356199</v>
      </c>
      <c r="K255" s="4">
        <f>IF(P_24号様式!M191="","",P_24号様式!M191)</f>
        <v>19.427078473453399</v>
      </c>
      <c r="L255" s="3">
        <f>IF(P_24号様式!O191="","",P_24号様式!O191)</f>
        <v>1183</v>
      </c>
      <c r="M255" s="3">
        <f>IF(P_24号様式!P191="","",P_24号様式!P191)</f>
        <v>1261</v>
      </c>
      <c r="N255" s="3">
        <f>IF(P_24号様式!Q191="","",P_24号様式!Q191)</f>
        <v>2444</v>
      </c>
      <c r="O255" s="4">
        <f>IF(P_24号様式!R191="","",P_24号様式!R191)</f>
        <v>23.598643526830202</v>
      </c>
      <c r="P255" s="4">
        <f>IF(P_24号様式!S191="","",P_24号様式!S191)</f>
        <v>22.107293127629699</v>
      </c>
      <c r="Q255" s="4">
        <f>IF(P_24号様式!T191="","",P_24号様式!T191)</f>
        <v>22.804889428011599</v>
      </c>
      <c r="R255" s="3">
        <f>IF(P_24号様式!V191="","",P_24号様式!V191)</f>
        <v>1294</v>
      </c>
      <c r="S255" s="3">
        <f>IF(P_24号様式!W191="","",P_24号様式!W191)</f>
        <v>1397</v>
      </c>
      <c r="T255" s="3">
        <f>IF(P_24号様式!X191="","",P_24号様式!X191)</f>
        <v>2691</v>
      </c>
      <c r="U255" s="4">
        <f>IF(P_24号様式!Y191="","",P_24号様式!Y191)</f>
        <v>25.8128864951127</v>
      </c>
      <c r="V255" s="4">
        <f>IF(P_24号様式!Z191="","",P_24号様式!Z191)</f>
        <v>24.491584852734899</v>
      </c>
      <c r="W255" s="4">
        <f>IF(P_24号様式!AA191="","",P_24号様式!AA191)</f>
        <v>25.109638891480799</v>
      </c>
    </row>
    <row r="256" spans="1:23" s="7" customFormat="1" ht="12.75" customHeight="1" x14ac:dyDescent="0.15">
      <c r="A256" s="28" t="str">
        <f>IF(P_24号様式!C192="","",P_24号様式!C192)</f>
        <v>　筑前町</v>
      </c>
      <c r="B256" s="28"/>
      <c r="C256" s="3">
        <f>IF(P_24号様式!D192="","",P_24号様式!D192)</f>
        <v>11919</v>
      </c>
      <c r="D256" s="3">
        <f>IF(P_24号様式!E192="","",P_24号様式!E192)</f>
        <v>13179</v>
      </c>
      <c r="E256" s="3">
        <f>IF(P_24号様式!F192="","",P_24号様式!F192)</f>
        <v>25098</v>
      </c>
      <c r="F256" s="3">
        <f>IF(P_24号様式!H192="","",P_24号様式!H192)</f>
        <v>3113</v>
      </c>
      <c r="G256" s="3">
        <f>IF(P_24号様式!I192="","",P_24号様式!I192)</f>
        <v>2964</v>
      </c>
      <c r="H256" s="3">
        <f>IF(P_24号様式!J192="","",P_24号様式!J192)</f>
        <v>6077</v>
      </c>
      <c r="I256" s="4">
        <f>IF(P_24号様式!K192="","",P_24号様式!K192)</f>
        <v>26.117962916351999</v>
      </c>
      <c r="J256" s="4">
        <f>IF(P_24号様式!L192="","",P_24号様式!L192)</f>
        <v>22.490325517869302</v>
      </c>
      <c r="K256" s="4">
        <f>IF(P_24号様式!M192="","",P_24号様式!M192)</f>
        <v>24.213084707944901</v>
      </c>
      <c r="L256" s="3">
        <f>IF(P_24号様式!O192="","",P_24号様式!O192)</f>
        <v>3639</v>
      </c>
      <c r="M256" s="3">
        <f>IF(P_24号様式!P192="","",P_24号様式!P192)</f>
        <v>3589</v>
      </c>
      <c r="N256" s="3">
        <f>IF(P_24号様式!Q192="","",P_24号様式!Q192)</f>
        <v>7228</v>
      </c>
      <c r="O256" s="4">
        <f>IF(P_24号様式!R192="","",P_24号様式!R192)</f>
        <v>30.531084822552199</v>
      </c>
      <c r="P256" s="4">
        <f>IF(P_24号様式!S192="","",P_24号様式!S192)</f>
        <v>27.2327187191744</v>
      </c>
      <c r="Q256" s="4">
        <f>IF(P_24号様式!T192="","",P_24号様式!T192)</f>
        <v>28.799107498605501</v>
      </c>
      <c r="R256" s="3">
        <f>IF(P_24号様式!V192="","",P_24号様式!V192)</f>
        <v>4026</v>
      </c>
      <c r="S256" s="3">
        <f>IF(P_24号様式!W192="","",P_24号様式!W192)</f>
        <v>4041</v>
      </c>
      <c r="T256" s="3">
        <f>IF(P_24号様式!X192="","",P_24号様式!X192)</f>
        <v>8067</v>
      </c>
      <c r="U256" s="4">
        <f>IF(P_24号様式!Y192="","",P_24号様式!Y192)</f>
        <v>33.778001510193803</v>
      </c>
      <c r="V256" s="4">
        <f>IF(P_24号様式!Z192="","",P_24号様式!Z192)</f>
        <v>30.6624174823583</v>
      </c>
      <c r="W256" s="4">
        <f>IF(P_24号様式!AA192="","",P_24号様式!AA192)</f>
        <v>32.142003346880202</v>
      </c>
    </row>
    <row r="257" spans="1:23" s="7" customFormat="1" ht="12.75" customHeight="1" x14ac:dyDescent="0.15">
      <c r="A257" s="28" t="str">
        <f>IF(P_24号様式!C193="","",P_24号様式!C193)</f>
        <v>　東峰村</v>
      </c>
      <c r="B257" s="28"/>
      <c r="C257" s="3">
        <f>IF(P_24号様式!D193="","",P_24号様式!D193)</f>
        <v>724</v>
      </c>
      <c r="D257" s="3">
        <f>IF(P_24号様式!E193="","",P_24号様式!E193)</f>
        <v>814</v>
      </c>
      <c r="E257" s="3">
        <f>IF(P_24号様式!F193="","",P_24号様式!F193)</f>
        <v>1538</v>
      </c>
      <c r="F257" s="3">
        <f>IF(P_24号様式!H193="","",P_24号様式!H193)</f>
        <v>200</v>
      </c>
      <c r="G257" s="3">
        <f>IF(P_24号様式!I193="","",P_24号様式!I193)</f>
        <v>180</v>
      </c>
      <c r="H257" s="3">
        <f>IF(P_24号様式!J193="","",P_24号様式!J193)</f>
        <v>380</v>
      </c>
      <c r="I257" s="4">
        <f>IF(P_24号様式!K193="","",P_24号様式!K193)</f>
        <v>27.6243093922652</v>
      </c>
      <c r="J257" s="4">
        <f>IF(P_24号様式!L193="","",P_24号様式!L193)</f>
        <v>22.113022113022101</v>
      </c>
      <c r="K257" s="4">
        <f>IF(P_24号様式!M193="","",P_24号様式!M193)</f>
        <v>24.707412223667099</v>
      </c>
      <c r="L257" s="3">
        <f>IF(P_24号様式!O193="","",P_24号様式!O193)</f>
        <v>210</v>
      </c>
      <c r="M257" s="3">
        <f>IF(P_24号様式!P193="","",P_24号様式!P193)</f>
        <v>210</v>
      </c>
      <c r="N257" s="3">
        <f>IF(P_24号様式!Q193="","",P_24号様式!Q193)</f>
        <v>420</v>
      </c>
      <c r="O257" s="4">
        <f>IF(P_24号様式!R193="","",P_24号様式!R193)</f>
        <v>29.005524861878499</v>
      </c>
      <c r="P257" s="4">
        <f>IF(P_24号様式!S193="","",P_24号様式!S193)</f>
        <v>25.798525798525802</v>
      </c>
      <c r="Q257" s="4">
        <f>IF(P_24号様式!T193="","",P_24号様式!T193)</f>
        <v>27.308192457737299</v>
      </c>
      <c r="R257" s="3">
        <f>IF(P_24号様式!V193="","",P_24号様式!V193)</f>
        <v>245</v>
      </c>
      <c r="S257" s="3">
        <f>IF(P_24号様式!W193="","",P_24号様式!W193)</f>
        <v>231</v>
      </c>
      <c r="T257" s="3">
        <f>IF(P_24号様式!X193="","",P_24号様式!X193)</f>
        <v>476</v>
      </c>
      <c r="U257" s="4">
        <f>IF(P_24号様式!Y193="","",P_24号様式!Y193)</f>
        <v>33.839779005524903</v>
      </c>
      <c r="V257" s="4">
        <f>IF(P_24号様式!Z193="","",P_24号様式!Z193)</f>
        <v>28.3783783783784</v>
      </c>
      <c r="W257" s="4">
        <f>IF(P_24号様式!AA193="","",P_24号様式!AA193)</f>
        <v>30.949284785435601</v>
      </c>
    </row>
    <row r="258" spans="1:23" s="7" customFormat="1" ht="12.75" customHeight="1" x14ac:dyDescent="0.15">
      <c r="A258" s="28" t="str">
        <f>IF(P_24号様式!C194="","",P_24号様式!C194)</f>
        <v>＊朝倉郡    計</v>
      </c>
      <c r="B258" s="28"/>
      <c r="C258" s="3">
        <f>IF(P_24号様式!D194="","",P_24号様式!D194)</f>
        <v>12643</v>
      </c>
      <c r="D258" s="3">
        <f>IF(P_24号様式!E194="","",P_24号様式!E194)</f>
        <v>13993</v>
      </c>
      <c r="E258" s="3">
        <f>IF(P_24号様式!F194="","",P_24号様式!F194)</f>
        <v>26636</v>
      </c>
      <c r="F258" s="3">
        <f>IF(P_24号様式!H194="","",P_24号様式!H194)</f>
        <v>3313</v>
      </c>
      <c r="G258" s="3">
        <f>IF(P_24号様式!I194="","",P_24号様式!I194)</f>
        <v>3144</v>
      </c>
      <c r="H258" s="3">
        <f>IF(P_24号様式!J194="","",P_24号様式!J194)</f>
        <v>6457</v>
      </c>
      <c r="I258" s="4">
        <f>IF(P_24号様式!K194="","",P_24号様式!K194)</f>
        <v>26.204223681088401</v>
      </c>
      <c r="J258" s="4">
        <f>IF(P_24号様式!L194="","",P_24号様式!L194)</f>
        <v>22.468377045665701</v>
      </c>
      <c r="K258" s="4">
        <f>IF(P_24号様式!M194="","",P_24号様式!M194)</f>
        <v>24.241627872052899</v>
      </c>
      <c r="L258" s="3">
        <f>IF(P_24号様式!O194="","",P_24号様式!O194)</f>
        <v>3849</v>
      </c>
      <c r="M258" s="3">
        <f>IF(P_24号様式!P194="","",P_24号様式!P194)</f>
        <v>3799</v>
      </c>
      <c r="N258" s="3">
        <f>IF(P_24号様式!Q194="","",P_24号様式!Q194)</f>
        <v>7648</v>
      </c>
      <c r="O258" s="4">
        <f>IF(P_24号様式!R194="","",P_24号様式!R194)</f>
        <v>30.443723799731099</v>
      </c>
      <c r="P258" s="4">
        <f>IF(P_24号様式!S194="","",P_24号様式!S194)</f>
        <v>27.149288930179399</v>
      </c>
      <c r="Q258" s="4">
        <f>IF(P_24号様式!T194="","",P_24号様式!T194)</f>
        <v>28.713019972968901</v>
      </c>
      <c r="R258" s="3">
        <f>IF(P_24号様式!V194="","",P_24号様式!V194)</f>
        <v>4271</v>
      </c>
      <c r="S258" s="3">
        <f>IF(P_24号様式!W194="","",P_24号様式!W194)</f>
        <v>4272</v>
      </c>
      <c r="T258" s="3">
        <f>IF(P_24号様式!X194="","",P_24号様式!X194)</f>
        <v>8543</v>
      </c>
      <c r="U258" s="4">
        <f>IF(P_24号様式!Y194="","",P_24号様式!Y194)</f>
        <v>33.781539191647603</v>
      </c>
      <c r="V258" s="4">
        <f>IF(P_24号様式!Z194="","",P_24号様式!Z194)</f>
        <v>30.5295504895305</v>
      </c>
      <c r="W258" s="4">
        <f>IF(P_24号様式!AA194="","",P_24号様式!AA194)</f>
        <v>32.073134104219903</v>
      </c>
    </row>
    <row r="259" spans="1:23" s="7" customFormat="1" ht="12.75" customHeight="1" x14ac:dyDescent="0.15">
      <c r="A259" s="28" t="str">
        <f>IF(P_24号様式!C195="","",P_24号様式!C195)</f>
        <v>　大刀洗町</v>
      </c>
      <c r="B259" s="28"/>
      <c r="C259" s="3">
        <f>IF(P_24号様式!D195="","",P_24号様式!D195)</f>
        <v>5968</v>
      </c>
      <c r="D259" s="3">
        <f>IF(P_24号様式!E195="","",P_24号様式!E195)</f>
        <v>6644</v>
      </c>
      <c r="E259" s="3">
        <f>IF(P_24号様式!F195="","",P_24号様式!F195)</f>
        <v>12612</v>
      </c>
      <c r="F259" s="3">
        <f>IF(P_24号様式!H195="","",P_24号様式!H195)</f>
        <v>1468</v>
      </c>
      <c r="G259" s="3">
        <f>IF(P_24号様式!I195="","",P_24号様式!I195)</f>
        <v>1382</v>
      </c>
      <c r="H259" s="3">
        <f>IF(P_24号様式!J195="","",P_24号様式!J195)</f>
        <v>2850</v>
      </c>
      <c r="I259" s="4">
        <f>IF(P_24号様式!K195="","",P_24号様式!K195)</f>
        <v>24.597855227882</v>
      </c>
      <c r="J259" s="4">
        <f>IF(P_24号様式!L195="","",P_24号様式!L195)</f>
        <v>20.8007224563516</v>
      </c>
      <c r="K259" s="4">
        <f>IF(P_24号様式!M195="","",P_24号様式!M195)</f>
        <v>22.597526165556602</v>
      </c>
      <c r="L259" s="3">
        <f>IF(P_24号様式!O195="","",P_24号様式!O195)</f>
        <v>1701</v>
      </c>
      <c r="M259" s="3">
        <f>IF(P_24号様式!P195="","",P_24号様式!P195)</f>
        <v>1649</v>
      </c>
      <c r="N259" s="3">
        <f>IF(P_24号様式!Q195="","",P_24号様式!Q195)</f>
        <v>3350</v>
      </c>
      <c r="O259" s="4">
        <f>IF(P_24号様式!R195="","",P_24号様式!R195)</f>
        <v>28.5020107238606</v>
      </c>
      <c r="P259" s="4">
        <f>IF(P_24号様式!S195="","",P_24号様式!S195)</f>
        <v>24.819385912101101</v>
      </c>
      <c r="Q259" s="4">
        <f>IF(P_24号様式!T195="","",P_24号様式!T195)</f>
        <v>26.562004440215699</v>
      </c>
      <c r="R259" s="3">
        <f>IF(P_24号様式!V195="","",P_24号様式!V195)</f>
        <v>1890</v>
      </c>
      <c r="S259" s="3">
        <f>IF(P_24号様式!W195="","",P_24号様式!W195)</f>
        <v>1860</v>
      </c>
      <c r="T259" s="3">
        <f>IF(P_24号様式!X195="","",P_24号様式!X195)</f>
        <v>3750</v>
      </c>
      <c r="U259" s="4">
        <f>IF(P_24号様式!Y195="","",P_24号様式!Y195)</f>
        <v>31.6689008042895</v>
      </c>
      <c r="V259" s="4">
        <f>IF(P_24号様式!Z195="","",P_24号様式!Z195)</f>
        <v>27.995183624322699</v>
      </c>
      <c r="W259" s="4">
        <f>IF(P_24号様式!AA195="","",P_24号様式!AA195)</f>
        <v>29.733587059942899</v>
      </c>
    </row>
    <row r="260" spans="1:23" s="7" customFormat="1" ht="12.75" customHeight="1" x14ac:dyDescent="0.15">
      <c r="A260" s="28" t="str">
        <f>IF(P_24号様式!C196="","",P_24号様式!C196)</f>
        <v>＊三井郡    計</v>
      </c>
      <c r="B260" s="28"/>
      <c r="C260" s="3">
        <f>IF(P_24号様式!D196="","",P_24号様式!D196)</f>
        <v>5968</v>
      </c>
      <c r="D260" s="3">
        <f>IF(P_24号様式!E196="","",P_24号様式!E196)</f>
        <v>6644</v>
      </c>
      <c r="E260" s="3">
        <f>IF(P_24号様式!F196="","",P_24号様式!F196)</f>
        <v>12612</v>
      </c>
      <c r="F260" s="3">
        <f>IF(P_24号様式!H196="","",P_24号様式!H196)</f>
        <v>1468</v>
      </c>
      <c r="G260" s="3">
        <f>IF(P_24号様式!I196="","",P_24号様式!I196)</f>
        <v>1382</v>
      </c>
      <c r="H260" s="3">
        <f>IF(P_24号様式!J196="","",P_24号様式!J196)</f>
        <v>2850</v>
      </c>
      <c r="I260" s="4">
        <f>IF(P_24号様式!K196="","",P_24号様式!K196)</f>
        <v>24.597855227882</v>
      </c>
      <c r="J260" s="4">
        <f>IF(P_24号様式!L196="","",P_24号様式!L196)</f>
        <v>20.8007224563516</v>
      </c>
      <c r="K260" s="4">
        <f>IF(P_24号様式!M196="","",P_24号様式!M196)</f>
        <v>22.597526165556602</v>
      </c>
      <c r="L260" s="3">
        <f>IF(P_24号様式!O196="","",P_24号様式!O196)</f>
        <v>1701</v>
      </c>
      <c r="M260" s="3">
        <f>IF(P_24号様式!P196="","",P_24号様式!P196)</f>
        <v>1649</v>
      </c>
      <c r="N260" s="3">
        <f>IF(P_24号様式!Q196="","",P_24号様式!Q196)</f>
        <v>3350</v>
      </c>
      <c r="O260" s="4">
        <f>IF(P_24号様式!R196="","",P_24号様式!R196)</f>
        <v>28.5020107238606</v>
      </c>
      <c r="P260" s="4">
        <f>IF(P_24号様式!S196="","",P_24号様式!S196)</f>
        <v>24.819385912101101</v>
      </c>
      <c r="Q260" s="4">
        <f>IF(P_24号様式!T196="","",P_24号様式!T196)</f>
        <v>26.562004440215699</v>
      </c>
      <c r="R260" s="3">
        <f>IF(P_24号様式!V196="","",P_24号様式!V196)</f>
        <v>1890</v>
      </c>
      <c r="S260" s="3">
        <f>IF(P_24号様式!W196="","",P_24号様式!W196)</f>
        <v>1860</v>
      </c>
      <c r="T260" s="3">
        <f>IF(P_24号様式!X196="","",P_24号様式!X196)</f>
        <v>3750</v>
      </c>
      <c r="U260" s="4">
        <f>IF(P_24号様式!Y196="","",P_24号様式!Y196)</f>
        <v>31.6689008042895</v>
      </c>
      <c r="V260" s="4">
        <f>IF(P_24号様式!Z196="","",P_24号様式!Z196)</f>
        <v>27.995183624322699</v>
      </c>
      <c r="W260" s="4">
        <f>IF(P_24号様式!AA196="","",P_24号様式!AA196)</f>
        <v>29.733587059942899</v>
      </c>
    </row>
    <row r="261" spans="1:23" s="7" customFormat="1" ht="12.75" customHeight="1" x14ac:dyDescent="0.15">
      <c r="A261" s="28" t="str">
        <f>IF(P_24号様式!C197="","",P_24号様式!C197)</f>
        <v>　大木町</v>
      </c>
      <c r="B261" s="28"/>
      <c r="C261" s="3">
        <f>IF(P_24号様式!D197="","",P_24号様式!D197)</f>
        <v>5218</v>
      </c>
      <c r="D261" s="3">
        <f>IF(P_24号様式!E197="","",P_24号様式!E197)</f>
        <v>5813</v>
      </c>
      <c r="E261" s="3">
        <f>IF(P_24号様式!F197="","",P_24号様式!F197)</f>
        <v>11031</v>
      </c>
      <c r="F261" s="3">
        <f>IF(P_24号様式!H197="","",P_24号様式!H197)</f>
        <v>1018</v>
      </c>
      <c r="G261" s="3">
        <f>IF(P_24号様式!I197="","",P_24号様式!I197)</f>
        <v>913</v>
      </c>
      <c r="H261" s="3">
        <f>IF(P_24号様式!J197="","",P_24号様式!J197)</f>
        <v>1931</v>
      </c>
      <c r="I261" s="4">
        <f>IF(P_24号様式!K197="","",P_24号様式!K197)</f>
        <v>19.509390571099999</v>
      </c>
      <c r="J261" s="4">
        <f>IF(P_24号様式!L197="","",P_24号様式!L197)</f>
        <v>15.706175812833299</v>
      </c>
      <c r="K261" s="4">
        <f>IF(P_24号様式!M197="","",P_24号様式!M197)</f>
        <v>17.505212582721398</v>
      </c>
      <c r="L261" s="3">
        <f>IF(P_24号様式!O197="","",P_24号様式!O197)</f>
        <v>1201</v>
      </c>
      <c r="M261" s="3">
        <f>IF(P_24号様式!P197="","",P_24号様式!P197)</f>
        <v>1110</v>
      </c>
      <c r="N261" s="3">
        <f>IF(P_24号様式!Q197="","",P_24号様式!Q197)</f>
        <v>2311</v>
      </c>
      <c r="O261" s="4">
        <f>IF(P_24号様式!R197="","",P_24号様式!R197)</f>
        <v>23.016481410502099</v>
      </c>
      <c r="P261" s="4">
        <f>IF(P_24号様式!S197="","",P_24号様式!S197)</f>
        <v>19.0951316015827</v>
      </c>
      <c r="Q261" s="4">
        <f>IF(P_24号様式!T197="","",P_24号様式!T197)</f>
        <v>20.950049859486899</v>
      </c>
      <c r="R261" s="3">
        <f>IF(P_24号様式!V197="","",P_24号様式!V197)</f>
        <v>1342</v>
      </c>
      <c r="S261" s="3">
        <f>IF(P_24号様式!W197="","",P_24号様式!W197)</f>
        <v>1286</v>
      </c>
      <c r="T261" s="3">
        <f>IF(P_24号様式!X197="","",P_24号様式!X197)</f>
        <v>2628</v>
      </c>
      <c r="U261" s="4">
        <f>IF(P_24号様式!Y197="","",P_24号様式!Y197)</f>
        <v>25.7186661556152</v>
      </c>
      <c r="V261" s="4">
        <f>IF(P_24号様式!Z197="","",P_24号様式!Z197)</f>
        <v>22.1228281438156</v>
      </c>
      <c r="W261" s="4">
        <f>IF(P_24号様式!AA197="","",P_24号様式!AA197)</f>
        <v>23.8237693772097</v>
      </c>
    </row>
    <row r="262" spans="1:23" s="7" customFormat="1" ht="12.75" customHeight="1" x14ac:dyDescent="0.15">
      <c r="A262" s="28" t="str">
        <f>IF(P_24号様式!C198="","",P_24号様式!C198)</f>
        <v>＊三潴郡    計</v>
      </c>
      <c r="B262" s="28"/>
      <c r="C262" s="3">
        <f>IF(P_24号様式!D198="","",P_24号様式!D198)</f>
        <v>5218</v>
      </c>
      <c r="D262" s="3">
        <f>IF(P_24号様式!E198="","",P_24号様式!E198)</f>
        <v>5813</v>
      </c>
      <c r="E262" s="3">
        <f>IF(P_24号様式!F198="","",P_24号様式!F198)</f>
        <v>11031</v>
      </c>
      <c r="F262" s="3">
        <f>IF(P_24号様式!H198="","",P_24号様式!H198)</f>
        <v>1018</v>
      </c>
      <c r="G262" s="3">
        <f>IF(P_24号様式!I198="","",P_24号様式!I198)</f>
        <v>913</v>
      </c>
      <c r="H262" s="3">
        <f>IF(P_24号様式!J198="","",P_24号様式!J198)</f>
        <v>1931</v>
      </c>
      <c r="I262" s="4">
        <f>IF(P_24号様式!K198="","",P_24号様式!K198)</f>
        <v>19.509390571099999</v>
      </c>
      <c r="J262" s="4">
        <f>IF(P_24号様式!L198="","",P_24号様式!L198)</f>
        <v>15.706175812833299</v>
      </c>
      <c r="K262" s="4">
        <f>IF(P_24号様式!M198="","",P_24号様式!M198)</f>
        <v>17.505212582721398</v>
      </c>
      <c r="L262" s="3">
        <f>IF(P_24号様式!O198="","",P_24号様式!O198)</f>
        <v>1201</v>
      </c>
      <c r="M262" s="3">
        <f>IF(P_24号様式!P198="","",P_24号様式!P198)</f>
        <v>1110</v>
      </c>
      <c r="N262" s="3">
        <f>IF(P_24号様式!Q198="","",P_24号様式!Q198)</f>
        <v>2311</v>
      </c>
      <c r="O262" s="4">
        <f>IF(P_24号様式!R198="","",P_24号様式!R198)</f>
        <v>23.016481410502099</v>
      </c>
      <c r="P262" s="4">
        <f>IF(P_24号様式!S198="","",P_24号様式!S198)</f>
        <v>19.0951316015827</v>
      </c>
      <c r="Q262" s="4">
        <f>IF(P_24号様式!T198="","",P_24号様式!T198)</f>
        <v>20.950049859486899</v>
      </c>
      <c r="R262" s="3">
        <f>IF(P_24号様式!V198="","",P_24号様式!V198)</f>
        <v>1342</v>
      </c>
      <c r="S262" s="3">
        <f>IF(P_24号様式!W198="","",P_24号様式!W198)</f>
        <v>1286</v>
      </c>
      <c r="T262" s="3">
        <f>IF(P_24号様式!X198="","",P_24号様式!X198)</f>
        <v>2628</v>
      </c>
      <c r="U262" s="4">
        <f>IF(P_24号様式!Y198="","",P_24号様式!Y198)</f>
        <v>25.7186661556152</v>
      </c>
      <c r="V262" s="4">
        <f>IF(P_24号様式!Z198="","",P_24号様式!Z198)</f>
        <v>22.1228281438156</v>
      </c>
      <c r="W262" s="4">
        <f>IF(P_24号様式!AA198="","",P_24号様式!AA198)</f>
        <v>23.8237693772097</v>
      </c>
    </row>
    <row r="263" spans="1:23" s="7" customFormat="1" ht="12.75" customHeight="1" x14ac:dyDescent="0.15">
      <c r="A263" s="28" t="str">
        <f>IF(P_24号様式!C199="","",P_24号様式!C199)</f>
        <v>　広川町</v>
      </c>
      <c r="B263" s="28"/>
      <c r="C263" s="3">
        <f>IF(P_24号様式!D199="","",P_24号様式!D199)</f>
        <v>7540</v>
      </c>
      <c r="D263" s="3">
        <f>IF(P_24号様式!E199="","",P_24号様式!E199)</f>
        <v>7991</v>
      </c>
      <c r="E263" s="3">
        <f>IF(P_24号様式!F199="","",P_24号様式!F199)</f>
        <v>15531</v>
      </c>
      <c r="F263" s="3">
        <f>IF(P_24号様式!H199="","",P_24号様式!H199)</f>
        <v>1767</v>
      </c>
      <c r="G263" s="3">
        <f>IF(P_24号様式!I199="","",P_24号様式!I199)</f>
        <v>1653</v>
      </c>
      <c r="H263" s="3">
        <f>IF(P_24号様式!J199="","",P_24号様式!J199)</f>
        <v>3420</v>
      </c>
      <c r="I263" s="4">
        <f>IF(P_24号様式!K199="","",P_24号様式!K199)</f>
        <v>23.435013262599501</v>
      </c>
      <c r="J263" s="4">
        <f>IF(P_24号様式!L199="","",P_24号様式!L199)</f>
        <v>20.685771492929501</v>
      </c>
      <c r="K263" s="4">
        <f>IF(P_24号様式!M199="","",P_24号様式!M199)</f>
        <v>22.0204751786749</v>
      </c>
      <c r="L263" s="3">
        <f>IF(P_24号様式!O199="","",P_24号様式!O199)</f>
        <v>2078</v>
      </c>
      <c r="M263" s="3">
        <f>IF(P_24号様式!P199="","",P_24号様式!P199)</f>
        <v>2003</v>
      </c>
      <c r="N263" s="3">
        <f>IF(P_24号様式!Q199="","",P_24号様式!Q199)</f>
        <v>4081</v>
      </c>
      <c r="O263" s="4">
        <f>IF(P_24号様式!R199="","",P_24号様式!R199)</f>
        <v>27.559681697612699</v>
      </c>
      <c r="P263" s="4">
        <f>IF(P_24号様式!S199="","",P_24号様式!S199)</f>
        <v>25.065698911275199</v>
      </c>
      <c r="Q263" s="4">
        <f>IF(P_24号様式!T199="","",P_24号様式!T199)</f>
        <v>26.276479299465599</v>
      </c>
      <c r="R263" s="3">
        <f>IF(P_24号様式!V199="","",P_24号様式!V199)</f>
        <v>2343</v>
      </c>
      <c r="S263" s="3">
        <f>IF(P_24号様式!W199="","",P_24号様式!W199)</f>
        <v>2320</v>
      </c>
      <c r="T263" s="3">
        <f>IF(P_24号様式!X199="","",P_24号様式!X199)</f>
        <v>4663</v>
      </c>
      <c r="U263" s="4">
        <f>IF(P_24号様式!Y199="","",P_24号様式!Y199)</f>
        <v>31.074270557029202</v>
      </c>
      <c r="V263" s="4">
        <f>IF(P_24号様式!Z199="","",P_24号様式!Z199)</f>
        <v>29.032661744462501</v>
      </c>
      <c r="W263" s="4">
        <f>IF(P_24号様式!AA199="","",P_24号様式!AA199)</f>
        <v>30.023823321099702</v>
      </c>
    </row>
    <row r="264" spans="1:23" s="7" customFormat="1" ht="12.75" customHeight="1" x14ac:dyDescent="0.15">
      <c r="A264" s="28" t="str">
        <f>IF(P_24号様式!C200="","",P_24号様式!C200)</f>
        <v>＊八女郡    計</v>
      </c>
      <c r="B264" s="28"/>
      <c r="C264" s="3">
        <f>IF(P_24号様式!D200="","",P_24号様式!D200)</f>
        <v>7540</v>
      </c>
      <c r="D264" s="3">
        <f>IF(P_24号様式!E200="","",P_24号様式!E200)</f>
        <v>7991</v>
      </c>
      <c r="E264" s="3">
        <f>IF(P_24号様式!F200="","",P_24号様式!F200)</f>
        <v>15531</v>
      </c>
      <c r="F264" s="3">
        <f>IF(P_24号様式!H200="","",P_24号様式!H200)</f>
        <v>1767</v>
      </c>
      <c r="G264" s="3">
        <f>IF(P_24号様式!I200="","",P_24号様式!I200)</f>
        <v>1653</v>
      </c>
      <c r="H264" s="3">
        <f>IF(P_24号様式!J200="","",P_24号様式!J200)</f>
        <v>3420</v>
      </c>
      <c r="I264" s="4">
        <f>IF(P_24号様式!K200="","",P_24号様式!K200)</f>
        <v>23.435013262599501</v>
      </c>
      <c r="J264" s="4">
        <f>IF(P_24号様式!L200="","",P_24号様式!L200)</f>
        <v>20.685771492929501</v>
      </c>
      <c r="K264" s="4">
        <f>IF(P_24号様式!M200="","",P_24号様式!M200)</f>
        <v>22.0204751786749</v>
      </c>
      <c r="L264" s="3">
        <f>IF(P_24号様式!O200="","",P_24号様式!O200)</f>
        <v>2078</v>
      </c>
      <c r="M264" s="3">
        <f>IF(P_24号様式!P200="","",P_24号様式!P200)</f>
        <v>2003</v>
      </c>
      <c r="N264" s="3">
        <f>IF(P_24号様式!Q200="","",P_24号様式!Q200)</f>
        <v>4081</v>
      </c>
      <c r="O264" s="4">
        <f>IF(P_24号様式!R200="","",P_24号様式!R200)</f>
        <v>27.559681697612699</v>
      </c>
      <c r="P264" s="4">
        <f>IF(P_24号様式!S200="","",P_24号様式!S200)</f>
        <v>25.065698911275199</v>
      </c>
      <c r="Q264" s="4">
        <f>IF(P_24号様式!T200="","",P_24号様式!T200)</f>
        <v>26.276479299465599</v>
      </c>
      <c r="R264" s="3">
        <f>IF(P_24号様式!V200="","",P_24号様式!V200)</f>
        <v>2343</v>
      </c>
      <c r="S264" s="3">
        <f>IF(P_24号様式!W200="","",P_24号様式!W200)</f>
        <v>2320</v>
      </c>
      <c r="T264" s="3">
        <f>IF(P_24号様式!X200="","",P_24号様式!X200)</f>
        <v>4663</v>
      </c>
      <c r="U264" s="4">
        <f>IF(P_24号様式!Y200="","",P_24号様式!Y200)</f>
        <v>31.074270557029202</v>
      </c>
      <c r="V264" s="4">
        <f>IF(P_24号様式!Z200="","",P_24号様式!Z200)</f>
        <v>29.032661744462501</v>
      </c>
      <c r="W264" s="4">
        <f>IF(P_24号様式!AA200="","",P_24号様式!AA200)</f>
        <v>30.023823321099702</v>
      </c>
    </row>
    <row r="265" spans="1:23" s="7" customFormat="1" ht="12.75" customHeight="1" x14ac:dyDescent="0.15">
      <c r="A265" s="28" t="str">
        <f>IF(P_24号様式!C201="","",P_24号様式!C201)</f>
        <v>　香春町</v>
      </c>
      <c r="B265" s="28"/>
      <c r="C265" s="3">
        <f>IF(P_24号様式!D201="","",P_24号様式!D201)</f>
        <v>3922</v>
      </c>
      <c r="D265" s="3">
        <f>IF(P_24号様式!E201="","",P_24号様式!E201)</f>
        <v>4575</v>
      </c>
      <c r="E265" s="3">
        <f>IF(P_24号様式!F201="","",P_24号様式!F201)</f>
        <v>8497</v>
      </c>
      <c r="F265" s="3">
        <f>IF(P_24号様式!H201="","",P_24号様式!H201)</f>
        <v>780</v>
      </c>
      <c r="G265" s="3">
        <f>IF(P_24号様式!I201="","",P_24号様式!I201)</f>
        <v>718</v>
      </c>
      <c r="H265" s="3">
        <f>IF(P_24号様式!J201="","",P_24号様式!J201)</f>
        <v>1498</v>
      </c>
      <c r="I265" s="4">
        <f>IF(P_24号様式!K201="","",P_24号様式!K201)</f>
        <v>19.887812340642501</v>
      </c>
      <c r="J265" s="4">
        <f>IF(P_24号様式!L201="","",P_24号様式!L201)</f>
        <v>15.6939890710382</v>
      </c>
      <c r="K265" s="4">
        <f>IF(P_24号様式!M201="","",P_24号様式!M201)</f>
        <v>17.629751677062501</v>
      </c>
      <c r="L265" s="3">
        <f>IF(P_24号様式!O201="","",P_24号様式!O201)</f>
        <v>864</v>
      </c>
      <c r="M265" s="3">
        <f>IF(P_24号様式!P201="","",P_24号様式!P201)</f>
        <v>813</v>
      </c>
      <c r="N265" s="3">
        <f>IF(P_24号様式!Q201="","",P_24号様式!Q201)</f>
        <v>1677</v>
      </c>
      <c r="O265" s="4">
        <f>IF(P_24号様式!R201="","",P_24号様式!R201)</f>
        <v>22.0295767465579</v>
      </c>
      <c r="P265" s="4">
        <f>IF(P_24号様式!S201="","",P_24号様式!S201)</f>
        <v>17.770491803278698</v>
      </c>
      <c r="Q265" s="4">
        <f>IF(P_24号様式!T201="","",P_24号様式!T201)</f>
        <v>19.736377545015898</v>
      </c>
      <c r="R265" s="3">
        <f>IF(P_24号様式!V201="","",P_24号様式!V201)</f>
        <v>950</v>
      </c>
      <c r="S265" s="3">
        <f>IF(P_24号様式!W201="","",P_24号様式!W201)</f>
        <v>903</v>
      </c>
      <c r="T265" s="3">
        <f>IF(P_24号様式!X201="","",P_24号様式!X201)</f>
        <v>1853</v>
      </c>
      <c r="U265" s="4">
        <f>IF(P_24号様式!Y201="","",P_24号様式!Y201)</f>
        <v>24.222335543090299</v>
      </c>
      <c r="V265" s="4">
        <f>IF(P_24号様式!Z201="","",P_24号様式!Z201)</f>
        <v>19.737704918032801</v>
      </c>
      <c r="W265" s="4">
        <f>IF(P_24号様式!AA201="","",P_24号様式!AA201)</f>
        <v>21.807696834176799</v>
      </c>
    </row>
    <row r="266" spans="1:23" s="7" customFormat="1" ht="12.75" customHeight="1" x14ac:dyDescent="0.15">
      <c r="A266" s="28" t="str">
        <f>IF(P_24号様式!C202="","",P_24号様式!C202)</f>
        <v>　添田町</v>
      </c>
      <c r="B266" s="28"/>
      <c r="C266" s="3">
        <f>IF(P_24号様式!D202="","",P_24号様式!D202)</f>
        <v>3399</v>
      </c>
      <c r="D266" s="3">
        <f>IF(P_24号様式!E202="","",P_24号様式!E202)</f>
        <v>3871</v>
      </c>
      <c r="E266" s="3">
        <f>IF(P_24号様式!F202="","",P_24号様式!F202)</f>
        <v>7270</v>
      </c>
      <c r="F266" s="3">
        <f>IF(P_24号様式!H202="","",P_24号様式!H202)</f>
        <v>716</v>
      </c>
      <c r="G266" s="3">
        <f>IF(P_24号様式!I202="","",P_24号様式!I202)</f>
        <v>624</v>
      </c>
      <c r="H266" s="3">
        <f>IF(P_24号様式!J202="","",P_24号様式!J202)</f>
        <v>1340</v>
      </c>
      <c r="I266" s="4">
        <f>IF(P_24号様式!K202="","",P_24号様式!K202)</f>
        <v>21.0650191232716</v>
      </c>
      <c r="J266" s="4">
        <f>IF(P_24号様式!L202="","",P_24号様式!L202)</f>
        <v>16.119865667786101</v>
      </c>
      <c r="K266" s="4">
        <f>IF(P_24号様式!M202="","",P_24号様式!M202)</f>
        <v>18.431911966987599</v>
      </c>
      <c r="L266" s="3">
        <f>IF(P_24号様式!O202="","",P_24号様式!O202)</f>
        <v>801</v>
      </c>
      <c r="M266" s="3">
        <f>IF(P_24号様式!P202="","",P_24号様式!P202)</f>
        <v>731</v>
      </c>
      <c r="N266" s="3">
        <f>IF(P_24号様式!Q202="","",P_24号様式!Q202)</f>
        <v>1532</v>
      </c>
      <c r="O266" s="4">
        <f>IF(P_24号様式!R202="","",P_24号様式!R202)</f>
        <v>23.565754633715802</v>
      </c>
      <c r="P266" s="4">
        <f>IF(P_24号様式!S202="","",P_24号様式!S202)</f>
        <v>18.8840092999225</v>
      </c>
      <c r="Q266" s="4">
        <f>IF(P_24号様式!T202="","",P_24号様式!T202)</f>
        <v>21.072902338376899</v>
      </c>
      <c r="R266" s="3">
        <f>IF(P_24号様式!V202="","",P_24号様式!V202)</f>
        <v>801</v>
      </c>
      <c r="S266" s="3">
        <f>IF(P_24号様式!W202="","",P_24号様式!W202)</f>
        <v>731</v>
      </c>
      <c r="T266" s="3">
        <f>IF(P_24号様式!X202="","",P_24号様式!X202)</f>
        <v>1532</v>
      </c>
      <c r="U266" s="4">
        <f>IF(P_24号様式!Y202="","",P_24号様式!Y202)</f>
        <v>23.565754633715802</v>
      </c>
      <c r="V266" s="4">
        <f>IF(P_24号様式!Z202="","",P_24号様式!Z202)</f>
        <v>18.8840092999225</v>
      </c>
      <c r="W266" s="4">
        <f>IF(P_24号様式!AA202="","",P_24号様式!AA202)</f>
        <v>21.072902338376899</v>
      </c>
    </row>
    <row r="267" spans="1:23" s="7" customFormat="1" ht="12.75" customHeight="1" x14ac:dyDescent="0.15">
      <c r="A267" s="28" t="str">
        <f>IF(P_24号様式!C203="","",P_24号様式!C203)</f>
        <v>　糸田町</v>
      </c>
      <c r="B267" s="28"/>
      <c r="C267" s="3">
        <f>IF(P_24号様式!D203="","",P_24号様式!D203)</f>
        <v>3176</v>
      </c>
      <c r="D267" s="3">
        <f>IF(P_24号様式!E203="","",P_24号様式!E203)</f>
        <v>3690</v>
      </c>
      <c r="E267" s="3">
        <f>IF(P_24号様式!F203="","",P_24号様式!F203)</f>
        <v>6866</v>
      </c>
      <c r="F267" s="3">
        <f>IF(P_24号様式!H203="","",P_24号様式!H203)</f>
        <v>540</v>
      </c>
      <c r="G267" s="3">
        <f>IF(P_24号様式!I203="","",P_24号様式!I203)</f>
        <v>490</v>
      </c>
      <c r="H267" s="3">
        <f>IF(P_24号様式!J203="","",P_24号様式!J203)</f>
        <v>1030</v>
      </c>
      <c r="I267" s="4">
        <f>IF(P_24号様式!K203="","",P_24号様式!K203)</f>
        <v>17.0025188916877</v>
      </c>
      <c r="J267" s="4">
        <f>IF(P_24号様式!L203="","",P_24号様式!L203)</f>
        <v>13.2791327913279</v>
      </c>
      <c r="K267" s="4">
        <f>IF(P_24号様式!M203="","",P_24号様式!M203)</f>
        <v>15.001456452082699</v>
      </c>
      <c r="L267" s="3">
        <f>IF(P_24号様式!O203="","",P_24号様式!O203)</f>
        <v>670</v>
      </c>
      <c r="M267" s="3">
        <f>IF(P_24号様式!P203="","",P_24号様式!P203)</f>
        <v>630</v>
      </c>
      <c r="N267" s="3">
        <f>IF(P_24号様式!Q203="","",P_24号様式!Q203)</f>
        <v>1300</v>
      </c>
      <c r="O267" s="4">
        <f>IF(P_24号様式!R203="","",P_24号様式!R203)</f>
        <v>21.095717884130998</v>
      </c>
      <c r="P267" s="4">
        <f>IF(P_24号様式!S203="","",P_24号様式!S203)</f>
        <v>17.0731707317073</v>
      </c>
      <c r="Q267" s="4">
        <f>IF(P_24号様式!T203="","",P_24号様式!T203)</f>
        <v>18.933877075444201</v>
      </c>
      <c r="R267" s="3">
        <f>IF(P_24号様式!V203="","",P_24号様式!V203)</f>
        <v>677</v>
      </c>
      <c r="S267" s="3">
        <f>IF(P_24号様式!W203="","",P_24号様式!W203)</f>
        <v>643</v>
      </c>
      <c r="T267" s="3">
        <f>IF(P_24号様式!X203="","",P_24号様式!X203)</f>
        <v>1320</v>
      </c>
      <c r="U267" s="4">
        <f>IF(P_24号様式!Y203="","",P_24号様式!Y203)</f>
        <v>21.316120906801</v>
      </c>
      <c r="V267" s="4">
        <f>IF(P_24号様式!Z203="","",P_24号様式!Z203)</f>
        <v>17.4254742547426</v>
      </c>
      <c r="W267" s="4">
        <f>IF(P_24号様式!AA203="","",P_24号様式!AA203)</f>
        <v>19.225167491989499</v>
      </c>
    </row>
    <row r="268" spans="1:23" s="7" customFormat="1" ht="12.75" customHeight="1" x14ac:dyDescent="0.15">
      <c r="A268" s="28" t="str">
        <f>IF(P_24号様式!C204="","",P_24号様式!C204)</f>
        <v>　川崎町</v>
      </c>
      <c r="B268" s="28"/>
      <c r="C268" s="3">
        <f>IF(P_24号様式!D204="","",P_24号様式!D204)</f>
        <v>5837</v>
      </c>
      <c r="D268" s="3">
        <f>IF(P_24号様式!E204="","",P_24号様式!E204)</f>
        <v>6783</v>
      </c>
      <c r="E268" s="3">
        <f>IF(P_24号様式!F204="","",P_24号様式!F204)</f>
        <v>12620</v>
      </c>
      <c r="F268" s="3">
        <f>IF(P_24号様式!H204="","",P_24号様式!H204)</f>
        <v>922</v>
      </c>
      <c r="G268" s="3">
        <f>IF(P_24号様式!I204="","",P_24号様式!I204)</f>
        <v>876</v>
      </c>
      <c r="H268" s="3">
        <f>IF(P_24号様式!J204="","",P_24号様式!J204)</f>
        <v>1798</v>
      </c>
      <c r="I268" s="4">
        <f>IF(P_24号様式!K204="","",P_24号様式!K204)</f>
        <v>15.7957855062532</v>
      </c>
      <c r="J268" s="4">
        <f>IF(P_24号様式!L204="","",P_24号様式!L204)</f>
        <v>12.914639540026499</v>
      </c>
      <c r="K268" s="4">
        <f>IF(P_24号様式!M204="","",P_24号様式!M204)</f>
        <v>14.2472266244057</v>
      </c>
      <c r="L268" s="3">
        <f>IF(P_24号様式!O204="","",P_24号様式!O204)</f>
        <v>1043</v>
      </c>
      <c r="M268" s="3">
        <f>IF(P_24号様式!P204="","",P_24号様式!P204)</f>
        <v>1041</v>
      </c>
      <c r="N268" s="3">
        <f>IF(P_24号様式!Q204="","",P_24号様式!Q204)</f>
        <v>2084</v>
      </c>
      <c r="O268" s="4">
        <f>IF(P_24号様式!R204="","",P_24号様式!R204)</f>
        <v>17.868768202843899</v>
      </c>
      <c r="P268" s="4">
        <f>IF(P_24号様式!S204="","",P_24号様式!S204)</f>
        <v>15.347191508182201</v>
      </c>
      <c r="Q268" s="4">
        <f>IF(P_24号様式!T204="","",P_24号様式!T204)</f>
        <v>16.513470681457999</v>
      </c>
      <c r="R268" s="3">
        <f>IF(P_24号様式!V204="","",P_24号様式!V204)</f>
        <v>1100</v>
      </c>
      <c r="S268" s="3">
        <f>IF(P_24号様式!W204="","",P_24号様式!W204)</f>
        <v>1113</v>
      </c>
      <c r="T268" s="3">
        <f>IF(P_24号様式!X204="","",P_24号様式!X204)</f>
        <v>2213</v>
      </c>
      <c r="U268" s="4">
        <f>IF(P_24号様式!Y204="","",P_24号様式!Y204)</f>
        <v>18.8452972417338</v>
      </c>
      <c r="V268" s="4">
        <f>IF(P_24号様式!Z204="","",P_24号様式!Z204)</f>
        <v>16.408668730650199</v>
      </c>
      <c r="W268" s="4">
        <f>IF(P_24号様式!AA204="","",P_24号様式!AA204)</f>
        <v>17.535657686212399</v>
      </c>
    </row>
    <row r="269" spans="1:23" s="7" customFormat="1" ht="12.75" customHeight="1" x14ac:dyDescent="0.15">
      <c r="A269" s="28" t="str">
        <f>IF(P_24号様式!C205="","",P_24号様式!C205)</f>
        <v>　大任町</v>
      </c>
      <c r="B269" s="28"/>
      <c r="C269" s="3">
        <f>IF(P_24号様式!D205="","",P_24号様式!D205)</f>
        <v>1835</v>
      </c>
      <c r="D269" s="3">
        <f>IF(P_24号様式!E205="","",P_24号様式!E205)</f>
        <v>2277</v>
      </c>
      <c r="E269" s="3">
        <f>IF(P_24号様式!F205="","",P_24号様式!F205)</f>
        <v>4112</v>
      </c>
      <c r="F269" s="3">
        <f>IF(P_24号様式!H205="","",P_24号様式!H205)</f>
        <v>360</v>
      </c>
      <c r="G269" s="3">
        <f>IF(P_24号様式!I205="","",P_24号様式!I205)</f>
        <v>330</v>
      </c>
      <c r="H269" s="3">
        <f>IF(P_24号様式!J205="","",P_24号様式!J205)</f>
        <v>690</v>
      </c>
      <c r="I269" s="4">
        <f>IF(P_24号様式!K205="","",P_24号様式!K205)</f>
        <v>19.6185286103542</v>
      </c>
      <c r="J269" s="4">
        <f>IF(P_24号様式!L205="","",P_24号様式!L205)</f>
        <v>14.492753623188401</v>
      </c>
      <c r="K269" s="4">
        <f>IF(P_24号様式!M205="","",P_24号様式!M205)</f>
        <v>16.780155642023299</v>
      </c>
      <c r="L269" s="3">
        <f>IF(P_24号様式!O205="","",P_24号様式!O205)</f>
        <v>430</v>
      </c>
      <c r="M269" s="3">
        <f>IF(P_24号様式!P205="","",P_24号様式!P205)</f>
        <v>390</v>
      </c>
      <c r="N269" s="3">
        <f>IF(P_24号様式!Q205="","",P_24号様式!Q205)</f>
        <v>820</v>
      </c>
      <c r="O269" s="4">
        <f>IF(P_24号様式!R205="","",P_24号様式!R205)</f>
        <v>23.433242506812</v>
      </c>
      <c r="P269" s="4">
        <f>IF(P_24号様式!S205="","",P_24号様式!S205)</f>
        <v>17.127799736495401</v>
      </c>
      <c r="Q269" s="4">
        <f>IF(P_24号様式!T205="","",P_24号様式!T205)</f>
        <v>19.941634241245101</v>
      </c>
      <c r="R269" s="3">
        <f>IF(P_24号様式!V205="","",P_24号様式!V205)</f>
        <v>430</v>
      </c>
      <c r="S269" s="3">
        <f>IF(P_24号様式!W205="","",P_24号様式!W205)</f>
        <v>390</v>
      </c>
      <c r="T269" s="3">
        <f>IF(P_24号様式!X205="","",P_24号様式!X205)</f>
        <v>820</v>
      </c>
      <c r="U269" s="4">
        <f>IF(P_24号様式!Y205="","",P_24号様式!Y205)</f>
        <v>23.433242506812</v>
      </c>
      <c r="V269" s="4">
        <f>IF(P_24号様式!Z205="","",P_24号様式!Z205)</f>
        <v>17.127799736495401</v>
      </c>
      <c r="W269" s="4">
        <f>IF(P_24号様式!AA205="","",P_24号様式!AA205)</f>
        <v>19.941634241245101</v>
      </c>
    </row>
    <row r="270" spans="1:23" s="7" customFormat="1" ht="12.75" customHeight="1" x14ac:dyDescent="0.15">
      <c r="A270" s="28" t="str">
        <f>IF(P_24号様式!C206="","",P_24号様式!C206)</f>
        <v>　赤村</v>
      </c>
      <c r="B270" s="28"/>
      <c r="C270" s="3">
        <f>IF(P_24号様式!D206="","",P_24号様式!D206)</f>
        <v>1115</v>
      </c>
      <c r="D270" s="3">
        <f>IF(P_24号様式!E206="","",P_24号様式!E206)</f>
        <v>1269</v>
      </c>
      <c r="E270" s="3">
        <f>IF(P_24号様式!F206="","",P_24号様式!F206)</f>
        <v>2384</v>
      </c>
      <c r="F270" s="3">
        <f>IF(P_24号様式!H206="","",P_24号様式!H206)</f>
        <v>287</v>
      </c>
      <c r="G270" s="3">
        <f>IF(P_24号様式!I206="","",P_24号様式!I206)</f>
        <v>249</v>
      </c>
      <c r="H270" s="3">
        <f>IF(P_24号様式!J206="","",P_24号様式!J206)</f>
        <v>536</v>
      </c>
      <c r="I270" s="4">
        <f>IF(P_24号様式!K206="","",P_24号様式!K206)</f>
        <v>25.739910313901301</v>
      </c>
      <c r="J270" s="4">
        <f>IF(P_24号様式!L206="","",P_24号様式!L206)</f>
        <v>19.621749408983501</v>
      </c>
      <c r="K270" s="4">
        <f>IF(P_24号様式!M206="","",P_24号様式!M206)</f>
        <v>22.483221476510099</v>
      </c>
      <c r="L270" s="3">
        <f>IF(P_24号様式!O206="","",P_24号様式!O206)</f>
        <v>318</v>
      </c>
      <c r="M270" s="3">
        <f>IF(P_24号様式!P206="","",P_24号様式!P206)</f>
        <v>302</v>
      </c>
      <c r="N270" s="3">
        <f>IF(P_24号様式!Q206="","",P_24号様式!Q206)</f>
        <v>620</v>
      </c>
      <c r="O270" s="4">
        <f>IF(P_24号様式!R206="","",P_24号様式!R206)</f>
        <v>28.520179372197301</v>
      </c>
      <c r="P270" s="4">
        <f>IF(P_24号様式!S206="","",P_24号様式!S206)</f>
        <v>23.798266351457801</v>
      </c>
      <c r="Q270" s="4">
        <f>IF(P_24号様式!T206="","",P_24号様式!T206)</f>
        <v>26.006711409396001</v>
      </c>
      <c r="R270" s="3">
        <f>IF(P_24号様式!V206="","",P_24号様式!V206)</f>
        <v>321</v>
      </c>
      <c r="S270" s="3">
        <f>IF(P_24号様式!W206="","",P_24号様式!W206)</f>
        <v>304</v>
      </c>
      <c r="T270" s="3">
        <f>IF(P_24号様式!X206="","",P_24号様式!X206)</f>
        <v>625</v>
      </c>
      <c r="U270" s="4">
        <f>IF(P_24号様式!Y206="","",P_24号様式!Y206)</f>
        <v>28.789237668161402</v>
      </c>
      <c r="V270" s="4">
        <f>IF(P_24号様式!Z206="","",P_24号様式!Z206)</f>
        <v>23.955870764381402</v>
      </c>
      <c r="W270" s="4">
        <f>IF(P_24号様式!AA206="","",P_24号様式!AA206)</f>
        <v>26.216442953020099</v>
      </c>
    </row>
    <row r="271" spans="1:23" s="7" customFormat="1" ht="12.75" customHeight="1" x14ac:dyDescent="0.15">
      <c r="A271" s="28" t="str">
        <f>IF(P_24号様式!C207="","",P_24号様式!C207)</f>
        <v>　福智町</v>
      </c>
      <c r="B271" s="28"/>
      <c r="C271" s="3">
        <f>IF(P_24号様式!D207="","",P_24号様式!D207)</f>
        <v>8178</v>
      </c>
      <c r="D271" s="3">
        <f>IF(P_24号様式!E207="","",P_24号様式!E207)</f>
        <v>9219</v>
      </c>
      <c r="E271" s="3">
        <f>IF(P_24号様式!F207="","",P_24号様式!F207)</f>
        <v>17397</v>
      </c>
      <c r="F271" s="3">
        <f>IF(P_24号様式!H207="","",P_24号様式!H207)</f>
        <v>1630</v>
      </c>
      <c r="G271" s="3">
        <f>IF(P_24号様式!I207="","",P_24号様式!I207)</f>
        <v>1550</v>
      </c>
      <c r="H271" s="3">
        <f>IF(P_24号様式!J207="","",P_24号様式!J207)</f>
        <v>3180</v>
      </c>
      <c r="I271" s="4">
        <f>IF(P_24号様式!K207="","",P_24号様式!K207)</f>
        <v>19.931523599902199</v>
      </c>
      <c r="J271" s="4">
        <f>IF(P_24号様式!L207="","",P_24号様式!L207)</f>
        <v>16.813103373467801</v>
      </c>
      <c r="K271" s="4">
        <f>IF(P_24号様式!M207="","",P_24号様式!M207)</f>
        <v>18.279013623038502</v>
      </c>
      <c r="L271" s="3">
        <f>IF(P_24号様式!O207="","",P_24号様式!O207)</f>
        <v>1870</v>
      </c>
      <c r="M271" s="3">
        <f>IF(P_24号様式!P207="","",P_24号様式!P207)</f>
        <v>1840</v>
      </c>
      <c r="N271" s="3">
        <f>IF(P_24号様式!Q207="","",P_24号様式!Q207)</f>
        <v>3710</v>
      </c>
      <c r="O271" s="4">
        <f>IF(P_24号様式!R207="","",P_24号様式!R207)</f>
        <v>22.866226461237499</v>
      </c>
      <c r="P271" s="4">
        <f>IF(P_24号様式!S207="","",P_24号様式!S207)</f>
        <v>19.958780778826299</v>
      </c>
      <c r="Q271" s="4">
        <f>IF(P_24号様式!T207="","",P_24号様式!T207)</f>
        <v>21.3255158935449</v>
      </c>
      <c r="R271" s="3">
        <f>IF(P_24号様式!V207="","",P_24号様式!V207)</f>
        <v>1979</v>
      </c>
      <c r="S271" s="3">
        <f>IF(P_24号様式!W207="","",P_24号様式!W207)</f>
        <v>1953</v>
      </c>
      <c r="T271" s="3">
        <f>IF(P_24号様式!X207="","",P_24号様式!X207)</f>
        <v>3932</v>
      </c>
      <c r="U271" s="4">
        <f>IF(P_24号様式!Y207="","",P_24号様式!Y207)</f>
        <v>24.199070677427201</v>
      </c>
      <c r="V271" s="4">
        <f>IF(P_24号様式!Z207="","",P_24号様式!Z207)</f>
        <v>21.184510250569499</v>
      </c>
      <c r="W271" s="4">
        <f>IF(P_24号様式!AA207="","",P_24号様式!AA207)</f>
        <v>22.6015979766626</v>
      </c>
    </row>
    <row r="272" spans="1:23" s="7" customFormat="1" ht="12.75" customHeight="1" x14ac:dyDescent="0.15">
      <c r="A272" s="28" t="str">
        <f>IF(P_24号様式!C208="","",P_24号様式!C208)</f>
        <v>＊田川郡    計</v>
      </c>
      <c r="B272" s="28"/>
      <c r="C272" s="3">
        <f>IF(P_24号様式!D208="","",P_24号様式!D208)</f>
        <v>27462</v>
      </c>
      <c r="D272" s="3">
        <f>IF(P_24号様式!E208="","",P_24号様式!E208)</f>
        <v>31684</v>
      </c>
      <c r="E272" s="3">
        <f>IF(P_24号様式!F208="","",P_24号様式!F208)</f>
        <v>59146</v>
      </c>
      <c r="F272" s="3">
        <f>IF(P_24号様式!H208="","",P_24号様式!H208)</f>
        <v>5235</v>
      </c>
      <c r="G272" s="3">
        <f>IF(P_24号様式!I208="","",P_24号様式!I208)</f>
        <v>4837</v>
      </c>
      <c r="H272" s="3">
        <f>IF(P_24号様式!J208="","",P_24号様式!J208)</f>
        <v>10072</v>
      </c>
      <c r="I272" s="4">
        <f>IF(P_24号様式!K208="","",P_24号様式!K208)</f>
        <v>19.0627048284903</v>
      </c>
      <c r="J272" s="4">
        <f>IF(P_24号様式!L208="","",P_24号様式!L208)</f>
        <v>15.2663805075117</v>
      </c>
      <c r="K272" s="4">
        <f>IF(P_24号様式!M208="","",P_24号様式!M208)</f>
        <v>17.029046765630799</v>
      </c>
      <c r="L272" s="3">
        <f>IF(P_24号様式!O208="","",P_24号様式!O208)</f>
        <v>5996</v>
      </c>
      <c r="M272" s="3">
        <f>IF(P_24号様式!P208="","",P_24号様式!P208)</f>
        <v>5747</v>
      </c>
      <c r="N272" s="3">
        <f>IF(P_24号様式!Q208="","",P_24号様式!Q208)</f>
        <v>11743</v>
      </c>
      <c r="O272" s="4">
        <f>IF(P_24号様式!R208="","",P_24号様式!R208)</f>
        <v>21.8338067147331</v>
      </c>
      <c r="P272" s="4">
        <f>IF(P_24号様式!S208="","",P_24号様式!S208)</f>
        <v>18.1384926145689</v>
      </c>
      <c r="Q272" s="4">
        <f>IF(P_24号様式!T208="","",P_24号様式!T208)</f>
        <v>19.8542589524228</v>
      </c>
      <c r="R272" s="3">
        <f>IF(P_24号様式!V208="","",P_24号様式!V208)</f>
        <v>6258</v>
      </c>
      <c r="S272" s="3">
        <f>IF(P_24号様式!W208="","",P_24号様式!W208)</f>
        <v>6037</v>
      </c>
      <c r="T272" s="3">
        <f>IF(P_24号様式!X208="","",P_24号様式!X208)</f>
        <v>12295</v>
      </c>
      <c r="U272" s="4">
        <f>IF(P_24号様式!Y208="","",P_24号様式!Y208)</f>
        <v>22.787852305003302</v>
      </c>
      <c r="V272" s="4">
        <f>IF(P_24号様式!Z208="","",P_24号様式!Z208)</f>
        <v>19.053781088246399</v>
      </c>
      <c r="W272" s="4">
        <f>IF(P_24号様式!AA208="","",P_24号様式!AA208)</f>
        <v>20.787542690968099</v>
      </c>
    </row>
    <row r="273" spans="1:23" s="7" customFormat="1" ht="12.75" customHeight="1" x14ac:dyDescent="0.15">
      <c r="A273" s="28" t="str">
        <f>IF(P_24号様式!C209="","",P_24号様式!C209)</f>
        <v>　苅田町</v>
      </c>
      <c r="B273" s="28"/>
      <c r="C273" s="3">
        <f>IF(P_24号様式!D209="","",P_24号様式!D209)</f>
        <v>15289</v>
      </c>
      <c r="D273" s="3">
        <f>IF(P_24号様式!E209="","",P_24号様式!E209)</f>
        <v>14496</v>
      </c>
      <c r="E273" s="3">
        <f>IF(P_24号様式!F209="","",P_24号様式!F209)</f>
        <v>29785</v>
      </c>
      <c r="F273" s="3">
        <f>IF(P_24号様式!H209="","",P_24号様式!H209)</f>
        <v>3238</v>
      </c>
      <c r="G273" s="3">
        <f>IF(P_24号様式!I209="","",P_24号様式!I209)</f>
        <v>3076</v>
      </c>
      <c r="H273" s="3">
        <f>IF(P_24号様式!J209="","",P_24号様式!J209)</f>
        <v>6314</v>
      </c>
      <c r="I273" s="4">
        <f>IF(P_24号様式!K209="","",P_24号様式!K209)</f>
        <v>21.178625155340399</v>
      </c>
      <c r="J273" s="4">
        <f>IF(P_24号様式!L209="","",P_24号様式!L209)</f>
        <v>21.219646799117001</v>
      </c>
      <c r="K273" s="4">
        <f>IF(P_24号様式!M209="","",P_24号様式!M209)</f>
        <v>21.198589894242101</v>
      </c>
      <c r="L273" s="3">
        <f>IF(P_24号様式!O209="","",P_24号様式!O209)</f>
        <v>3744</v>
      </c>
      <c r="M273" s="3">
        <f>IF(P_24号様式!P209="","",P_24号様式!P209)</f>
        <v>3598</v>
      </c>
      <c r="N273" s="3">
        <f>IF(P_24号様式!Q209="","",P_24号様式!Q209)</f>
        <v>7342</v>
      </c>
      <c r="O273" s="4">
        <f>IF(P_24号様式!R209="","",P_24号様式!R209)</f>
        <v>24.4881941264962</v>
      </c>
      <c r="P273" s="4">
        <f>IF(P_24号様式!S209="","",P_24号様式!S209)</f>
        <v>24.820640176600399</v>
      </c>
      <c r="Q273" s="4">
        <f>IF(P_24号様式!T209="","",P_24号様式!T209)</f>
        <v>24.6499916065133</v>
      </c>
      <c r="R273" s="3">
        <f>IF(P_24号様式!V209="","",P_24号様式!V209)</f>
        <v>4132</v>
      </c>
      <c r="S273" s="3">
        <f>IF(P_24号様式!W209="","",P_24号様式!W209)</f>
        <v>4043</v>
      </c>
      <c r="T273" s="3">
        <f>IF(P_24号様式!X209="","",P_24号様式!X209)</f>
        <v>8175</v>
      </c>
      <c r="U273" s="4">
        <f>IF(P_24号様式!Y209="","",P_24号様式!Y209)</f>
        <v>27.0259663810583</v>
      </c>
      <c r="V273" s="4">
        <f>IF(P_24号様式!Z209="","",P_24号様式!Z209)</f>
        <v>27.890452538631301</v>
      </c>
      <c r="W273" s="4">
        <f>IF(P_24号様式!AA209="","",P_24号様式!AA209)</f>
        <v>27.4467013597448</v>
      </c>
    </row>
    <row r="274" spans="1:23" s="7" customFormat="1" ht="12.75" customHeight="1" x14ac:dyDescent="0.15">
      <c r="A274" s="28" t="str">
        <f>IF(P_24号様式!C210="","",P_24号様式!C210)</f>
        <v>　みやこ町</v>
      </c>
      <c r="B274" s="28"/>
      <c r="C274" s="3">
        <f>IF(P_24号様式!D210="","",P_24号様式!D210)</f>
        <v>7189</v>
      </c>
      <c r="D274" s="3">
        <f>IF(P_24号様式!E210="","",P_24号様式!E210)</f>
        <v>8048</v>
      </c>
      <c r="E274" s="3">
        <f>IF(P_24号様式!F210="","",P_24号様式!F210)</f>
        <v>15237</v>
      </c>
      <c r="F274" s="3">
        <f>IF(P_24号様式!H210="","",P_24号様式!H210)</f>
        <v>1890</v>
      </c>
      <c r="G274" s="3">
        <f>IF(P_24号様式!I210="","",P_24号様式!I210)</f>
        <v>1860</v>
      </c>
      <c r="H274" s="3">
        <f>IF(P_24号様式!J210="","",P_24号様式!J210)</f>
        <v>3750</v>
      </c>
      <c r="I274" s="4">
        <f>IF(P_24号様式!K210="","",P_24号様式!K210)</f>
        <v>26.290165530671899</v>
      </c>
      <c r="J274" s="4">
        <f>IF(P_24号様式!L210="","",P_24号様式!L210)</f>
        <v>23.111332007952299</v>
      </c>
      <c r="K274" s="4">
        <f>IF(P_24号様式!M210="","",P_24号様式!M210)</f>
        <v>24.611143925969699</v>
      </c>
      <c r="L274" s="3">
        <f>IF(P_24号様式!O210="","",P_24号様式!O210)</f>
        <v>2150</v>
      </c>
      <c r="M274" s="3">
        <f>IF(P_24号様式!P210="","",P_24号様式!P210)</f>
        <v>2150</v>
      </c>
      <c r="N274" s="3">
        <f>IF(P_24号様式!Q210="","",P_24号様式!Q210)</f>
        <v>4300</v>
      </c>
      <c r="O274" s="4">
        <f>IF(P_24号様式!R210="","",P_24号様式!R210)</f>
        <v>29.906802058700801</v>
      </c>
      <c r="P274" s="4">
        <f>IF(P_24号様式!S210="","",P_24号様式!S210)</f>
        <v>26.714711729622302</v>
      </c>
      <c r="Q274" s="4">
        <f>IF(P_24号様式!T210="","",P_24号様式!T210)</f>
        <v>28.220778368445199</v>
      </c>
      <c r="R274" s="3">
        <f>IF(P_24号様式!V210="","",P_24号様式!V210)</f>
        <v>2250</v>
      </c>
      <c r="S274" s="3">
        <f>IF(P_24号様式!W210="","",P_24号様式!W210)</f>
        <v>2310</v>
      </c>
      <c r="T274" s="3">
        <f>IF(P_24号様式!X210="","",P_24号様式!X210)</f>
        <v>4560</v>
      </c>
      <c r="U274" s="4">
        <f>IF(P_24号様式!Y210="","",P_24号様式!Y210)</f>
        <v>31.297816107942701</v>
      </c>
      <c r="V274" s="4">
        <f>IF(P_24号様式!Z210="","",P_24号様式!Z210)</f>
        <v>28.702783300198799</v>
      </c>
      <c r="W274" s="4">
        <f>IF(P_24号様式!AA210="","",P_24号様式!AA210)</f>
        <v>29.927151013979099</v>
      </c>
    </row>
    <row r="275" spans="1:23" s="7" customFormat="1" ht="12.75" customHeight="1" x14ac:dyDescent="0.15">
      <c r="A275" s="28" t="str">
        <f>IF(P_24号様式!C211="","",P_24号様式!C211)</f>
        <v>＊京都郡    計</v>
      </c>
      <c r="B275" s="28"/>
      <c r="C275" s="3">
        <f>IF(P_24号様式!D211="","",P_24号様式!D211)</f>
        <v>22478</v>
      </c>
      <c r="D275" s="3">
        <f>IF(P_24号様式!E211="","",P_24号様式!E211)</f>
        <v>22544</v>
      </c>
      <c r="E275" s="3">
        <f>IF(P_24号様式!F211="","",P_24号様式!F211)</f>
        <v>45022</v>
      </c>
      <c r="F275" s="3">
        <f>IF(P_24号様式!H211="","",P_24号様式!H211)</f>
        <v>5128</v>
      </c>
      <c r="G275" s="3">
        <f>IF(P_24号様式!I211="","",P_24号様式!I211)</f>
        <v>4936</v>
      </c>
      <c r="H275" s="3">
        <f>IF(P_24号様式!J211="","",P_24号様式!J211)</f>
        <v>10064</v>
      </c>
      <c r="I275" s="4">
        <f>IF(P_24号様式!K211="","",P_24号様式!K211)</f>
        <v>22.813417563840201</v>
      </c>
      <c r="J275" s="4">
        <f>IF(P_24号様式!L211="","",P_24号様式!L211)</f>
        <v>21.8949609652236</v>
      </c>
      <c r="K275" s="4">
        <f>IF(P_24号様式!M211="","",P_24号様式!M211)</f>
        <v>22.3535160588157</v>
      </c>
      <c r="L275" s="3">
        <f>IF(P_24号様式!O211="","",P_24号様式!O211)</f>
        <v>5894</v>
      </c>
      <c r="M275" s="3">
        <f>IF(P_24号様式!P211="","",P_24号様式!P211)</f>
        <v>5748</v>
      </c>
      <c r="N275" s="3">
        <f>IF(P_24号様式!Q211="","",P_24号様式!Q211)</f>
        <v>11642</v>
      </c>
      <c r="O275" s="4">
        <f>IF(P_24号様式!R211="","",P_24号様式!R211)</f>
        <v>26.221194056410699</v>
      </c>
      <c r="P275" s="4">
        <f>IF(P_24号様式!S211="","",P_24号様式!S211)</f>
        <v>25.496806245564201</v>
      </c>
      <c r="Q275" s="4">
        <f>IF(P_24号様式!T211="","",P_24号様式!T211)</f>
        <v>25.858469192839099</v>
      </c>
      <c r="R275" s="3">
        <f>IF(P_24号様式!V211="","",P_24号様式!V211)</f>
        <v>6382</v>
      </c>
      <c r="S275" s="3">
        <f>IF(P_24号様式!W211="","",P_24号様式!W211)</f>
        <v>6353</v>
      </c>
      <c r="T275" s="3">
        <f>IF(P_24号様式!X211="","",P_24号様式!X211)</f>
        <v>12735</v>
      </c>
      <c r="U275" s="4">
        <f>IF(P_24号様式!Y211="","",P_24号様式!Y211)</f>
        <v>28.392205712252</v>
      </c>
      <c r="V275" s="4">
        <f>IF(P_24号様式!Z211="","",P_24号様式!Z211)</f>
        <v>28.180447125621001</v>
      </c>
      <c r="W275" s="4">
        <f>IF(P_24号様式!AA211="","",P_24号様式!AA211)</f>
        <v>28.286171205188602</v>
      </c>
    </row>
    <row r="276" spans="1:23" s="7" customFormat="1" ht="12.75" customHeight="1" x14ac:dyDescent="0.15">
      <c r="A276" s="28" t="str">
        <f>IF(P_24号様式!C212="","",P_24号様式!C212)</f>
        <v>　吉富町</v>
      </c>
      <c r="B276" s="28"/>
      <c r="C276" s="3">
        <f>IF(P_24号様式!D212="","",P_24号様式!D212)</f>
        <v>2523</v>
      </c>
      <c r="D276" s="3">
        <f>IF(P_24号様式!E212="","",P_24号様式!E212)</f>
        <v>2815</v>
      </c>
      <c r="E276" s="3">
        <f>IF(P_24号様式!F212="","",P_24号様式!F212)</f>
        <v>5338</v>
      </c>
      <c r="F276" s="3">
        <f>IF(P_24号様式!H212="","",P_24号様式!H212)</f>
        <v>562</v>
      </c>
      <c r="G276" s="3">
        <f>IF(P_24号様式!I212="","",P_24号様式!I212)</f>
        <v>530</v>
      </c>
      <c r="H276" s="3">
        <f>IF(P_24号様式!J212="","",P_24号様式!J212)</f>
        <v>1092</v>
      </c>
      <c r="I276" s="4">
        <f>IF(P_24号様式!K212="","",P_24号様式!K212)</f>
        <v>22.275069361870798</v>
      </c>
      <c r="J276" s="4">
        <f>IF(P_24号様式!L212="","",P_24号様式!L212)</f>
        <v>18.8277087033748</v>
      </c>
      <c r="K276" s="4">
        <f>IF(P_24号様式!M212="","",P_24号様式!M212)</f>
        <v>20.4571000374672</v>
      </c>
      <c r="L276" s="3">
        <f>IF(P_24号様式!O212="","",P_24号様式!O212)</f>
        <v>646</v>
      </c>
      <c r="M276" s="3">
        <f>IF(P_24号様式!P212="","",P_24号様式!P212)</f>
        <v>622</v>
      </c>
      <c r="N276" s="3">
        <f>IF(P_24号様式!Q212="","",P_24号様式!Q212)</f>
        <v>1268</v>
      </c>
      <c r="O276" s="4">
        <f>IF(P_24号様式!R212="","",P_24号様式!R212)</f>
        <v>25.6044391597305</v>
      </c>
      <c r="P276" s="4">
        <f>IF(P_24号様式!S212="","",P_24号様式!S212)</f>
        <v>22.0959147424512</v>
      </c>
      <c r="Q276" s="4">
        <f>IF(P_24号様式!T212="","",P_24号様式!T212)</f>
        <v>23.754215061820901</v>
      </c>
      <c r="R276" s="3">
        <f>IF(P_24号様式!V212="","",P_24号様式!V212)</f>
        <v>707</v>
      </c>
      <c r="S276" s="3">
        <f>IF(P_24号様式!W212="","",P_24号様式!W212)</f>
        <v>695</v>
      </c>
      <c r="T276" s="3">
        <f>IF(P_24号様式!X212="","",P_24号様式!X212)</f>
        <v>1402</v>
      </c>
      <c r="U276" s="4">
        <f>IF(P_24号様式!Y212="","",P_24号様式!Y212)</f>
        <v>28.022195798652401</v>
      </c>
      <c r="V276" s="4">
        <f>IF(P_24号様式!Z212="","",P_24号様式!Z212)</f>
        <v>24.689165186500901</v>
      </c>
      <c r="W276" s="4">
        <f>IF(P_24号様式!AA212="","",P_24号様式!AA212)</f>
        <v>26.264518546272001</v>
      </c>
    </row>
    <row r="277" spans="1:23" s="7" customFormat="1" ht="12.75" customHeight="1" x14ac:dyDescent="0.15">
      <c r="A277" s="28" t="str">
        <f>IF(P_24号様式!C213="","",P_24号様式!C213)</f>
        <v>　上毛町</v>
      </c>
      <c r="B277" s="28"/>
      <c r="C277" s="3">
        <f>IF(P_24号様式!D213="","",P_24号様式!D213)</f>
        <v>2805</v>
      </c>
      <c r="D277" s="3">
        <f>IF(P_24号様式!E213="","",P_24号様式!E213)</f>
        <v>3141</v>
      </c>
      <c r="E277" s="3">
        <f>IF(P_24号様式!F213="","",P_24号様式!F213)</f>
        <v>5946</v>
      </c>
      <c r="F277" s="3">
        <f>IF(P_24号様式!H213="","",P_24号様式!H213)</f>
        <v>815</v>
      </c>
      <c r="G277" s="3">
        <f>IF(P_24号様式!I213="","",P_24号様式!I213)</f>
        <v>825</v>
      </c>
      <c r="H277" s="3">
        <f>IF(P_24号様式!J213="","",P_24号様式!J213)</f>
        <v>1640</v>
      </c>
      <c r="I277" s="4">
        <f>IF(P_24号様式!K213="","",P_24号様式!K213)</f>
        <v>29.055258467023201</v>
      </c>
      <c r="J277" s="4">
        <f>IF(P_24号様式!L213="","",P_24号様式!L213)</f>
        <v>26.265520534861501</v>
      </c>
      <c r="K277" s="4">
        <f>IF(P_24号様式!M213="","",P_24号様式!M213)</f>
        <v>27.581567440295998</v>
      </c>
      <c r="L277" s="3">
        <f>IF(P_24号様式!O213="","",P_24号様式!O213)</f>
        <v>975</v>
      </c>
      <c r="M277" s="3">
        <f>IF(P_24号様式!P213="","",P_24号様式!P213)</f>
        <v>965</v>
      </c>
      <c r="N277" s="3">
        <f>IF(P_24号様式!Q213="","",P_24号様式!Q213)</f>
        <v>1940</v>
      </c>
      <c r="O277" s="4">
        <f>IF(P_24号様式!R213="","",P_24号様式!R213)</f>
        <v>34.759358288770102</v>
      </c>
      <c r="P277" s="4">
        <f>IF(P_24号様式!S213="","",P_24号様式!S213)</f>
        <v>30.722699777140999</v>
      </c>
      <c r="Q277" s="4">
        <f>IF(P_24号様式!T213="","",P_24号様式!T213)</f>
        <v>32.6269761183989</v>
      </c>
      <c r="R277" s="3">
        <f>IF(P_24号様式!V213="","",P_24号様式!V213)</f>
        <v>1041</v>
      </c>
      <c r="S277" s="3">
        <f>IF(P_24号様式!W213="","",P_24号様式!W213)</f>
        <v>1038</v>
      </c>
      <c r="T277" s="3">
        <f>IF(P_24号様式!X213="","",P_24号様式!X213)</f>
        <v>2079</v>
      </c>
      <c r="U277" s="4">
        <f>IF(P_24号様式!Y213="","",P_24号様式!Y213)</f>
        <v>37.112299465240604</v>
      </c>
      <c r="V277" s="4">
        <f>IF(P_24号様式!Z213="","",P_24号様式!Z213)</f>
        <v>33.046800382043898</v>
      </c>
      <c r="W277" s="4">
        <f>IF(P_24号様式!AA213="","",P_24号様式!AA213)</f>
        <v>34.964682139253298</v>
      </c>
    </row>
    <row r="278" spans="1:23" s="7" customFormat="1" ht="12.75" customHeight="1" x14ac:dyDescent="0.15">
      <c r="A278" s="28" t="str">
        <f>IF(P_24号様式!C214="","",P_24号様式!C214)</f>
        <v>　築上町</v>
      </c>
      <c r="B278" s="28"/>
      <c r="C278" s="3">
        <f>IF(P_24号様式!D214="","",P_24号様式!D214)</f>
        <v>6762</v>
      </c>
      <c r="D278" s="3">
        <f>IF(P_24号様式!E214="","",P_24号様式!E214)</f>
        <v>7252</v>
      </c>
      <c r="E278" s="3">
        <f>IF(P_24号様式!F214="","",P_24号様式!F214)</f>
        <v>14014</v>
      </c>
      <c r="F278" s="3">
        <f>IF(P_24号様式!H214="","",P_24号様式!H214)</f>
        <v>1534</v>
      </c>
      <c r="G278" s="3">
        <f>IF(P_24号様式!I214="","",P_24号様式!I214)</f>
        <v>1412</v>
      </c>
      <c r="H278" s="3">
        <f>IF(P_24号様式!J214="","",P_24号様式!J214)</f>
        <v>2946</v>
      </c>
      <c r="I278" s="4">
        <f>IF(P_24号様式!K214="","",P_24号様式!K214)</f>
        <v>22.685595977521398</v>
      </c>
      <c r="J278" s="4">
        <f>IF(P_24号様式!L214="","",P_24号様式!L214)</f>
        <v>19.470490899062298</v>
      </c>
      <c r="K278" s="4">
        <f>IF(P_24号様式!M214="","",P_24号様式!M214)</f>
        <v>21.021835307549601</v>
      </c>
      <c r="L278" s="3">
        <f>IF(P_24号様式!O214="","",P_24号様式!O214)</f>
        <v>1751</v>
      </c>
      <c r="M278" s="3">
        <f>IF(P_24号様式!P214="","",P_24号様式!P214)</f>
        <v>1652</v>
      </c>
      <c r="N278" s="3">
        <f>IF(P_24号様式!Q214="","",P_24号様式!Q214)</f>
        <v>3403</v>
      </c>
      <c r="O278" s="4">
        <f>IF(P_24号様式!R214="","",P_24号様式!R214)</f>
        <v>25.894705708370299</v>
      </c>
      <c r="P278" s="4">
        <f>IF(P_24号様式!S214="","",P_24号様式!S214)</f>
        <v>22.779922779922799</v>
      </c>
      <c r="Q278" s="4">
        <f>IF(P_24号様式!T214="","",P_24号様式!T214)</f>
        <v>24.2828599971457</v>
      </c>
      <c r="R278" s="3">
        <f>IF(P_24号様式!V214="","",P_24号様式!V214)</f>
        <v>1751</v>
      </c>
      <c r="S278" s="3">
        <f>IF(P_24号様式!W214="","",P_24号様式!W214)</f>
        <v>1652</v>
      </c>
      <c r="T278" s="3">
        <f>IF(P_24号様式!X214="","",P_24号様式!X214)</f>
        <v>3403</v>
      </c>
      <c r="U278" s="4">
        <f>IF(P_24号様式!Y214="","",P_24号様式!Y214)</f>
        <v>25.894705708370299</v>
      </c>
      <c r="V278" s="4">
        <f>IF(P_24号様式!Z214="","",P_24号様式!Z214)</f>
        <v>22.779922779922799</v>
      </c>
      <c r="W278" s="4">
        <f>IF(P_24号様式!AA214="","",P_24号様式!AA214)</f>
        <v>24.2828599971457</v>
      </c>
    </row>
    <row r="279" spans="1:23" s="7" customFormat="1" ht="12.75" customHeight="1" x14ac:dyDescent="0.15">
      <c r="A279" s="28" t="str">
        <f>IF(P_24号様式!C215="","",P_24号様式!C215)</f>
        <v>＊築上郡    計</v>
      </c>
      <c r="B279" s="28"/>
      <c r="C279" s="3">
        <f>IF(P_24号様式!D215="","",P_24号様式!D215)</f>
        <v>12090</v>
      </c>
      <c r="D279" s="3">
        <f>IF(P_24号様式!E215="","",P_24号様式!E215)</f>
        <v>13208</v>
      </c>
      <c r="E279" s="3">
        <f>IF(P_24号様式!F215="","",P_24号様式!F215)</f>
        <v>25298</v>
      </c>
      <c r="F279" s="3">
        <f>IF(P_24号様式!H215="","",P_24号様式!H215)</f>
        <v>2911</v>
      </c>
      <c r="G279" s="3">
        <f>IF(P_24号様式!I215="","",P_24号様式!I215)</f>
        <v>2767</v>
      </c>
      <c r="H279" s="3">
        <f>IF(P_24号様式!J215="","",P_24号様式!J215)</f>
        <v>5678</v>
      </c>
      <c r="I279" s="4">
        <f>IF(P_24号様式!K215="","",P_24号様式!K215)</f>
        <v>24.0777502067825</v>
      </c>
      <c r="J279" s="4">
        <f>IF(P_24号様式!L215="","",P_24号様式!L215)</f>
        <v>20.949424591156902</v>
      </c>
      <c r="K279" s="4">
        <f>IF(P_24号様式!M215="","",P_24号様式!M215)</f>
        <v>22.4444620128073</v>
      </c>
      <c r="L279" s="3">
        <f>IF(P_24号様式!O215="","",P_24号様式!O215)</f>
        <v>3372</v>
      </c>
      <c r="M279" s="3">
        <f>IF(P_24号様式!P215="","",P_24号様式!P215)</f>
        <v>3239</v>
      </c>
      <c r="N279" s="3">
        <f>IF(P_24号様式!Q215="","",P_24号様式!Q215)</f>
        <v>6611</v>
      </c>
      <c r="O279" s="4">
        <f>IF(P_24号様式!R215="","",P_24号様式!R215)</f>
        <v>27.890818858560799</v>
      </c>
      <c r="P279" s="4">
        <f>IF(P_24号様式!S215="","",P_24号様式!S215)</f>
        <v>24.523016353725001</v>
      </c>
      <c r="Q279" s="4">
        <f>IF(P_24号様式!T215="","",P_24号様式!T215)</f>
        <v>26.1325005929322</v>
      </c>
      <c r="R279" s="3">
        <f>IF(P_24号様式!V215="","",P_24号様式!V215)</f>
        <v>3499</v>
      </c>
      <c r="S279" s="3">
        <f>IF(P_24号様式!W215="","",P_24号様式!W215)</f>
        <v>3385</v>
      </c>
      <c r="T279" s="3">
        <f>IF(P_24号様式!X215="","",P_24号様式!X215)</f>
        <v>6884</v>
      </c>
      <c r="U279" s="4">
        <f>IF(P_24号様式!Y215="","",P_24号様式!Y215)</f>
        <v>28.941273779983501</v>
      </c>
      <c r="V279" s="4">
        <f>IF(P_24号様式!Z215="","",P_24号様式!Z215)</f>
        <v>25.628407026044801</v>
      </c>
      <c r="W279" s="4">
        <f>IF(P_24号様式!AA215="","",P_24号様式!AA215)</f>
        <v>27.211637283579702</v>
      </c>
    </row>
    <row r="280" spans="1:23" s="7" customFormat="1" ht="12.75" customHeight="1" x14ac:dyDescent="0.15">
      <c r="A280" s="28" t="str">
        <f>IF(P_24号様式!C216="","",P_24号様式!C216)</f>
        <v/>
      </c>
      <c r="B280" s="28"/>
      <c r="C280" s="3" t="str">
        <f>IF(P_24号様式!D216="","",P_24号様式!D216)</f>
        <v/>
      </c>
      <c r="D280" s="3" t="str">
        <f>IF(P_24号様式!E216="","",P_24号様式!E216)</f>
        <v/>
      </c>
      <c r="E280" s="3" t="str">
        <f>IF(P_24号様式!F216="","",P_24号様式!F216)</f>
        <v/>
      </c>
      <c r="F280" s="3" t="str">
        <f>IF(P_24号様式!H216="","",P_24号様式!H216)</f>
        <v/>
      </c>
      <c r="G280" s="3" t="str">
        <f>IF(P_24号様式!I216="","",P_24号様式!I216)</f>
        <v/>
      </c>
      <c r="H280" s="3" t="str">
        <f>IF(P_24号様式!J216="","",P_24号様式!J216)</f>
        <v/>
      </c>
      <c r="I280" s="4" t="str">
        <f>IF(P_24号様式!K216="","",P_24号様式!K216)</f>
        <v/>
      </c>
      <c r="J280" s="4" t="str">
        <f>IF(P_24号様式!L216="","",P_24号様式!L216)</f>
        <v/>
      </c>
      <c r="K280" s="4" t="str">
        <f>IF(P_24号様式!M216="","",P_24号様式!M216)</f>
        <v/>
      </c>
      <c r="L280" s="3" t="str">
        <f>IF(P_24号様式!O216="","",P_24号様式!O216)</f>
        <v/>
      </c>
      <c r="M280" s="3" t="str">
        <f>IF(P_24号様式!P216="","",P_24号様式!P216)</f>
        <v/>
      </c>
      <c r="N280" s="3" t="str">
        <f>IF(P_24号様式!Q216="","",P_24号様式!Q216)</f>
        <v/>
      </c>
      <c r="O280" s="4" t="str">
        <f>IF(P_24号様式!R216="","",P_24号様式!R216)</f>
        <v/>
      </c>
      <c r="P280" s="4" t="str">
        <f>IF(P_24号様式!S216="","",P_24号様式!S216)</f>
        <v/>
      </c>
      <c r="Q280" s="4" t="str">
        <f>IF(P_24号様式!T216="","",P_24号様式!T216)</f>
        <v/>
      </c>
      <c r="R280" s="3" t="str">
        <f>IF(P_24号様式!V216="","",P_24号様式!V216)</f>
        <v/>
      </c>
      <c r="S280" s="3" t="str">
        <f>IF(P_24号様式!W216="","",P_24号様式!W216)</f>
        <v/>
      </c>
      <c r="T280" s="3" t="str">
        <f>IF(P_24号様式!X216="","",P_24号様式!X216)</f>
        <v/>
      </c>
      <c r="U280" s="4" t="str">
        <f>IF(P_24号様式!Y216="","",P_24号様式!Y216)</f>
        <v/>
      </c>
      <c r="V280" s="4" t="str">
        <f>IF(P_24号様式!Z216="","",P_24号様式!Z216)</f>
        <v/>
      </c>
      <c r="W280" s="4" t="str">
        <f>IF(P_24号様式!AA216="","",P_24号様式!AA216)</f>
        <v/>
      </c>
    </row>
    <row r="281" spans="1:23" s="7" customFormat="1" ht="21" customHeight="1" x14ac:dyDescent="0.15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</row>
    <row r="282" spans="1:23" s="7" customFormat="1" ht="12.75" customHeight="1" x14ac:dyDescent="0.15">
      <c r="A282" s="29" t="s">
        <v>8</v>
      </c>
      <c r="B282" s="30"/>
      <c r="C282" s="3">
        <f>IF(P_24号様式!AB174="","",P_24号様式!AB174)</f>
        <v>1730208</v>
      </c>
      <c r="D282" s="3">
        <f>IF(P_24号様式!AC174="","",P_24号様式!AC174)</f>
        <v>1972252</v>
      </c>
      <c r="E282" s="3">
        <f>IF(P_24号様式!AD174="","",P_24号様式!AD174)</f>
        <v>3702460</v>
      </c>
      <c r="F282" s="3">
        <f>IF(P_24号様式!AE174="","",P_24号様式!AE174)</f>
        <v>388530</v>
      </c>
      <c r="G282" s="3">
        <f>IF(P_24号様式!AF174="","",P_24号様式!AF174)</f>
        <v>376656</v>
      </c>
      <c r="H282" s="3">
        <f>IF(P_24号様式!AG174="","",P_24号様式!AG174)</f>
        <v>765186</v>
      </c>
      <c r="I282" s="4">
        <f>IF(P_24号様式!AH174="","",P_24号様式!AH174)</f>
        <v>22.455681629029598</v>
      </c>
      <c r="J282" s="4">
        <f>IF(P_24号様式!AI174="","",P_24号様式!AI174)</f>
        <v>19.097762354912</v>
      </c>
      <c r="K282" s="4">
        <f>IF(P_24号様式!AJ174="","",P_24号様式!AJ174)</f>
        <v>20.666961965828101</v>
      </c>
      <c r="L282" s="3">
        <f>IF(P_24号様式!AK174="","",P_24号様式!AK174)</f>
        <v>457417</v>
      </c>
      <c r="M282" s="3">
        <f>IF(P_24号様式!AL174="","",P_24号様式!AL174)</f>
        <v>456447</v>
      </c>
      <c r="N282" s="3">
        <f>IF(P_24号様式!AM174="","",P_24号様式!AM174)</f>
        <v>913864</v>
      </c>
      <c r="O282" s="4">
        <f>IF(P_24号様式!AN174="","",P_24号様式!AN174)</f>
        <v>26.4371104514602</v>
      </c>
      <c r="P282" s="4">
        <f>IF(P_24号様式!AO174="","",P_24号様式!AO174)</f>
        <v>23.143442115916201</v>
      </c>
      <c r="Q282" s="4">
        <f>IF(P_24号様式!AP174="","",P_24号様式!AP174)</f>
        <v>24.682616422594698</v>
      </c>
      <c r="R282" s="3">
        <f>IF(P_24号様式!AQ174="","",P_24号様式!AQ174)</f>
        <v>513195</v>
      </c>
      <c r="S282" s="3">
        <f>IF(P_24号様式!AR174="","",P_24号様式!AR174)</f>
        <v>523508</v>
      </c>
      <c r="T282" s="3">
        <f>IF(P_24号様式!AS174="","",P_24号様式!AS174)</f>
        <v>1036703</v>
      </c>
      <c r="U282" s="4">
        <f>IF(P_24号様式!AT174="","",P_24号様式!AT174)</f>
        <v>29.660884702879699</v>
      </c>
      <c r="V282" s="4">
        <f>IF(P_24号様式!AU174="","",P_24号様式!AU174)</f>
        <v>26.5436668336501</v>
      </c>
      <c r="W282" s="4">
        <f>IF(P_24号様式!AV174="","",P_24号様式!AV174)</f>
        <v>28.000383528789001</v>
      </c>
    </row>
    <row r="283" spans="1:23" s="7" customFormat="1" ht="12.75" customHeight="1" x14ac:dyDescent="0.15">
      <c r="A283" s="29" t="s">
        <v>9</v>
      </c>
      <c r="B283" s="30"/>
      <c r="C283" s="3">
        <f>IF(P_24号様式!AW174="","",P_24号様式!AW174)</f>
        <v>232390</v>
      </c>
      <c r="D283" s="3">
        <f>IF(P_24号様式!AX174="","",P_24号様式!AX174)</f>
        <v>254309</v>
      </c>
      <c r="E283" s="3">
        <f>IF(P_24号様式!AY174="","",P_24号様式!AY174)</f>
        <v>486699</v>
      </c>
      <c r="F283" s="3">
        <f>IF(P_24号様式!AZ174="","",P_24号様式!AZ174)</f>
        <v>51221</v>
      </c>
      <c r="G283" s="3">
        <f>IF(P_24号様式!BA174="","",P_24号様式!BA174)</f>
        <v>48992</v>
      </c>
      <c r="H283" s="3">
        <f>IF(P_24号様式!BB174="","",P_24号様式!BB174)</f>
        <v>100213</v>
      </c>
      <c r="I283" s="4">
        <f>IF(P_24号様式!BC174="","",P_24号様式!BC174)</f>
        <v>22.0409656181419</v>
      </c>
      <c r="J283" s="4">
        <f>IF(P_24号様式!BD174="","",P_24号様式!BD174)</f>
        <v>19.2647527220822</v>
      </c>
      <c r="K283" s="4">
        <f>IF(P_24号様式!BE174="","",P_24号様式!BE174)</f>
        <v>20.590344340136301</v>
      </c>
      <c r="L283" s="3">
        <f>IF(P_24号様式!BF174="","",P_24号様式!BF174)</f>
        <v>59906</v>
      </c>
      <c r="M283" s="3">
        <f>IF(P_24号様式!BG174="","",P_24号様式!BG174)</f>
        <v>58760</v>
      </c>
      <c r="N283" s="3">
        <f>IF(P_24号様式!BH174="","",P_24号様式!BH174)</f>
        <v>118666</v>
      </c>
      <c r="O283" s="4">
        <f>IF(P_24号様式!BI174="","",P_24号様式!BI174)</f>
        <v>25.778217651361899</v>
      </c>
      <c r="P283" s="4">
        <f>IF(P_24号様式!BJ174="","",P_24号様式!BJ174)</f>
        <v>23.105749304979401</v>
      </c>
      <c r="Q283" s="4">
        <f>IF(P_24号様式!BK174="","",P_24号様式!BK174)</f>
        <v>24.381804770504999</v>
      </c>
      <c r="R283" s="3">
        <f>IF(P_24号様式!BL174="","",P_24号様式!BL174)</f>
        <v>65654</v>
      </c>
      <c r="S283" s="3">
        <f>IF(P_24号様式!BM174="","",P_24号様式!BM174)</f>
        <v>65666</v>
      </c>
      <c r="T283" s="3">
        <f>IF(P_24号様式!BN174="","",P_24号様式!BN174)</f>
        <v>131320</v>
      </c>
      <c r="U283" s="4">
        <f>IF(P_24号様式!BO174="","",P_24号様式!BO174)</f>
        <v>28.251645940014601</v>
      </c>
      <c r="V283" s="4">
        <f>IF(P_24号様式!BP174="","",P_24号様式!BP174)</f>
        <v>25.821343326425701</v>
      </c>
      <c r="W283" s="4">
        <f>IF(P_24号様式!BQ174="","",P_24号様式!BQ174)</f>
        <v>26.981769019455601</v>
      </c>
    </row>
    <row r="284" spans="1:23" s="7" customFormat="1" ht="12.75" customHeight="1" x14ac:dyDescent="0.15">
      <c r="A284" s="29" t="s">
        <v>10</v>
      </c>
      <c r="B284" s="30"/>
      <c r="C284" s="3">
        <f>IF(P_24号様式!BR174="","",P_24号様式!BR174)</f>
        <v>1962598</v>
      </c>
      <c r="D284" s="3">
        <f>IF(P_24号様式!BS174="","",P_24号様式!BS174)</f>
        <v>2226561</v>
      </c>
      <c r="E284" s="3">
        <f>IF(P_24号様式!BT174="","",P_24号様式!BT174)</f>
        <v>4189159</v>
      </c>
      <c r="F284" s="3">
        <f>IF(P_24号様式!BU174="","",P_24号様式!BU174)</f>
        <v>439751</v>
      </c>
      <c r="G284" s="3">
        <f>IF(P_24号様式!BV174="","",P_24号様式!BV174)</f>
        <v>425648</v>
      </c>
      <c r="H284" s="3">
        <f>IF(P_24号様式!BW174="","",P_24号様式!BW174)</f>
        <v>865399</v>
      </c>
      <c r="I284" s="4">
        <f>IF(P_24号様式!BX174="","",P_24号様式!BX174)</f>
        <v>22.406575365917998</v>
      </c>
      <c r="J284" s="4">
        <f>IF(P_24号様式!BY174="","",P_24号様式!BY174)</f>
        <v>19.116835334850499</v>
      </c>
      <c r="K284" s="4">
        <f>IF(P_24号様式!BZ174="","",P_24号様式!BZ174)</f>
        <v>20.658060484216499</v>
      </c>
      <c r="L284" s="3">
        <f>IF(P_24号様式!CA174="","",P_24号様式!CA174)</f>
        <v>517323</v>
      </c>
      <c r="M284" s="3">
        <f>IF(P_24号様式!CB174="","",P_24号様式!CB174)</f>
        <v>515207</v>
      </c>
      <c r="N284" s="3">
        <f>IF(P_24号様式!CC174="","",P_24号様式!CC174)</f>
        <v>1032530</v>
      </c>
      <c r="O284" s="4">
        <f>IF(P_24号様式!CD174="","",P_24号様式!CD174)</f>
        <v>26.3590913676667</v>
      </c>
      <c r="P284" s="4">
        <f>IF(P_24号様式!CE174="","",P_24号様式!CE174)</f>
        <v>23.139136991979999</v>
      </c>
      <c r="Q284" s="4">
        <f>IF(P_24号様式!CF174="","",P_24号様式!CF174)</f>
        <v>24.6476679448071</v>
      </c>
      <c r="R284" s="3">
        <f>IF(P_24号様式!CG174="","",P_24号様式!CG174)</f>
        <v>578849</v>
      </c>
      <c r="S284" s="3">
        <f>IF(P_24号様式!CH174="","",P_24号様式!CH174)</f>
        <v>589174</v>
      </c>
      <c r="T284" s="3">
        <f>IF(P_24号様式!CI174="","",P_24号様式!CI174)</f>
        <v>1168023</v>
      </c>
      <c r="U284" s="4">
        <f>IF(P_24号様式!CJ174="","",P_24号様式!CJ174)</f>
        <v>29.4940176235785</v>
      </c>
      <c r="V284" s="4">
        <f>IF(P_24号様式!CK174="","",P_24号様式!CK174)</f>
        <v>26.461165896645099</v>
      </c>
      <c r="W284" s="4">
        <f>IF(P_24号様式!CL174="","",P_24号様式!CL174)</f>
        <v>27.882040285412899</v>
      </c>
    </row>
    <row r="285" spans="1:23" s="7" customFormat="1" ht="12.75" customHeight="1" x14ac:dyDescent="0.15">
      <c r="A285" s="31"/>
      <c r="B285" s="31"/>
      <c r="C285" s="3"/>
      <c r="D285" s="3"/>
      <c r="E285" s="3"/>
      <c r="F285" s="3"/>
      <c r="G285" s="3"/>
      <c r="H285" s="3"/>
      <c r="I285" s="4"/>
      <c r="J285" s="4"/>
      <c r="K285" s="4"/>
      <c r="L285" s="3"/>
      <c r="M285" s="3"/>
      <c r="N285" s="3"/>
      <c r="O285" s="4"/>
      <c r="P285" s="4"/>
      <c r="Q285" s="4"/>
      <c r="R285" s="3"/>
      <c r="S285" s="3"/>
      <c r="T285" s="3"/>
      <c r="U285" s="4"/>
      <c r="V285" s="4"/>
      <c r="W285" s="4"/>
    </row>
    <row r="286" spans="1:23" s="8" customFormat="1" ht="6" customHeight="1" x14ac:dyDescent="0.15">
      <c r="B286" s="9"/>
      <c r="C286" s="9"/>
      <c r="E286" s="10"/>
      <c r="G286" s="10"/>
      <c r="J286" s="10"/>
      <c r="U286" s="58" t="str">
        <f>IF(P_24号様式!A217=""," ページ", P_24号様式!A217 &amp; "ページ")</f>
        <v>6ページ</v>
      </c>
      <c r="V286" s="58"/>
    </row>
    <row r="287" spans="1:23" s="8" customFormat="1" ht="13.5" customHeight="1" x14ac:dyDescent="0.15">
      <c r="A287" s="32" t="s">
        <v>0</v>
      </c>
      <c r="B287" s="32"/>
      <c r="C287" s="32"/>
      <c r="D287" s="32"/>
      <c r="G287" s="10"/>
      <c r="I287" s="11"/>
      <c r="J287" s="11"/>
      <c r="K287" s="12"/>
      <c r="L287" s="12"/>
      <c r="M287" s="12"/>
      <c r="U287" s="58"/>
      <c r="V287" s="58"/>
    </row>
    <row r="288" spans="1:23" s="8" customFormat="1" ht="4.5" customHeight="1" x14ac:dyDescent="0.15">
      <c r="A288" s="32"/>
      <c r="B288" s="32"/>
      <c r="C288" s="32"/>
      <c r="D288" s="32"/>
      <c r="F288" s="11"/>
      <c r="G288" s="10"/>
      <c r="H288" s="49" t="s">
        <v>1</v>
      </c>
      <c r="I288" s="49"/>
      <c r="J288" s="49"/>
      <c r="K288" s="49"/>
      <c r="L288" s="49"/>
      <c r="M288" s="49"/>
      <c r="N288" s="49"/>
    </row>
    <row r="289" spans="1:23" s="8" customFormat="1" ht="15" customHeight="1" x14ac:dyDescent="0.15">
      <c r="A289" s="10"/>
      <c r="B289" s="50">
        <f>IF(パラメタシート!B1="","",パラメタシート!B1)</f>
        <v>45858</v>
      </c>
      <c r="C289" s="50"/>
      <c r="D289" s="50"/>
      <c r="E289" s="50"/>
      <c r="G289" s="11"/>
      <c r="H289" s="49"/>
      <c r="I289" s="49"/>
      <c r="J289" s="49"/>
      <c r="K289" s="49"/>
      <c r="L289" s="49"/>
      <c r="M289" s="49"/>
      <c r="N289" s="49"/>
    </row>
    <row r="290" spans="1:23" s="8" customFormat="1" ht="14.4" x14ac:dyDescent="0.15">
      <c r="B290" s="27" t="str">
        <f>IF(P_24号様式!CM217="","",P_24号様式!CM217)</f>
        <v>参議院選挙区選出議員選挙</v>
      </c>
      <c r="C290" s="27"/>
      <c r="D290" s="27"/>
      <c r="E290" s="27"/>
      <c r="F290" s="27"/>
      <c r="G290" s="27"/>
      <c r="P290" s="13"/>
      <c r="Q290" s="13"/>
      <c r="U290" s="57" t="s">
        <v>13</v>
      </c>
      <c r="V290" s="57"/>
      <c r="W290" s="57"/>
    </row>
    <row r="291" spans="1:23" s="8" customFormat="1" ht="4.5" customHeight="1" x14ac:dyDescent="0.15">
      <c r="A291" s="14"/>
      <c r="B291" s="15"/>
      <c r="C291" s="15"/>
      <c r="D291" s="15"/>
      <c r="E291" s="16"/>
      <c r="F291" s="16"/>
      <c r="G291" s="16"/>
      <c r="H291" s="16"/>
      <c r="I291" s="17"/>
      <c r="J291" s="17"/>
      <c r="K291" s="18"/>
      <c r="L291" s="14"/>
      <c r="M291" s="19"/>
      <c r="N291" s="14"/>
      <c r="O291" s="14"/>
      <c r="P291" s="20"/>
      <c r="Q291" s="20"/>
      <c r="R291" s="14"/>
      <c r="S291" s="14"/>
      <c r="T291" s="14"/>
      <c r="U291" s="14"/>
      <c r="V291" s="14"/>
      <c r="W291" s="14"/>
    </row>
    <row r="292" spans="1:23" s="21" customFormat="1" ht="21.75" customHeight="1" x14ac:dyDescent="0.15">
      <c r="A292" s="37" t="s">
        <v>2</v>
      </c>
      <c r="B292" s="38"/>
      <c r="C292" s="43" t="str">
        <f>IF(P_24号様式!CN217="","",P_24号様式!CN217)</f>
        <v>当日有権者数(在外含む)</v>
      </c>
      <c r="D292" s="44"/>
      <c r="E292" s="45"/>
      <c r="F292" s="33" t="str">
        <f>IF(P_24号様式!G217="","",P_24号様式!G217)</f>
        <v>結  了（在外含む）</v>
      </c>
      <c r="G292" s="34"/>
      <c r="H292" s="34"/>
      <c r="I292" s="34"/>
      <c r="J292" s="34"/>
      <c r="K292" s="35"/>
      <c r="L292" s="33" t="str">
        <f>IF(P_24号様式!N217="","",P_24号様式!N217)</f>
        <v/>
      </c>
      <c r="M292" s="34"/>
      <c r="N292" s="34"/>
      <c r="O292" s="34"/>
      <c r="P292" s="34"/>
      <c r="Q292" s="35"/>
      <c r="R292" s="33" t="str">
        <f>IF(P_24号様式!U217="","",P_24号様式!U217)</f>
        <v/>
      </c>
      <c r="S292" s="34"/>
      <c r="T292" s="34"/>
      <c r="U292" s="34"/>
      <c r="V292" s="34"/>
      <c r="W292" s="35"/>
    </row>
    <row r="293" spans="1:23" s="21" customFormat="1" x14ac:dyDescent="0.15">
      <c r="A293" s="39"/>
      <c r="B293" s="40"/>
      <c r="C293" s="46"/>
      <c r="D293" s="47"/>
      <c r="E293" s="48"/>
      <c r="F293" s="36" t="str">
        <f>IF(LEFT(P_24号様式!$CN217,6)="当日有権者数","投 票 者 数","当 日 投 票 者 数")</f>
        <v>投 票 者 数</v>
      </c>
      <c r="G293" s="36"/>
      <c r="H293" s="36"/>
      <c r="I293" s="36" t="s">
        <v>3</v>
      </c>
      <c r="J293" s="36"/>
      <c r="K293" s="36"/>
      <c r="L293" s="36" t="str">
        <f>IF(LEFT(P_24号様式!$CN217,6)="当日有権者数","投 票 者 数","当 日 投 票 者 数")</f>
        <v>投 票 者 数</v>
      </c>
      <c r="M293" s="36"/>
      <c r="N293" s="36"/>
      <c r="O293" s="36" t="s">
        <v>3</v>
      </c>
      <c r="P293" s="36"/>
      <c r="Q293" s="36"/>
      <c r="R293" s="36" t="str">
        <f>IF(LEFT(P_24号様式!$CN217,6)="当日有権者数","投 票 者 数","当 日 投 票 者 数")</f>
        <v>投 票 者 数</v>
      </c>
      <c r="S293" s="36"/>
      <c r="T293" s="36"/>
      <c r="U293" s="36" t="s">
        <v>3</v>
      </c>
      <c r="V293" s="36"/>
      <c r="W293" s="36"/>
    </row>
    <row r="294" spans="1:23" s="21" customFormat="1" x14ac:dyDescent="0.15">
      <c r="A294" s="41"/>
      <c r="B294" s="42"/>
      <c r="C294" s="23" t="s">
        <v>4</v>
      </c>
      <c r="D294" s="24" t="s">
        <v>5</v>
      </c>
      <c r="E294" s="23" t="s">
        <v>6</v>
      </c>
      <c r="F294" s="22" t="s">
        <v>4</v>
      </c>
      <c r="G294" s="22" t="s">
        <v>5</v>
      </c>
      <c r="H294" s="22" t="s">
        <v>6</v>
      </c>
      <c r="I294" s="22" t="s">
        <v>4</v>
      </c>
      <c r="J294" s="22" t="s">
        <v>5</v>
      </c>
      <c r="K294" s="22" t="s">
        <v>6</v>
      </c>
      <c r="L294" s="22" t="s">
        <v>4</v>
      </c>
      <c r="M294" s="22" t="s">
        <v>5</v>
      </c>
      <c r="N294" s="22" t="s">
        <v>6</v>
      </c>
      <c r="O294" s="22" t="s">
        <v>4</v>
      </c>
      <c r="P294" s="22" t="s">
        <v>5</v>
      </c>
      <c r="Q294" s="22" t="s">
        <v>6</v>
      </c>
      <c r="R294" s="22" t="s">
        <v>4</v>
      </c>
      <c r="S294" s="22" t="s">
        <v>5</v>
      </c>
      <c r="T294" s="22" t="s">
        <v>6</v>
      </c>
      <c r="U294" s="22" t="s">
        <v>4</v>
      </c>
      <c r="V294" s="22" t="s">
        <v>5</v>
      </c>
      <c r="W294" s="22" t="s">
        <v>6</v>
      </c>
    </row>
    <row r="295" spans="1:23" s="7" customFormat="1" ht="12.75" customHeight="1" x14ac:dyDescent="0.15">
      <c r="A295" s="28" t="str">
        <f>IF(P_24号様式!C217="","",P_24号様式!C217)</f>
        <v>　宇美町</v>
      </c>
      <c r="B295" s="28"/>
      <c r="C295" s="3">
        <f>IF(P_24号様式!D217="","",P_24号様式!D217)</f>
        <v>14458</v>
      </c>
      <c r="D295" s="3">
        <f>IF(P_24号様式!E217="","",P_24号様式!E217)</f>
        <v>15418</v>
      </c>
      <c r="E295" s="3">
        <f>IF(P_24号様式!F217="","",P_24号様式!F217)</f>
        <v>29876</v>
      </c>
      <c r="F295" s="3">
        <f>IF(P_24号様式!H217="","",P_24号様式!H217)</f>
        <v>7704</v>
      </c>
      <c r="G295" s="3">
        <f>IF(P_24号様式!I217="","",P_24号様式!I217)</f>
        <v>8489</v>
      </c>
      <c r="H295" s="3">
        <f>IF(P_24号様式!J217="","",P_24号様式!J217)</f>
        <v>16193</v>
      </c>
      <c r="I295" s="4">
        <f>IF(P_24号様式!K217="","",P_24号様式!K217)</f>
        <v>53.285378337252702</v>
      </c>
      <c r="J295" s="4">
        <f>IF(P_24号様式!L217="","",P_24号様式!L217)</f>
        <v>55.0590219224283</v>
      </c>
      <c r="K295" s="4">
        <f>IF(P_24号様式!M217="","",P_24号様式!M217)</f>
        <v>54.2006962110055</v>
      </c>
      <c r="L295" s="3" t="str">
        <f>IF(P_24号様式!O217="","",P_24号様式!O217)</f>
        <v/>
      </c>
      <c r="M295" s="3" t="str">
        <f>IF(P_24号様式!P217="","",P_24号様式!P217)</f>
        <v/>
      </c>
      <c r="N295" s="3" t="str">
        <f>IF(P_24号様式!Q217="","",P_24号様式!Q217)</f>
        <v/>
      </c>
      <c r="O295" s="4" t="str">
        <f>IF(P_24号様式!R217="","",P_24号様式!R217)</f>
        <v/>
      </c>
      <c r="P295" s="4" t="str">
        <f>IF(P_24号様式!S217="","",P_24号様式!S217)</f>
        <v/>
      </c>
      <c r="Q295" s="4" t="str">
        <f>IF(P_24号様式!T217="","",P_24号様式!T217)</f>
        <v/>
      </c>
      <c r="R295" s="3" t="str">
        <f>IF(P_24号様式!V217="","",P_24号様式!V217)</f>
        <v/>
      </c>
      <c r="S295" s="3" t="str">
        <f>IF(P_24号様式!W217="","",P_24号様式!W217)</f>
        <v/>
      </c>
      <c r="T295" s="3" t="str">
        <f>IF(P_24号様式!X217="","",P_24号様式!X217)</f>
        <v/>
      </c>
      <c r="U295" s="4" t="str">
        <f>IF(P_24号様式!Y217="","",P_24号様式!Y217)</f>
        <v/>
      </c>
      <c r="V295" s="4" t="str">
        <f>IF(P_24号様式!Z217="","",P_24号様式!Z217)</f>
        <v/>
      </c>
      <c r="W295" s="4" t="str">
        <f>IF(P_24号様式!AA217="","",P_24号様式!AA217)</f>
        <v/>
      </c>
    </row>
    <row r="296" spans="1:23" s="7" customFormat="1" ht="12.75" customHeight="1" x14ac:dyDescent="0.15">
      <c r="A296" s="28" t="str">
        <f>IF(P_24号様式!C218="","",P_24号様式!C218)</f>
        <v>　篠栗町</v>
      </c>
      <c r="B296" s="28"/>
      <c r="C296" s="3">
        <f>IF(P_24号様式!D218="","",P_24号様式!D218)</f>
        <v>12176</v>
      </c>
      <c r="D296" s="3">
        <f>IF(P_24号様式!E218="","",P_24号様式!E218)</f>
        <v>13369</v>
      </c>
      <c r="E296" s="3">
        <f>IF(P_24号様式!F218="","",P_24号様式!F218)</f>
        <v>25545</v>
      </c>
      <c r="F296" s="3">
        <f>IF(P_24号様式!H218="","",P_24号様式!H218)</f>
        <v>6964</v>
      </c>
      <c r="G296" s="3">
        <f>IF(P_24号様式!I218="","",P_24号様式!I218)</f>
        <v>7527</v>
      </c>
      <c r="H296" s="3">
        <f>IF(P_24号様式!J218="","",P_24号様式!J218)</f>
        <v>14491</v>
      </c>
      <c r="I296" s="4">
        <f>IF(P_24号様式!K218="","",P_24号様式!K218)</f>
        <v>57.194480946123498</v>
      </c>
      <c r="J296" s="4">
        <f>IF(P_24号様式!L218="","",P_24号様式!L218)</f>
        <v>56.301892437729101</v>
      </c>
      <c r="K296" s="4">
        <f>IF(P_24号様式!M218="","",P_24号様式!M218)</f>
        <v>56.727343902916402</v>
      </c>
      <c r="L296" s="3" t="str">
        <f>IF(P_24号様式!O218="","",P_24号様式!O218)</f>
        <v/>
      </c>
      <c r="M296" s="3" t="str">
        <f>IF(P_24号様式!P218="","",P_24号様式!P218)</f>
        <v/>
      </c>
      <c r="N296" s="3" t="str">
        <f>IF(P_24号様式!Q218="","",P_24号様式!Q218)</f>
        <v/>
      </c>
      <c r="O296" s="4" t="str">
        <f>IF(P_24号様式!R218="","",P_24号様式!R218)</f>
        <v/>
      </c>
      <c r="P296" s="4" t="str">
        <f>IF(P_24号様式!S218="","",P_24号様式!S218)</f>
        <v/>
      </c>
      <c r="Q296" s="4" t="str">
        <f>IF(P_24号様式!T218="","",P_24号様式!T218)</f>
        <v/>
      </c>
      <c r="R296" s="3" t="str">
        <f>IF(P_24号様式!V218="","",P_24号様式!V218)</f>
        <v/>
      </c>
      <c r="S296" s="3" t="str">
        <f>IF(P_24号様式!W218="","",P_24号様式!W218)</f>
        <v/>
      </c>
      <c r="T296" s="3" t="str">
        <f>IF(P_24号様式!X218="","",P_24号様式!X218)</f>
        <v/>
      </c>
      <c r="U296" s="4" t="str">
        <f>IF(P_24号様式!Y218="","",P_24号様式!Y218)</f>
        <v/>
      </c>
      <c r="V296" s="4" t="str">
        <f>IF(P_24号様式!Z218="","",P_24号様式!Z218)</f>
        <v/>
      </c>
      <c r="W296" s="4" t="str">
        <f>IF(P_24号様式!AA218="","",P_24号様式!AA218)</f>
        <v/>
      </c>
    </row>
    <row r="297" spans="1:23" s="7" customFormat="1" ht="12.75" customHeight="1" x14ac:dyDescent="0.15">
      <c r="A297" s="28" t="str">
        <f>IF(P_24号様式!C219="","",P_24号様式!C219)</f>
        <v>　志免町</v>
      </c>
      <c r="B297" s="28"/>
      <c r="C297" s="3">
        <f>IF(P_24号様式!D219="","",P_24号様式!D219)</f>
        <v>17734</v>
      </c>
      <c r="D297" s="3">
        <f>IF(P_24号様式!E219="","",P_24号様式!E219)</f>
        <v>19525</v>
      </c>
      <c r="E297" s="3">
        <f>IF(P_24号様式!F219="","",P_24号様式!F219)</f>
        <v>37259</v>
      </c>
      <c r="F297" s="3">
        <f>IF(P_24号様式!H219="","",P_24号様式!H219)</f>
        <v>9427</v>
      </c>
      <c r="G297" s="3">
        <f>IF(P_24号様式!I219="","",P_24号様式!I219)</f>
        <v>10401</v>
      </c>
      <c r="H297" s="3">
        <f>IF(P_24号様式!J219="","",P_24号様式!J219)</f>
        <v>19828</v>
      </c>
      <c r="I297" s="4">
        <f>IF(P_24号様式!K219="","",P_24号様式!K219)</f>
        <v>53.157776023457799</v>
      </c>
      <c r="J297" s="4">
        <f>IF(P_24号様式!L219="","",P_24号様式!L219)</f>
        <v>53.270166453264999</v>
      </c>
      <c r="K297" s="4">
        <f>IF(P_24号様式!M219="","",P_24号様式!M219)</f>
        <v>53.216672481816502</v>
      </c>
      <c r="L297" s="3" t="str">
        <f>IF(P_24号様式!O219="","",P_24号様式!O219)</f>
        <v/>
      </c>
      <c r="M297" s="3" t="str">
        <f>IF(P_24号様式!P219="","",P_24号様式!P219)</f>
        <v/>
      </c>
      <c r="N297" s="3" t="str">
        <f>IF(P_24号様式!Q219="","",P_24号様式!Q219)</f>
        <v/>
      </c>
      <c r="O297" s="4" t="str">
        <f>IF(P_24号様式!R219="","",P_24号様式!R219)</f>
        <v/>
      </c>
      <c r="P297" s="4" t="str">
        <f>IF(P_24号様式!S219="","",P_24号様式!S219)</f>
        <v/>
      </c>
      <c r="Q297" s="4" t="str">
        <f>IF(P_24号様式!T219="","",P_24号様式!T219)</f>
        <v/>
      </c>
      <c r="R297" s="3" t="str">
        <f>IF(P_24号様式!V219="","",P_24号様式!V219)</f>
        <v/>
      </c>
      <c r="S297" s="3" t="str">
        <f>IF(P_24号様式!W219="","",P_24号様式!W219)</f>
        <v/>
      </c>
      <c r="T297" s="3" t="str">
        <f>IF(P_24号様式!X219="","",P_24号様式!X219)</f>
        <v/>
      </c>
      <c r="U297" s="4" t="str">
        <f>IF(P_24号様式!Y219="","",P_24号様式!Y219)</f>
        <v/>
      </c>
      <c r="V297" s="4" t="str">
        <f>IF(P_24号様式!Z219="","",P_24号様式!Z219)</f>
        <v/>
      </c>
      <c r="W297" s="4" t="str">
        <f>IF(P_24号様式!AA219="","",P_24号様式!AA219)</f>
        <v/>
      </c>
    </row>
    <row r="298" spans="1:23" s="7" customFormat="1" ht="12.75" customHeight="1" x14ac:dyDescent="0.15">
      <c r="A298" s="28" t="str">
        <f>IF(P_24号様式!C220="","",P_24号様式!C220)</f>
        <v>　須恵町</v>
      </c>
      <c r="B298" s="28"/>
      <c r="C298" s="3">
        <f>IF(P_24号様式!D220="","",P_24号様式!D220)</f>
        <v>11233</v>
      </c>
      <c r="D298" s="3">
        <f>IF(P_24号様式!E220="","",P_24号様式!E220)</f>
        <v>12117</v>
      </c>
      <c r="E298" s="3">
        <f>IF(P_24号様式!F220="","",P_24号様式!F220)</f>
        <v>23350</v>
      </c>
      <c r="F298" s="3">
        <f>IF(P_24号様式!H220="","",P_24号様式!H220)</f>
        <v>5805</v>
      </c>
      <c r="G298" s="3">
        <f>IF(P_24号様式!I220="","",P_24号様式!I220)</f>
        <v>6345</v>
      </c>
      <c r="H298" s="3">
        <f>IF(P_24号様式!J220="","",P_24号様式!J220)</f>
        <v>12150</v>
      </c>
      <c r="I298" s="4">
        <f>IF(P_24号様式!K220="","",P_24号様式!K220)</f>
        <v>51.6780913380219</v>
      </c>
      <c r="J298" s="4">
        <f>IF(P_24号様式!L220="","",P_24号様式!L220)</f>
        <v>52.364446645209199</v>
      </c>
      <c r="K298" s="4">
        <f>IF(P_24号様式!M220="","",P_24号様式!M220)</f>
        <v>52.03426124197</v>
      </c>
      <c r="L298" s="3" t="str">
        <f>IF(P_24号様式!O220="","",P_24号様式!O220)</f>
        <v/>
      </c>
      <c r="M298" s="3" t="str">
        <f>IF(P_24号様式!P220="","",P_24号様式!P220)</f>
        <v/>
      </c>
      <c r="N298" s="3" t="str">
        <f>IF(P_24号様式!Q220="","",P_24号様式!Q220)</f>
        <v/>
      </c>
      <c r="O298" s="4" t="str">
        <f>IF(P_24号様式!R220="","",P_24号様式!R220)</f>
        <v/>
      </c>
      <c r="P298" s="4" t="str">
        <f>IF(P_24号様式!S220="","",P_24号様式!S220)</f>
        <v/>
      </c>
      <c r="Q298" s="4" t="str">
        <f>IF(P_24号様式!T220="","",P_24号様式!T220)</f>
        <v/>
      </c>
      <c r="R298" s="3" t="str">
        <f>IF(P_24号様式!V220="","",P_24号様式!V220)</f>
        <v/>
      </c>
      <c r="S298" s="3" t="str">
        <f>IF(P_24号様式!W220="","",P_24号様式!W220)</f>
        <v/>
      </c>
      <c r="T298" s="3" t="str">
        <f>IF(P_24号様式!X220="","",P_24号様式!X220)</f>
        <v/>
      </c>
      <c r="U298" s="4" t="str">
        <f>IF(P_24号様式!Y220="","",P_24号様式!Y220)</f>
        <v/>
      </c>
      <c r="V298" s="4" t="str">
        <f>IF(P_24号様式!Z220="","",P_24号様式!Z220)</f>
        <v/>
      </c>
      <c r="W298" s="4" t="str">
        <f>IF(P_24号様式!AA220="","",P_24号様式!AA220)</f>
        <v/>
      </c>
    </row>
    <row r="299" spans="1:23" s="7" customFormat="1" ht="12.75" customHeight="1" x14ac:dyDescent="0.15">
      <c r="A299" s="28" t="str">
        <f>IF(P_24号様式!C221="","",P_24号様式!C221)</f>
        <v>　新宮町</v>
      </c>
      <c r="B299" s="28"/>
      <c r="C299" s="3">
        <f>IF(P_24号様式!D221="","",P_24号様式!D221)</f>
        <v>12088</v>
      </c>
      <c r="D299" s="3">
        <f>IF(P_24号様式!E221="","",P_24号様式!E221)</f>
        <v>13276</v>
      </c>
      <c r="E299" s="3">
        <f>IF(P_24号様式!F221="","",P_24号様式!F221)</f>
        <v>25364</v>
      </c>
      <c r="F299" s="3">
        <f>IF(P_24号様式!H221="","",P_24号様式!H221)</f>
        <v>7354</v>
      </c>
      <c r="G299" s="3">
        <f>IF(P_24号様式!I221="","",P_24号様式!I221)</f>
        <v>7985</v>
      </c>
      <c r="H299" s="3">
        <f>IF(P_24号様式!J221="","",P_24号様式!J221)</f>
        <v>15339</v>
      </c>
      <c r="I299" s="4">
        <f>IF(P_24号様式!K221="","",P_24号様式!K221)</f>
        <v>60.837193911317001</v>
      </c>
      <c r="J299" s="4">
        <f>IF(P_24号様式!L221="","",P_24号様式!L221)</f>
        <v>60.146128351913198</v>
      </c>
      <c r="K299" s="4">
        <f>IF(P_24号様式!M221="","",P_24号様式!M221)</f>
        <v>60.475477054092401</v>
      </c>
      <c r="L299" s="3" t="str">
        <f>IF(P_24号様式!O221="","",P_24号様式!O221)</f>
        <v/>
      </c>
      <c r="M299" s="3" t="str">
        <f>IF(P_24号様式!P221="","",P_24号様式!P221)</f>
        <v/>
      </c>
      <c r="N299" s="3" t="str">
        <f>IF(P_24号様式!Q221="","",P_24号様式!Q221)</f>
        <v/>
      </c>
      <c r="O299" s="4" t="str">
        <f>IF(P_24号様式!R221="","",P_24号様式!R221)</f>
        <v/>
      </c>
      <c r="P299" s="4" t="str">
        <f>IF(P_24号様式!S221="","",P_24号様式!S221)</f>
        <v/>
      </c>
      <c r="Q299" s="4" t="str">
        <f>IF(P_24号様式!T221="","",P_24号様式!T221)</f>
        <v/>
      </c>
      <c r="R299" s="3" t="str">
        <f>IF(P_24号様式!V221="","",P_24号様式!V221)</f>
        <v/>
      </c>
      <c r="S299" s="3" t="str">
        <f>IF(P_24号様式!W221="","",P_24号様式!W221)</f>
        <v/>
      </c>
      <c r="T299" s="3" t="str">
        <f>IF(P_24号様式!X221="","",P_24号様式!X221)</f>
        <v/>
      </c>
      <c r="U299" s="4" t="str">
        <f>IF(P_24号様式!Y221="","",P_24号様式!Y221)</f>
        <v/>
      </c>
      <c r="V299" s="4" t="str">
        <f>IF(P_24号様式!Z221="","",P_24号様式!Z221)</f>
        <v/>
      </c>
      <c r="W299" s="4" t="str">
        <f>IF(P_24号様式!AA221="","",P_24号様式!AA221)</f>
        <v/>
      </c>
    </row>
    <row r="300" spans="1:23" s="7" customFormat="1" ht="12.75" customHeight="1" x14ac:dyDescent="0.15">
      <c r="A300" s="28" t="str">
        <f>IF(P_24号様式!C222="","",P_24号様式!C222)</f>
        <v>　久山町</v>
      </c>
      <c r="B300" s="28"/>
      <c r="C300" s="3">
        <f>IF(P_24号様式!D222="","",P_24号様式!D222)</f>
        <v>3461</v>
      </c>
      <c r="D300" s="3">
        <f>IF(P_24号様式!E222="","",P_24号様式!E222)</f>
        <v>3774</v>
      </c>
      <c r="E300" s="3">
        <f>IF(P_24号様式!F222="","",P_24号様式!F222)</f>
        <v>7235</v>
      </c>
      <c r="F300" s="3">
        <f>IF(P_24号様式!H222="","",P_24号様式!H222)</f>
        <v>2029</v>
      </c>
      <c r="G300" s="3">
        <f>IF(P_24号様式!I222="","",P_24号様式!I222)</f>
        <v>2181</v>
      </c>
      <c r="H300" s="3">
        <f>IF(P_24号様式!J222="","",P_24号様式!J222)</f>
        <v>4210</v>
      </c>
      <c r="I300" s="4">
        <f>IF(P_24号様式!K222="","",P_24号様式!K222)</f>
        <v>58.624674949436603</v>
      </c>
      <c r="J300" s="4">
        <f>IF(P_24号様式!L222="","",P_24号様式!L222)</f>
        <v>57.790143084260698</v>
      </c>
      <c r="K300" s="4">
        <f>IF(P_24号様式!M222="","",P_24号様式!M222)</f>
        <v>58.189357290946802</v>
      </c>
      <c r="L300" s="3" t="str">
        <f>IF(P_24号様式!O222="","",P_24号様式!O222)</f>
        <v/>
      </c>
      <c r="M300" s="3" t="str">
        <f>IF(P_24号様式!P222="","",P_24号様式!P222)</f>
        <v/>
      </c>
      <c r="N300" s="3" t="str">
        <f>IF(P_24号様式!Q222="","",P_24号様式!Q222)</f>
        <v/>
      </c>
      <c r="O300" s="4" t="str">
        <f>IF(P_24号様式!R222="","",P_24号様式!R222)</f>
        <v/>
      </c>
      <c r="P300" s="4" t="str">
        <f>IF(P_24号様式!S222="","",P_24号様式!S222)</f>
        <v/>
      </c>
      <c r="Q300" s="4" t="str">
        <f>IF(P_24号様式!T222="","",P_24号様式!T222)</f>
        <v/>
      </c>
      <c r="R300" s="3" t="str">
        <f>IF(P_24号様式!V222="","",P_24号様式!V222)</f>
        <v/>
      </c>
      <c r="S300" s="3" t="str">
        <f>IF(P_24号様式!W222="","",P_24号様式!W222)</f>
        <v/>
      </c>
      <c r="T300" s="3" t="str">
        <f>IF(P_24号様式!X222="","",P_24号様式!X222)</f>
        <v/>
      </c>
      <c r="U300" s="4" t="str">
        <f>IF(P_24号様式!Y222="","",P_24号様式!Y222)</f>
        <v/>
      </c>
      <c r="V300" s="4" t="str">
        <f>IF(P_24号様式!Z222="","",P_24号様式!Z222)</f>
        <v/>
      </c>
      <c r="W300" s="4" t="str">
        <f>IF(P_24号様式!AA222="","",P_24号様式!AA222)</f>
        <v/>
      </c>
    </row>
    <row r="301" spans="1:23" s="7" customFormat="1" ht="12.75" customHeight="1" x14ac:dyDescent="0.15">
      <c r="A301" s="28" t="str">
        <f>IF(P_24号様式!C223="","",P_24号様式!C223)</f>
        <v>　粕屋町</v>
      </c>
      <c r="B301" s="28"/>
      <c r="C301" s="3">
        <f>IF(P_24号様式!D223="","",P_24号様式!D223)</f>
        <v>18773</v>
      </c>
      <c r="D301" s="3">
        <f>IF(P_24号様式!E223="","",P_24号様式!E223)</f>
        <v>19432</v>
      </c>
      <c r="E301" s="3">
        <f>IF(P_24号様式!F223="","",P_24号様式!F223)</f>
        <v>38205</v>
      </c>
      <c r="F301" s="3">
        <f>IF(P_24号様式!H223="","",P_24号様式!H223)</f>
        <v>10297</v>
      </c>
      <c r="G301" s="3">
        <f>IF(P_24号様式!I223="","",P_24号様式!I223)</f>
        <v>10804</v>
      </c>
      <c r="H301" s="3">
        <f>IF(P_24号様式!J223="","",P_24号様式!J223)</f>
        <v>21101</v>
      </c>
      <c r="I301" s="4">
        <f>IF(P_24号様式!K223="","",P_24号様式!K223)</f>
        <v>54.850050604591701</v>
      </c>
      <c r="J301" s="4">
        <f>IF(P_24号様式!L223="","",P_24号様式!L223)</f>
        <v>55.599011939069598</v>
      </c>
      <c r="K301" s="4">
        <f>IF(P_24号様式!M223="","",P_24号様式!M223)</f>
        <v>55.230990708022503</v>
      </c>
      <c r="L301" s="3" t="str">
        <f>IF(P_24号様式!O223="","",P_24号様式!O223)</f>
        <v/>
      </c>
      <c r="M301" s="3" t="str">
        <f>IF(P_24号様式!P223="","",P_24号様式!P223)</f>
        <v/>
      </c>
      <c r="N301" s="3" t="str">
        <f>IF(P_24号様式!Q223="","",P_24号様式!Q223)</f>
        <v/>
      </c>
      <c r="O301" s="4" t="str">
        <f>IF(P_24号様式!R223="","",P_24号様式!R223)</f>
        <v/>
      </c>
      <c r="P301" s="4" t="str">
        <f>IF(P_24号様式!S223="","",P_24号様式!S223)</f>
        <v/>
      </c>
      <c r="Q301" s="4" t="str">
        <f>IF(P_24号様式!T223="","",P_24号様式!T223)</f>
        <v/>
      </c>
      <c r="R301" s="3" t="str">
        <f>IF(P_24号様式!V223="","",P_24号様式!V223)</f>
        <v/>
      </c>
      <c r="S301" s="3" t="str">
        <f>IF(P_24号様式!W223="","",P_24号様式!W223)</f>
        <v/>
      </c>
      <c r="T301" s="3" t="str">
        <f>IF(P_24号様式!X223="","",P_24号様式!X223)</f>
        <v/>
      </c>
      <c r="U301" s="4" t="str">
        <f>IF(P_24号様式!Y223="","",P_24号様式!Y223)</f>
        <v/>
      </c>
      <c r="V301" s="4" t="str">
        <f>IF(P_24号様式!Z223="","",P_24号様式!Z223)</f>
        <v/>
      </c>
      <c r="W301" s="4" t="str">
        <f>IF(P_24号様式!AA223="","",P_24号様式!AA223)</f>
        <v/>
      </c>
    </row>
    <row r="302" spans="1:23" s="7" customFormat="1" ht="12.75" customHeight="1" x14ac:dyDescent="0.15">
      <c r="A302" s="28" t="str">
        <f>IF(P_24号様式!C224="","",P_24号様式!C224)</f>
        <v>＊糟屋郡    計</v>
      </c>
      <c r="B302" s="28"/>
      <c r="C302" s="3">
        <f>IF(P_24号様式!D224="","",P_24号様式!D224)</f>
        <v>89923</v>
      </c>
      <c r="D302" s="3">
        <f>IF(P_24号様式!E224="","",P_24号様式!E224)</f>
        <v>96911</v>
      </c>
      <c r="E302" s="3">
        <f>IF(P_24号様式!F224="","",P_24号様式!F224)</f>
        <v>186834</v>
      </c>
      <c r="F302" s="3">
        <f>IF(P_24号様式!H224="","",P_24号様式!H224)</f>
        <v>49580</v>
      </c>
      <c r="G302" s="3">
        <f>IF(P_24号様式!I224="","",P_24号様式!I224)</f>
        <v>53732</v>
      </c>
      <c r="H302" s="3">
        <f>IF(P_24号様式!J224="","",P_24号様式!J224)</f>
        <v>103312</v>
      </c>
      <c r="I302" s="4">
        <f>IF(P_24号様式!K224="","",P_24号様式!K224)</f>
        <v>55.1360608520623</v>
      </c>
      <c r="J302" s="4">
        <f>IF(P_24号様式!L224="","",P_24号様式!L224)</f>
        <v>55.444686361713302</v>
      </c>
      <c r="K302" s="4">
        <f>IF(P_24号様式!M224="","",P_24号様式!M224)</f>
        <v>55.296145241230199</v>
      </c>
      <c r="L302" s="3" t="str">
        <f>IF(P_24号様式!O224="","",P_24号様式!O224)</f>
        <v/>
      </c>
      <c r="M302" s="3" t="str">
        <f>IF(P_24号様式!P224="","",P_24号様式!P224)</f>
        <v/>
      </c>
      <c r="N302" s="3" t="str">
        <f>IF(P_24号様式!Q224="","",P_24号様式!Q224)</f>
        <v/>
      </c>
      <c r="O302" s="4" t="str">
        <f>IF(P_24号様式!R224="","",P_24号様式!R224)</f>
        <v/>
      </c>
      <c r="P302" s="4" t="str">
        <f>IF(P_24号様式!S224="","",P_24号様式!S224)</f>
        <v/>
      </c>
      <c r="Q302" s="4" t="str">
        <f>IF(P_24号様式!T224="","",P_24号様式!T224)</f>
        <v/>
      </c>
      <c r="R302" s="3" t="str">
        <f>IF(P_24号様式!V224="","",P_24号様式!V224)</f>
        <v/>
      </c>
      <c r="S302" s="3" t="str">
        <f>IF(P_24号様式!W224="","",P_24号様式!W224)</f>
        <v/>
      </c>
      <c r="T302" s="3" t="str">
        <f>IF(P_24号様式!X224="","",P_24号様式!X224)</f>
        <v/>
      </c>
      <c r="U302" s="4" t="str">
        <f>IF(P_24号様式!Y224="","",P_24号様式!Y224)</f>
        <v/>
      </c>
      <c r="V302" s="4" t="str">
        <f>IF(P_24号様式!Z224="","",P_24号様式!Z224)</f>
        <v/>
      </c>
      <c r="W302" s="4" t="str">
        <f>IF(P_24号様式!AA224="","",P_24号様式!AA224)</f>
        <v/>
      </c>
    </row>
    <row r="303" spans="1:23" s="7" customFormat="1" ht="12.75" customHeight="1" x14ac:dyDescent="0.15">
      <c r="A303" s="28" t="str">
        <f>IF(P_24号様式!C225="","",P_24号様式!C225)</f>
        <v>　芦屋町</v>
      </c>
      <c r="B303" s="28"/>
      <c r="C303" s="3">
        <f>IF(P_24号様式!D225="","",P_24号様式!D225)</f>
        <v>5163</v>
      </c>
      <c r="D303" s="3">
        <f>IF(P_24号様式!E225="","",P_24号様式!E225)</f>
        <v>5542</v>
      </c>
      <c r="E303" s="3">
        <f>IF(P_24号様式!F225="","",P_24号様式!F225)</f>
        <v>10705</v>
      </c>
      <c r="F303" s="3">
        <f>IF(P_24号様式!H225="","",P_24号様式!H225)</f>
        <v>2896</v>
      </c>
      <c r="G303" s="3">
        <f>IF(P_24号様式!I225="","",P_24号様式!I225)</f>
        <v>3202</v>
      </c>
      <c r="H303" s="3">
        <f>IF(P_24号様式!J225="","",P_24号様式!J225)</f>
        <v>6098</v>
      </c>
      <c r="I303" s="4">
        <f>IF(P_24号様式!K225="","",P_24号様式!K225)</f>
        <v>56.091419717218699</v>
      </c>
      <c r="J303" s="4">
        <f>IF(P_24号様式!L225="","",P_24号様式!L225)</f>
        <v>57.776975821003198</v>
      </c>
      <c r="K303" s="4">
        <f>IF(P_24号様式!M225="","",P_24号様式!M225)</f>
        <v>56.964035497431098</v>
      </c>
      <c r="L303" s="3" t="str">
        <f>IF(P_24号様式!O225="","",P_24号様式!O225)</f>
        <v/>
      </c>
      <c r="M303" s="3" t="str">
        <f>IF(P_24号様式!P225="","",P_24号様式!P225)</f>
        <v/>
      </c>
      <c r="N303" s="3" t="str">
        <f>IF(P_24号様式!Q225="","",P_24号様式!Q225)</f>
        <v/>
      </c>
      <c r="O303" s="4" t="str">
        <f>IF(P_24号様式!R225="","",P_24号様式!R225)</f>
        <v/>
      </c>
      <c r="P303" s="4" t="str">
        <f>IF(P_24号様式!S225="","",P_24号様式!S225)</f>
        <v/>
      </c>
      <c r="Q303" s="4" t="str">
        <f>IF(P_24号様式!T225="","",P_24号様式!T225)</f>
        <v/>
      </c>
      <c r="R303" s="3" t="str">
        <f>IF(P_24号様式!V225="","",P_24号様式!V225)</f>
        <v/>
      </c>
      <c r="S303" s="3" t="str">
        <f>IF(P_24号様式!W225="","",P_24号様式!W225)</f>
        <v/>
      </c>
      <c r="T303" s="3" t="str">
        <f>IF(P_24号様式!X225="","",P_24号様式!X225)</f>
        <v/>
      </c>
      <c r="U303" s="4" t="str">
        <f>IF(P_24号様式!Y225="","",P_24号様式!Y225)</f>
        <v/>
      </c>
      <c r="V303" s="4" t="str">
        <f>IF(P_24号様式!Z225="","",P_24号様式!Z225)</f>
        <v/>
      </c>
      <c r="W303" s="4" t="str">
        <f>IF(P_24号様式!AA225="","",P_24号様式!AA225)</f>
        <v/>
      </c>
    </row>
    <row r="304" spans="1:23" s="7" customFormat="1" ht="12.75" customHeight="1" x14ac:dyDescent="0.15">
      <c r="A304" s="28" t="str">
        <f>IF(P_24号様式!C226="","",P_24号様式!C226)</f>
        <v>　水巻町</v>
      </c>
      <c r="B304" s="28"/>
      <c r="C304" s="3">
        <f>IF(P_24号様式!D226="","",P_24号様式!D226)</f>
        <v>10736</v>
      </c>
      <c r="D304" s="3">
        <f>IF(P_24号様式!E226="","",P_24号様式!E226)</f>
        <v>12254</v>
      </c>
      <c r="E304" s="3">
        <f>IF(P_24号様式!F226="","",P_24号様式!F226)</f>
        <v>22990</v>
      </c>
      <c r="F304" s="3">
        <f>IF(P_24号様式!H226="","",P_24号様式!H226)</f>
        <v>5783</v>
      </c>
      <c r="G304" s="3">
        <f>IF(P_24号様式!I226="","",P_24号様式!I226)</f>
        <v>6499</v>
      </c>
      <c r="H304" s="3">
        <f>IF(P_24号様式!J226="","",P_24号様式!J226)</f>
        <v>12282</v>
      </c>
      <c r="I304" s="4">
        <f>IF(P_24号様式!K226="","",P_24号様式!K226)</f>
        <v>53.865499254843499</v>
      </c>
      <c r="J304" s="4">
        <f>IF(P_24号様式!L226="","",P_24号様式!L226)</f>
        <v>53.035743430716501</v>
      </c>
      <c r="K304" s="4">
        <f>IF(P_24号様式!M226="","",P_24号様式!M226)</f>
        <v>53.423227490213101</v>
      </c>
      <c r="L304" s="3" t="str">
        <f>IF(P_24号様式!O226="","",P_24号様式!O226)</f>
        <v/>
      </c>
      <c r="M304" s="3" t="str">
        <f>IF(P_24号様式!P226="","",P_24号様式!P226)</f>
        <v/>
      </c>
      <c r="N304" s="3" t="str">
        <f>IF(P_24号様式!Q226="","",P_24号様式!Q226)</f>
        <v/>
      </c>
      <c r="O304" s="4" t="str">
        <f>IF(P_24号様式!R226="","",P_24号様式!R226)</f>
        <v/>
      </c>
      <c r="P304" s="4" t="str">
        <f>IF(P_24号様式!S226="","",P_24号様式!S226)</f>
        <v/>
      </c>
      <c r="Q304" s="4" t="str">
        <f>IF(P_24号様式!T226="","",P_24号様式!T226)</f>
        <v/>
      </c>
      <c r="R304" s="3" t="str">
        <f>IF(P_24号様式!V226="","",P_24号様式!V226)</f>
        <v/>
      </c>
      <c r="S304" s="3" t="str">
        <f>IF(P_24号様式!W226="","",P_24号様式!W226)</f>
        <v/>
      </c>
      <c r="T304" s="3" t="str">
        <f>IF(P_24号様式!X226="","",P_24号様式!X226)</f>
        <v/>
      </c>
      <c r="U304" s="4" t="str">
        <f>IF(P_24号様式!Y226="","",P_24号様式!Y226)</f>
        <v/>
      </c>
      <c r="V304" s="4" t="str">
        <f>IF(P_24号様式!Z226="","",P_24号様式!Z226)</f>
        <v/>
      </c>
      <c r="W304" s="4" t="str">
        <f>IF(P_24号様式!AA226="","",P_24号様式!AA226)</f>
        <v/>
      </c>
    </row>
    <row r="305" spans="1:23" s="7" customFormat="1" ht="12.75" customHeight="1" x14ac:dyDescent="0.15">
      <c r="A305" s="28" t="str">
        <f>IF(P_24号様式!C227="","",P_24号様式!C227)</f>
        <v>　岡垣町</v>
      </c>
      <c r="B305" s="28"/>
      <c r="C305" s="3">
        <f>IF(P_24号様式!D227="","",P_24号様式!D227)</f>
        <v>12210</v>
      </c>
      <c r="D305" s="3">
        <f>IF(P_24号様式!E227="","",P_24号様式!E227)</f>
        <v>13893</v>
      </c>
      <c r="E305" s="3">
        <f>IF(P_24号様式!F227="","",P_24号様式!F227)</f>
        <v>26103</v>
      </c>
      <c r="F305" s="3">
        <f>IF(P_24号様式!H227="","",P_24号様式!H227)</f>
        <v>7483</v>
      </c>
      <c r="G305" s="3">
        <f>IF(P_24号様式!I227="","",P_24号様式!I227)</f>
        <v>8062</v>
      </c>
      <c r="H305" s="3">
        <f>IF(P_24号様式!J227="","",P_24号様式!J227)</f>
        <v>15545</v>
      </c>
      <c r="I305" s="4">
        <f>IF(P_24号様式!K227="","",P_24号様式!K227)</f>
        <v>61.2858312858313</v>
      </c>
      <c r="J305" s="4">
        <f>IF(P_24号様式!L227="","",P_24号様式!L227)</f>
        <v>58.029223349888397</v>
      </c>
      <c r="K305" s="4">
        <f>IF(P_24号様式!M227="","",P_24号様式!M227)</f>
        <v>59.552541853426803</v>
      </c>
      <c r="L305" s="3" t="str">
        <f>IF(P_24号様式!O227="","",P_24号様式!O227)</f>
        <v/>
      </c>
      <c r="M305" s="3" t="str">
        <f>IF(P_24号様式!P227="","",P_24号様式!P227)</f>
        <v/>
      </c>
      <c r="N305" s="3" t="str">
        <f>IF(P_24号様式!Q227="","",P_24号様式!Q227)</f>
        <v/>
      </c>
      <c r="O305" s="4" t="str">
        <f>IF(P_24号様式!R227="","",P_24号様式!R227)</f>
        <v/>
      </c>
      <c r="P305" s="4" t="str">
        <f>IF(P_24号様式!S227="","",P_24号様式!S227)</f>
        <v/>
      </c>
      <c r="Q305" s="4" t="str">
        <f>IF(P_24号様式!T227="","",P_24号様式!T227)</f>
        <v/>
      </c>
      <c r="R305" s="3" t="str">
        <f>IF(P_24号様式!V227="","",P_24号様式!V227)</f>
        <v/>
      </c>
      <c r="S305" s="3" t="str">
        <f>IF(P_24号様式!W227="","",P_24号様式!W227)</f>
        <v/>
      </c>
      <c r="T305" s="3" t="str">
        <f>IF(P_24号様式!X227="","",P_24号様式!X227)</f>
        <v/>
      </c>
      <c r="U305" s="4" t="str">
        <f>IF(P_24号様式!Y227="","",P_24号様式!Y227)</f>
        <v/>
      </c>
      <c r="V305" s="4" t="str">
        <f>IF(P_24号様式!Z227="","",P_24号様式!Z227)</f>
        <v/>
      </c>
      <c r="W305" s="4" t="str">
        <f>IF(P_24号様式!AA227="","",P_24号様式!AA227)</f>
        <v/>
      </c>
    </row>
    <row r="306" spans="1:23" s="7" customFormat="1" ht="12.75" customHeight="1" x14ac:dyDescent="0.15">
      <c r="A306" s="28" t="str">
        <f>IF(P_24号様式!C228="","",P_24号様式!C228)</f>
        <v>　遠賀町</v>
      </c>
      <c r="B306" s="28"/>
      <c r="C306" s="3">
        <f>IF(P_24号様式!D228="","",P_24号様式!D228)</f>
        <v>7373</v>
      </c>
      <c r="D306" s="3">
        <f>IF(P_24号様式!E228="","",P_24号様式!E228)</f>
        <v>8356</v>
      </c>
      <c r="E306" s="3">
        <f>IF(P_24号様式!F228="","",P_24号様式!F228)</f>
        <v>15729</v>
      </c>
      <c r="F306" s="3">
        <f>IF(P_24号様式!H228="","",P_24号様式!H228)</f>
        <v>4331</v>
      </c>
      <c r="G306" s="3">
        <f>IF(P_24号様式!I228="","",P_24号様式!I228)</f>
        <v>4681</v>
      </c>
      <c r="H306" s="3">
        <f>IF(P_24号様式!J228="","",P_24号様式!J228)</f>
        <v>9012</v>
      </c>
      <c r="I306" s="4">
        <f>IF(P_24号様式!K228="","",P_24号様式!K228)</f>
        <v>58.741353587413499</v>
      </c>
      <c r="J306" s="4">
        <f>IF(P_24号様式!L228="","",P_24号様式!L228)</f>
        <v>56.019626615605603</v>
      </c>
      <c r="K306" s="4">
        <f>IF(P_24号様式!M228="","",P_24号様式!M228)</f>
        <v>57.295441541102399</v>
      </c>
      <c r="L306" s="3" t="str">
        <f>IF(P_24号様式!O228="","",P_24号様式!O228)</f>
        <v/>
      </c>
      <c r="M306" s="3" t="str">
        <f>IF(P_24号様式!P228="","",P_24号様式!P228)</f>
        <v/>
      </c>
      <c r="N306" s="3" t="str">
        <f>IF(P_24号様式!Q228="","",P_24号様式!Q228)</f>
        <v/>
      </c>
      <c r="O306" s="4" t="str">
        <f>IF(P_24号様式!R228="","",P_24号様式!R228)</f>
        <v/>
      </c>
      <c r="P306" s="4" t="str">
        <f>IF(P_24号様式!S228="","",P_24号様式!S228)</f>
        <v/>
      </c>
      <c r="Q306" s="4" t="str">
        <f>IF(P_24号様式!T228="","",P_24号様式!T228)</f>
        <v/>
      </c>
      <c r="R306" s="3" t="str">
        <f>IF(P_24号様式!V228="","",P_24号様式!V228)</f>
        <v/>
      </c>
      <c r="S306" s="3" t="str">
        <f>IF(P_24号様式!W228="","",P_24号様式!W228)</f>
        <v/>
      </c>
      <c r="T306" s="3" t="str">
        <f>IF(P_24号様式!X228="","",P_24号様式!X228)</f>
        <v/>
      </c>
      <c r="U306" s="4" t="str">
        <f>IF(P_24号様式!Y228="","",P_24号様式!Y228)</f>
        <v/>
      </c>
      <c r="V306" s="4" t="str">
        <f>IF(P_24号様式!Z228="","",P_24号様式!Z228)</f>
        <v/>
      </c>
      <c r="W306" s="4" t="str">
        <f>IF(P_24号様式!AA228="","",P_24号様式!AA228)</f>
        <v/>
      </c>
    </row>
    <row r="307" spans="1:23" s="7" customFormat="1" ht="12.75" customHeight="1" x14ac:dyDescent="0.15">
      <c r="A307" s="28" t="str">
        <f>IF(P_24号様式!C229="","",P_24号様式!C229)</f>
        <v>＊遠賀郡    計</v>
      </c>
      <c r="B307" s="28"/>
      <c r="C307" s="3">
        <f>IF(P_24号様式!D229="","",P_24号様式!D229)</f>
        <v>35482</v>
      </c>
      <c r="D307" s="3">
        <f>IF(P_24号様式!E229="","",P_24号様式!E229)</f>
        <v>40045</v>
      </c>
      <c r="E307" s="3">
        <f>IF(P_24号様式!F229="","",P_24号様式!F229)</f>
        <v>75527</v>
      </c>
      <c r="F307" s="3">
        <f>IF(P_24号様式!H229="","",P_24号様式!H229)</f>
        <v>20493</v>
      </c>
      <c r="G307" s="3">
        <f>IF(P_24号様式!I229="","",P_24号様式!I229)</f>
        <v>22444</v>
      </c>
      <c r="H307" s="3">
        <f>IF(P_24号様式!J229="","",P_24号様式!J229)</f>
        <v>42937</v>
      </c>
      <c r="I307" s="4">
        <f>IF(P_24号様式!K229="","",P_24号様式!K229)</f>
        <v>57.756045318753202</v>
      </c>
      <c r="J307" s="4">
        <f>IF(P_24号様式!L229="","",P_24号様式!L229)</f>
        <v>56.046947184417498</v>
      </c>
      <c r="K307" s="4">
        <f>IF(P_24号様式!M229="","",P_24号様式!M229)</f>
        <v>56.849868259033201</v>
      </c>
      <c r="L307" s="3" t="str">
        <f>IF(P_24号様式!O229="","",P_24号様式!O229)</f>
        <v/>
      </c>
      <c r="M307" s="3" t="str">
        <f>IF(P_24号様式!P229="","",P_24号様式!P229)</f>
        <v/>
      </c>
      <c r="N307" s="3" t="str">
        <f>IF(P_24号様式!Q229="","",P_24号様式!Q229)</f>
        <v/>
      </c>
      <c r="O307" s="4" t="str">
        <f>IF(P_24号様式!R229="","",P_24号様式!R229)</f>
        <v/>
      </c>
      <c r="P307" s="4" t="str">
        <f>IF(P_24号様式!S229="","",P_24号様式!S229)</f>
        <v/>
      </c>
      <c r="Q307" s="4" t="str">
        <f>IF(P_24号様式!T229="","",P_24号様式!T229)</f>
        <v/>
      </c>
      <c r="R307" s="3" t="str">
        <f>IF(P_24号様式!V229="","",P_24号様式!V229)</f>
        <v/>
      </c>
      <c r="S307" s="3" t="str">
        <f>IF(P_24号様式!W229="","",P_24号様式!W229)</f>
        <v/>
      </c>
      <c r="T307" s="3" t="str">
        <f>IF(P_24号様式!X229="","",P_24号様式!X229)</f>
        <v/>
      </c>
      <c r="U307" s="4" t="str">
        <f>IF(P_24号様式!Y229="","",P_24号様式!Y229)</f>
        <v/>
      </c>
      <c r="V307" s="4" t="str">
        <f>IF(P_24号様式!Z229="","",P_24号様式!Z229)</f>
        <v/>
      </c>
      <c r="W307" s="4" t="str">
        <f>IF(P_24号様式!AA229="","",P_24号様式!AA229)</f>
        <v/>
      </c>
    </row>
    <row r="308" spans="1:23" s="7" customFormat="1" ht="12.75" customHeight="1" x14ac:dyDescent="0.15">
      <c r="A308" s="28" t="str">
        <f>IF(P_24号様式!C230="","",P_24号様式!C230)</f>
        <v>　小竹町</v>
      </c>
      <c r="B308" s="28"/>
      <c r="C308" s="3">
        <f>IF(P_24号様式!D230="","",P_24号様式!D230)</f>
        <v>2747</v>
      </c>
      <c r="D308" s="3">
        <f>IF(P_24号様式!E230="","",P_24号様式!E230)</f>
        <v>3184</v>
      </c>
      <c r="E308" s="3">
        <f>IF(P_24号様式!F230="","",P_24号様式!F230)</f>
        <v>5931</v>
      </c>
      <c r="F308" s="3">
        <f>IF(P_24号様式!H230="","",P_24号様式!H230)</f>
        <v>1615</v>
      </c>
      <c r="G308" s="3">
        <f>IF(P_24号様式!I230="","",P_24号様式!I230)</f>
        <v>1841</v>
      </c>
      <c r="H308" s="3">
        <f>IF(P_24号様式!J230="","",P_24号様式!J230)</f>
        <v>3456</v>
      </c>
      <c r="I308" s="4">
        <f>IF(P_24号様式!K230="","",P_24号様式!K230)</f>
        <v>58.791408809610502</v>
      </c>
      <c r="J308" s="4">
        <f>IF(P_24号様式!L230="","",P_24号様式!L230)</f>
        <v>57.820351758793997</v>
      </c>
      <c r="K308" s="4">
        <f>IF(P_24号様式!M230="","",P_24号様式!M230)</f>
        <v>58.270106221547799</v>
      </c>
      <c r="L308" s="3" t="str">
        <f>IF(P_24号様式!O230="","",P_24号様式!O230)</f>
        <v/>
      </c>
      <c r="M308" s="3" t="str">
        <f>IF(P_24号様式!P230="","",P_24号様式!P230)</f>
        <v/>
      </c>
      <c r="N308" s="3" t="str">
        <f>IF(P_24号様式!Q230="","",P_24号様式!Q230)</f>
        <v/>
      </c>
      <c r="O308" s="4" t="str">
        <f>IF(P_24号様式!R230="","",P_24号様式!R230)</f>
        <v/>
      </c>
      <c r="P308" s="4" t="str">
        <f>IF(P_24号様式!S230="","",P_24号様式!S230)</f>
        <v/>
      </c>
      <c r="Q308" s="4" t="str">
        <f>IF(P_24号様式!T230="","",P_24号様式!T230)</f>
        <v/>
      </c>
      <c r="R308" s="3" t="str">
        <f>IF(P_24号様式!V230="","",P_24号様式!V230)</f>
        <v/>
      </c>
      <c r="S308" s="3" t="str">
        <f>IF(P_24号様式!W230="","",P_24号様式!W230)</f>
        <v/>
      </c>
      <c r="T308" s="3" t="str">
        <f>IF(P_24号様式!X230="","",P_24号様式!X230)</f>
        <v/>
      </c>
      <c r="U308" s="4" t="str">
        <f>IF(P_24号様式!Y230="","",P_24号様式!Y230)</f>
        <v/>
      </c>
      <c r="V308" s="4" t="str">
        <f>IF(P_24号様式!Z230="","",P_24号様式!Z230)</f>
        <v/>
      </c>
      <c r="W308" s="4" t="str">
        <f>IF(P_24号様式!AA230="","",P_24号様式!AA230)</f>
        <v/>
      </c>
    </row>
    <row r="309" spans="1:23" s="7" customFormat="1" ht="12.75" customHeight="1" x14ac:dyDescent="0.15">
      <c r="A309" s="28" t="str">
        <f>IF(P_24号様式!C231="","",P_24号様式!C231)</f>
        <v>　鞍手町</v>
      </c>
      <c r="B309" s="28"/>
      <c r="C309" s="3">
        <f>IF(P_24号様式!D231="","",P_24号様式!D231)</f>
        <v>5864</v>
      </c>
      <c r="D309" s="3">
        <f>IF(P_24号様式!E231="","",P_24号様式!E231)</f>
        <v>6679</v>
      </c>
      <c r="E309" s="3">
        <f>IF(P_24号様式!F231="","",P_24号様式!F231)</f>
        <v>12543</v>
      </c>
      <c r="F309" s="3">
        <f>IF(P_24号様式!H231="","",P_24号様式!H231)</f>
        <v>3456</v>
      </c>
      <c r="G309" s="3">
        <f>IF(P_24号様式!I231="","",P_24号様式!I231)</f>
        <v>3919</v>
      </c>
      <c r="H309" s="3">
        <f>IF(P_24号様式!J231="","",P_24号様式!J231)</f>
        <v>7375</v>
      </c>
      <c r="I309" s="4">
        <f>IF(P_24号様式!K231="","",P_24号様式!K231)</f>
        <v>58.935879945429697</v>
      </c>
      <c r="J309" s="4">
        <f>IF(P_24号様式!L231="","",P_24号様式!L231)</f>
        <v>58.676448570145197</v>
      </c>
      <c r="K309" s="4">
        <f>IF(P_24号様式!M231="","",P_24号様式!M231)</f>
        <v>58.7977357888862</v>
      </c>
      <c r="L309" s="3" t="str">
        <f>IF(P_24号様式!O231="","",P_24号様式!O231)</f>
        <v/>
      </c>
      <c r="M309" s="3" t="str">
        <f>IF(P_24号様式!P231="","",P_24号様式!P231)</f>
        <v/>
      </c>
      <c r="N309" s="3" t="str">
        <f>IF(P_24号様式!Q231="","",P_24号様式!Q231)</f>
        <v/>
      </c>
      <c r="O309" s="4" t="str">
        <f>IF(P_24号様式!R231="","",P_24号様式!R231)</f>
        <v/>
      </c>
      <c r="P309" s="4" t="str">
        <f>IF(P_24号様式!S231="","",P_24号様式!S231)</f>
        <v/>
      </c>
      <c r="Q309" s="4" t="str">
        <f>IF(P_24号様式!T231="","",P_24号様式!T231)</f>
        <v/>
      </c>
      <c r="R309" s="3" t="str">
        <f>IF(P_24号様式!V231="","",P_24号様式!V231)</f>
        <v/>
      </c>
      <c r="S309" s="3" t="str">
        <f>IF(P_24号様式!W231="","",P_24号様式!W231)</f>
        <v/>
      </c>
      <c r="T309" s="3" t="str">
        <f>IF(P_24号様式!X231="","",P_24号様式!X231)</f>
        <v/>
      </c>
      <c r="U309" s="4" t="str">
        <f>IF(P_24号様式!Y231="","",P_24号様式!Y231)</f>
        <v/>
      </c>
      <c r="V309" s="4" t="str">
        <f>IF(P_24号様式!Z231="","",P_24号様式!Z231)</f>
        <v/>
      </c>
      <c r="W309" s="4" t="str">
        <f>IF(P_24号様式!AA231="","",P_24号様式!AA231)</f>
        <v/>
      </c>
    </row>
    <row r="310" spans="1:23" s="7" customFormat="1" ht="12.75" customHeight="1" x14ac:dyDescent="0.15">
      <c r="A310" s="28" t="str">
        <f>IF(P_24号様式!C232="","",P_24号様式!C232)</f>
        <v>＊鞍手郡    計</v>
      </c>
      <c r="B310" s="28"/>
      <c r="C310" s="3">
        <f>IF(P_24号様式!D232="","",P_24号様式!D232)</f>
        <v>8611</v>
      </c>
      <c r="D310" s="3">
        <f>IF(P_24号様式!E232="","",P_24号様式!E232)</f>
        <v>9863</v>
      </c>
      <c r="E310" s="3">
        <f>IF(P_24号様式!F232="","",P_24号様式!F232)</f>
        <v>18474</v>
      </c>
      <c r="F310" s="3">
        <f>IF(P_24号様式!H232="","",P_24号様式!H232)</f>
        <v>5071</v>
      </c>
      <c r="G310" s="3">
        <f>IF(P_24号様式!I232="","",P_24号様式!I232)</f>
        <v>5760</v>
      </c>
      <c r="H310" s="3">
        <f>IF(P_24号様式!J232="","",P_24号様式!J232)</f>
        <v>10831</v>
      </c>
      <c r="I310" s="4">
        <f>IF(P_24号様式!K232="","",P_24号様式!K232)</f>
        <v>58.889792126350002</v>
      </c>
      <c r="J310" s="4">
        <f>IF(P_24号様式!L232="","",P_24号様式!L232)</f>
        <v>58.400081111223798</v>
      </c>
      <c r="K310" s="4">
        <f>IF(P_24号様式!M232="","",P_24号様式!M232)</f>
        <v>58.628342535455197</v>
      </c>
      <c r="L310" s="3" t="str">
        <f>IF(P_24号様式!O232="","",P_24号様式!O232)</f>
        <v/>
      </c>
      <c r="M310" s="3" t="str">
        <f>IF(P_24号様式!P232="","",P_24号様式!P232)</f>
        <v/>
      </c>
      <c r="N310" s="3" t="str">
        <f>IF(P_24号様式!Q232="","",P_24号様式!Q232)</f>
        <v/>
      </c>
      <c r="O310" s="4" t="str">
        <f>IF(P_24号様式!R232="","",P_24号様式!R232)</f>
        <v/>
      </c>
      <c r="P310" s="4" t="str">
        <f>IF(P_24号様式!S232="","",P_24号様式!S232)</f>
        <v/>
      </c>
      <c r="Q310" s="4" t="str">
        <f>IF(P_24号様式!T232="","",P_24号様式!T232)</f>
        <v/>
      </c>
      <c r="R310" s="3" t="str">
        <f>IF(P_24号様式!V232="","",P_24号様式!V232)</f>
        <v/>
      </c>
      <c r="S310" s="3" t="str">
        <f>IF(P_24号様式!W232="","",P_24号様式!W232)</f>
        <v/>
      </c>
      <c r="T310" s="3" t="str">
        <f>IF(P_24号様式!X232="","",P_24号様式!X232)</f>
        <v/>
      </c>
      <c r="U310" s="4" t="str">
        <f>IF(P_24号様式!Y232="","",P_24号様式!Y232)</f>
        <v/>
      </c>
      <c r="V310" s="4" t="str">
        <f>IF(P_24号様式!Z232="","",P_24号様式!Z232)</f>
        <v/>
      </c>
      <c r="W310" s="4" t="str">
        <f>IF(P_24号様式!AA232="","",P_24号様式!AA232)</f>
        <v/>
      </c>
    </row>
    <row r="311" spans="1:23" s="7" customFormat="1" ht="12.75" customHeight="1" x14ac:dyDescent="0.15">
      <c r="A311" s="28" t="str">
        <f>IF(P_24号様式!C233="","",P_24号様式!C233)</f>
        <v>　桂川町</v>
      </c>
      <c r="B311" s="28"/>
      <c r="C311" s="3">
        <f>IF(P_24号様式!D233="","",P_24号様式!D233)</f>
        <v>5021</v>
      </c>
      <c r="D311" s="3">
        <f>IF(P_24号様式!E233="","",P_24号様式!E233)</f>
        <v>5714</v>
      </c>
      <c r="E311" s="3">
        <f>IF(P_24号様式!F233="","",P_24号様式!F233)</f>
        <v>10735</v>
      </c>
      <c r="F311" s="3">
        <f>IF(P_24号様式!H233="","",P_24号様式!H233)</f>
        <v>2815</v>
      </c>
      <c r="G311" s="3">
        <f>IF(P_24号様式!I233="","",P_24号様式!I233)</f>
        <v>3192</v>
      </c>
      <c r="H311" s="3">
        <f>IF(P_24号様式!J233="","",P_24号様式!J233)</f>
        <v>6007</v>
      </c>
      <c r="I311" s="4">
        <f>IF(P_24号様式!K233="","",P_24号様式!K233)</f>
        <v>56.0645289782912</v>
      </c>
      <c r="J311" s="4">
        <f>IF(P_24号様式!L233="","",P_24号様式!L233)</f>
        <v>55.862793139657001</v>
      </c>
      <c r="K311" s="4">
        <f>IF(P_24号様式!M233="","",P_24号様式!M233)</f>
        <v>55.957149510945499</v>
      </c>
      <c r="L311" s="3" t="str">
        <f>IF(P_24号様式!O233="","",P_24号様式!O233)</f>
        <v/>
      </c>
      <c r="M311" s="3" t="str">
        <f>IF(P_24号様式!P233="","",P_24号様式!P233)</f>
        <v/>
      </c>
      <c r="N311" s="3" t="str">
        <f>IF(P_24号様式!Q233="","",P_24号様式!Q233)</f>
        <v/>
      </c>
      <c r="O311" s="4" t="str">
        <f>IF(P_24号様式!R233="","",P_24号様式!R233)</f>
        <v/>
      </c>
      <c r="P311" s="4" t="str">
        <f>IF(P_24号様式!S233="","",P_24号様式!S233)</f>
        <v/>
      </c>
      <c r="Q311" s="4" t="str">
        <f>IF(P_24号様式!T233="","",P_24号様式!T233)</f>
        <v/>
      </c>
      <c r="R311" s="3" t="str">
        <f>IF(P_24号様式!V233="","",P_24号様式!V233)</f>
        <v/>
      </c>
      <c r="S311" s="3" t="str">
        <f>IF(P_24号様式!W233="","",P_24号様式!W233)</f>
        <v/>
      </c>
      <c r="T311" s="3" t="str">
        <f>IF(P_24号様式!X233="","",P_24号様式!X233)</f>
        <v/>
      </c>
      <c r="U311" s="4" t="str">
        <f>IF(P_24号様式!Y233="","",P_24号様式!Y233)</f>
        <v/>
      </c>
      <c r="V311" s="4" t="str">
        <f>IF(P_24号様式!Z233="","",P_24号様式!Z233)</f>
        <v/>
      </c>
      <c r="W311" s="4" t="str">
        <f>IF(P_24号様式!AA233="","",P_24号様式!AA233)</f>
        <v/>
      </c>
    </row>
    <row r="312" spans="1:23" s="7" customFormat="1" ht="12.75" customHeight="1" x14ac:dyDescent="0.15">
      <c r="A312" s="28" t="str">
        <f>IF(P_24号様式!C234="","",P_24号様式!C234)</f>
        <v>＊嘉穂郡    計</v>
      </c>
      <c r="B312" s="28"/>
      <c r="C312" s="3">
        <f>IF(P_24号様式!D234="","",P_24号様式!D234)</f>
        <v>5021</v>
      </c>
      <c r="D312" s="3">
        <f>IF(P_24号様式!E234="","",P_24号様式!E234)</f>
        <v>5714</v>
      </c>
      <c r="E312" s="3">
        <f>IF(P_24号様式!F234="","",P_24号様式!F234)</f>
        <v>10735</v>
      </c>
      <c r="F312" s="3">
        <f>IF(P_24号様式!H234="","",P_24号様式!H234)</f>
        <v>2815</v>
      </c>
      <c r="G312" s="3">
        <f>IF(P_24号様式!I234="","",P_24号様式!I234)</f>
        <v>3192</v>
      </c>
      <c r="H312" s="3">
        <f>IF(P_24号様式!J234="","",P_24号様式!J234)</f>
        <v>6007</v>
      </c>
      <c r="I312" s="4">
        <f>IF(P_24号様式!K234="","",P_24号様式!K234)</f>
        <v>56.0645289782912</v>
      </c>
      <c r="J312" s="4">
        <f>IF(P_24号様式!L234="","",P_24号様式!L234)</f>
        <v>55.862793139657001</v>
      </c>
      <c r="K312" s="4">
        <f>IF(P_24号様式!M234="","",P_24号様式!M234)</f>
        <v>55.957149510945499</v>
      </c>
      <c r="L312" s="3" t="str">
        <f>IF(P_24号様式!O234="","",P_24号様式!O234)</f>
        <v/>
      </c>
      <c r="M312" s="3" t="str">
        <f>IF(P_24号様式!P234="","",P_24号様式!P234)</f>
        <v/>
      </c>
      <c r="N312" s="3" t="str">
        <f>IF(P_24号様式!Q234="","",P_24号様式!Q234)</f>
        <v/>
      </c>
      <c r="O312" s="4" t="str">
        <f>IF(P_24号様式!R234="","",P_24号様式!R234)</f>
        <v/>
      </c>
      <c r="P312" s="4" t="str">
        <f>IF(P_24号様式!S234="","",P_24号様式!S234)</f>
        <v/>
      </c>
      <c r="Q312" s="4" t="str">
        <f>IF(P_24号様式!T234="","",P_24号様式!T234)</f>
        <v/>
      </c>
      <c r="R312" s="3" t="str">
        <f>IF(P_24号様式!V234="","",P_24号様式!V234)</f>
        <v/>
      </c>
      <c r="S312" s="3" t="str">
        <f>IF(P_24号様式!W234="","",P_24号様式!W234)</f>
        <v/>
      </c>
      <c r="T312" s="3" t="str">
        <f>IF(P_24号様式!X234="","",P_24号様式!X234)</f>
        <v/>
      </c>
      <c r="U312" s="4" t="str">
        <f>IF(P_24号様式!Y234="","",P_24号様式!Y234)</f>
        <v/>
      </c>
      <c r="V312" s="4" t="str">
        <f>IF(P_24号様式!Z234="","",P_24号様式!Z234)</f>
        <v/>
      </c>
      <c r="W312" s="4" t="str">
        <f>IF(P_24号様式!AA234="","",P_24号様式!AA234)</f>
        <v/>
      </c>
    </row>
    <row r="313" spans="1:23" s="7" customFormat="1" ht="12.75" customHeight="1" x14ac:dyDescent="0.15">
      <c r="A313" s="28" t="str">
        <f>IF(P_24号様式!C235="","",P_24号様式!C235)</f>
        <v>　筑前町</v>
      </c>
      <c r="B313" s="28"/>
      <c r="C313" s="3">
        <f>IF(P_24号様式!D235="","",P_24号様式!D235)</f>
        <v>11927</v>
      </c>
      <c r="D313" s="3">
        <f>IF(P_24号様式!E235="","",P_24号様式!E235)</f>
        <v>13187</v>
      </c>
      <c r="E313" s="3">
        <f>IF(P_24号様式!F235="","",P_24号様式!F235)</f>
        <v>25114</v>
      </c>
      <c r="F313" s="3">
        <f>IF(P_24号様式!H235="","",P_24号様式!H235)</f>
        <v>6777</v>
      </c>
      <c r="G313" s="3">
        <f>IF(P_24号様式!I235="","",P_24号様式!I235)</f>
        <v>7241</v>
      </c>
      <c r="H313" s="3">
        <f>IF(P_24号様式!J235="","",P_24号様式!J235)</f>
        <v>14018</v>
      </c>
      <c r="I313" s="4">
        <f>IF(P_24号様式!K235="","",P_24号様式!K235)</f>
        <v>56.820659008971198</v>
      </c>
      <c r="J313" s="4">
        <f>IF(P_24号様式!L235="","",P_24号様式!L235)</f>
        <v>54.910138773033999</v>
      </c>
      <c r="K313" s="4">
        <f>IF(P_24号様式!M235="","",P_24号様式!M235)</f>
        <v>55.8174723261926</v>
      </c>
      <c r="L313" s="3" t="str">
        <f>IF(P_24号様式!O235="","",P_24号様式!O235)</f>
        <v/>
      </c>
      <c r="M313" s="3" t="str">
        <f>IF(P_24号様式!P235="","",P_24号様式!P235)</f>
        <v/>
      </c>
      <c r="N313" s="3" t="str">
        <f>IF(P_24号様式!Q235="","",P_24号様式!Q235)</f>
        <v/>
      </c>
      <c r="O313" s="4" t="str">
        <f>IF(P_24号様式!R235="","",P_24号様式!R235)</f>
        <v/>
      </c>
      <c r="P313" s="4" t="str">
        <f>IF(P_24号様式!S235="","",P_24号様式!S235)</f>
        <v/>
      </c>
      <c r="Q313" s="4" t="str">
        <f>IF(P_24号様式!T235="","",P_24号様式!T235)</f>
        <v/>
      </c>
      <c r="R313" s="3" t="str">
        <f>IF(P_24号様式!V235="","",P_24号様式!V235)</f>
        <v/>
      </c>
      <c r="S313" s="3" t="str">
        <f>IF(P_24号様式!W235="","",P_24号様式!W235)</f>
        <v/>
      </c>
      <c r="T313" s="3" t="str">
        <f>IF(P_24号様式!X235="","",P_24号様式!X235)</f>
        <v/>
      </c>
      <c r="U313" s="4" t="str">
        <f>IF(P_24号様式!Y235="","",P_24号様式!Y235)</f>
        <v/>
      </c>
      <c r="V313" s="4" t="str">
        <f>IF(P_24号様式!Z235="","",P_24号様式!Z235)</f>
        <v/>
      </c>
      <c r="W313" s="4" t="str">
        <f>IF(P_24号様式!AA235="","",P_24号様式!AA235)</f>
        <v/>
      </c>
    </row>
    <row r="314" spans="1:23" s="7" customFormat="1" ht="12.75" customHeight="1" x14ac:dyDescent="0.15">
      <c r="A314" s="28" t="str">
        <f>IF(P_24号様式!C236="","",P_24号様式!C236)</f>
        <v>　東峰村</v>
      </c>
      <c r="B314" s="28"/>
      <c r="C314" s="3">
        <f>IF(P_24号様式!D236="","",P_24号様式!D236)</f>
        <v>724</v>
      </c>
      <c r="D314" s="3">
        <f>IF(P_24号様式!E236="","",P_24号様式!E236)</f>
        <v>816</v>
      </c>
      <c r="E314" s="3">
        <f>IF(P_24号様式!F236="","",P_24号様式!F236)</f>
        <v>1540</v>
      </c>
      <c r="F314" s="3">
        <f>IF(P_24号様式!H236="","",P_24号様式!H236)</f>
        <v>473</v>
      </c>
      <c r="G314" s="3">
        <f>IF(P_24号様式!I236="","",P_24号様式!I236)</f>
        <v>511</v>
      </c>
      <c r="H314" s="3">
        <f>IF(P_24号様式!J236="","",P_24号様式!J236)</f>
        <v>984</v>
      </c>
      <c r="I314" s="4">
        <f>IF(P_24号様式!K236="","",P_24号様式!K236)</f>
        <v>65.331491712707205</v>
      </c>
      <c r="J314" s="4">
        <f>IF(P_24号様式!L236="","",P_24号様式!L236)</f>
        <v>62.622549019607803</v>
      </c>
      <c r="K314" s="4">
        <f>IF(P_24号様式!M236="","",P_24号様式!M236)</f>
        <v>63.896103896103902</v>
      </c>
      <c r="L314" s="3" t="str">
        <f>IF(P_24号様式!O236="","",P_24号様式!O236)</f>
        <v/>
      </c>
      <c r="M314" s="3" t="str">
        <f>IF(P_24号様式!P236="","",P_24号様式!P236)</f>
        <v/>
      </c>
      <c r="N314" s="3" t="str">
        <f>IF(P_24号様式!Q236="","",P_24号様式!Q236)</f>
        <v/>
      </c>
      <c r="O314" s="4" t="str">
        <f>IF(P_24号様式!R236="","",P_24号様式!R236)</f>
        <v/>
      </c>
      <c r="P314" s="4" t="str">
        <f>IF(P_24号様式!S236="","",P_24号様式!S236)</f>
        <v/>
      </c>
      <c r="Q314" s="4" t="str">
        <f>IF(P_24号様式!T236="","",P_24号様式!T236)</f>
        <v/>
      </c>
      <c r="R314" s="3" t="str">
        <f>IF(P_24号様式!V236="","",P_24号様式!V236)</f>
        <v/>
      </c>
      <c r="S314" s="3" t="str">
        <f>IF(P_24号様式!W236="","",P_24号様式!W236)</f>
        <v/>
      </c>
      <c r="T314" s="3" t="str">
        <f>IF(P_24号様式!X236="","",P_24号様式!X236)</f>
        <v/>
      </c>
      <c r="U314" s="4" t="str">
        <f>IF(P_24号様式!Y236="","",P_24号様式!Y236)</f>
        <v/>
      </c>
      <c r="V314" s="4" t="str">
        <f>IF(P_24号様式!Z236="","",P_24号様式!Z236)</f>
        <v/>
      </c>
      <c r="W314" s="4" t="str">
        <f>IF(P_24号様式!AA236="","",P_24号様式!AA236)</f>
        <v/>
      </c>
    </row>
    <row r="315" spans="1:23" s="7" customFormat="1" ht="12.75" customHeight="1" x14ac:dyDescent="0.15">
      <c r="A315" s="28" t="str">
        <f>IF(P_24号様式!C237="","",P_24号様式!C237)</f>
        <v>＊朝倉郡    計</v>
      </c>
      <c r="B315" s="28"/>
      <c r="C315" s="3">
        <f>IF(P_24号様式!D237="","",P_24号様式!D237)</f>
        <v>12651</v>
      </c>
      <c r="D315" s="3">
        <f>IF(P_24号様式!E237="","",P_24号様式!E237)</f>
        <v>14003</v>
      </c>
      <c r="E315" s="3">
        <f>IF(P_24号様式!F237="","",P_24号様式!F237)</f>
        <v>26654</v>
      </c>
      <c r="F315" s="3">
        <f>IF(P_24号様式!H237="","",P_24号様式!H237)</f>
        <v>7250</v>
      </c>
      <c r="G315" s="3">
        <f>IF(P_24号様式!I237="","",P_24号様式!I237)</f>
        <v>7752</v>
      </c>
      <c r="H315" s="3">
        <f>IF(P_24号様式!J237="","",P_24号様式!J237)</f>
        <v>15002</v>
      </c>
      <c r="I315" s="4">
        <f>IF(P_24号様式!K237="","",P_24号様式!K237)</f>
        <v>57.307722709667203</v>
      </c>
      <c r="J315" s="4">
        <f>IF(P_24号様式!L237="","",P_24号様式!L237)</f>
        <v>55.359565807327002</v>
      </c>
      <c r="K315" s="4">
        <f>IF(P_24号様式!M237="","",P_24号様式!M237)</f>
        <v>56.2842350116305</v>
      </c>
      <c r="L315" s="3" t="str">
        <f>IF(P_24号様式!O237="","",P_24号様式!O237)</f>
        <v/>
      </c>
      <c r="M315" s="3" t="str">
        <f>IF(P_24号様式!P237="","",P_24号様式!P237)</f>
        <v/>
      </c>
      <c r="N315" s="3" t="str">
        <f>IF(P_24号様式!Q237="","",P_24号様式!Q237)</f>
        <v/>
      </c>
      <c r="O315" s="4" t="str">
        <f>IF(P_24号様式!R237="","",P_24号様式!R237)</f>
        <v/>
      </c>
      <c r="P315" s="4" t="str">
        <f>IF(P_24号様式!S237="","",P_24号様式!S237)</f>
        <v/>
      </c>
      <c r="Q315" s="4" t="str">
        <f>IF(P_24号様式!T237="","",P_24号様式!T237)</f>
        <v/>
      </c>
      <c r="R315" s="3" t="str">
        <f>IF(P_24号様式!V237="","",P_24号様式!V237)</f>
        <v/>
      </c>
      <c r="S315" s="3" t="str">
        <f>IF(P_24号様式!W237="","",P_24号様式!W237)</f>
        <v/>
      </c>
      <c r="T315" s="3" t="str">
        <f>IF(P_24号様式!X237="","",P_24号様式!X237)</f>
        <v/>
      </c>
      <c r="U315" s="4" t="str">
        <f>IF(P_24号様式!Y237="","",P_24号様式!Y237)</f>
        <v/>
      </c>
      <c r="V315" s="4" t="str">
        <f>IF(P_24号様式!Z237="","",P_24号様式!Z237)</f>
        <v/>
      </c>
      <c r="W315" s="4" t="str">
        <f>IF(P_24号様式!AA237="","",P_24号様式!AA237)</f>
        <v/>
      </c>
    </row>
    <row r="316" spans="1:23" s="7" customFormat="1" ht="12.75" customHeight="1" x14ac:dyDescent="0.15">
      <c r="A316" s="28" t="str">
        <f>IF(P_24号様式!C238="","",P_24号様式!C238)</f>
        <v>　大刀洗町</v>
      </c>
      <c r="B316" s="28"/>
      <c r="C316" s="3">
        <f>IF(P_24号様式!D238="","",P_24号様式!D238)</f>
        <v>5989</v>
      </c>
      <c r="D316" s="3">
        <f>IF(P_24号様式!E238="","",P_24号様式!E238)</f>
        <v>6661</v>
      </c>
      <c r="E316" s="3">
        <f>IF(P_24号様式!F238="","",P_24号様式!F238)</f>
        <v>12650</v>
      </c>
      <c r="F316" s="3">
        <f>IF(P_24号様式!H238="","",P_24号様式!H238)</f>
        <v>3395</v>
      </c>
      <c r="G316" s="3">
        <f>IF(P_24号様式!I238="","",P_24号様式!I238)</f>
        <v>3589</v>
      </c>
      <c r="H316" s="3">
        <f>IF(P_24号様式!J238="","",P_24号様式!J238)</f>
        <v>6984</v>
      </c>
      <c r="I316" s="4">
        <f>IF(P_24号様式!K238="","",P_24号様式!K238)</f>
        <v>56.6872599766238</v>
      </c>
      <c r="J316" s="4">
        <f>IF(P_24号様式!L238="","",P_24号様式!L238)</f>
        <v>53.880798678876999</v>
      </c>
      <c r="K316" s="4">
        <f>IF(P_24号様式!M238="","",P_24号様式!M238)</f>
        <v>55.209486166007899</v>
      </c>
      <c r="L316" s="3" t="str">
        <f>IF(P_24号様式!O238="","",P_24号様式!O238)</f>
        <v/>
      </c>
      <c r="M316" s="3" t="str">
        <f>IF(P_24号様式!P238="","",P_24号様式!P238)</f>
        <v/>
      </c>
      <c r="N316" s="3" t="str">
        <f>IF(P_24号様式!Q238="","",P_24号様式!Q238)</f>
        <v/>
      </c>
      <c r="O316" s="4" t="str">
        <f>IF(P_24号様式!R238="","",P_24号様式!R238)</f>
        <v/>
      </c>
      <c r="P316" s="4" t="str">
        <f>IF(P_24号様式!S238="","",P_24号様式!S238)</f>
        <v/>
      </c>
      <c r="Q316" s="4" t="str">
        <f>IF(P_24号様式!T238="","",P_24号様式!T238)</f>
        <v/>
      </c>
      <c r="R316" s="3" t="str">
        <f>IF(P_24号様式!V238="","",P_24号様式!V238)</f>
        <v/>
      </c>
      <c r="S316" s="3" t="str">
        <f>IF(P_24号様式!W238="","",P_24号様式!W238)</f>
        <v/>
      </c>
      <c r="T316" s="3" t="str">
        <f>IF(P_24号様式!X238="","",P_24号様式!X238)</f>
        <v/>
      </c>
      <c r="U316" s="4" t="str">
        <f>IF(P_24号様式!Y238="","",P_24号様式!Y238)</f>
        <v/>
      </c>
      <c r="V316" s="4" t="str">
        <f>IF(P_24号様式!Z238="","",P_24号様式!Z238)</f>
        <v/>
      </c>
      <c r="W316" s="4" t="str">
        <f>IF(P_24号様式!AA238="","",P_24号様式!AA238)</f>
        <v/>
      </c>
    </row>
    <row r="317" spans="1:23" s="7" customFormat="1" ht="12.75" customHeight="1" x14ac:dyDescent="0.15">
      <c r="A317" s="28" t="str">
        <f>IF(P_24号様式!C239="","",P_24号様式!C239)</f>
        <v>＊三井郡    計</v>
      </c>
      <c r="B317" s="28"/>
      <c r="C317" s="3">
        <f>IF(P_24号様式!D239="","",P_24号様式!D239)</f>
        <v>5989</v>
      </c>
      <c r="D317" s="3">
        <f>IF(P_24号様式!E239="","",P_24号様式!E239)</f>
        <v>6661</v>
      </c>
      <c r="E317" s="3">
        <f>IF(P_24号様式!F239="","",P_24号様式!F239)</f>
        <v>12650</v>
      </c>
      <c r="F317" s="3">
        <f>IF(P_24号様式!H239="","",P_24号様式!H239)</f>
        <v>3395</v>
      </c>
      <c r="G317" s="3">
        <f>IF(P_24号様式!I239="","",P_24号様式!I239)</f>
        <v>3589</v>
      </c>
      <c r="H317" s="3">
        <f>IF(P_24号様式!J239="","",P_24号様式!J239)</f>
        <v>6984</v>
      </c>
      <c r="I317" s="4">
        <f>IF(P_24号様式!K239="","",P_24号様式!K239)</f>
        <v>56.6872599766238</v>
      </c>
      <c r="J317" s="4">
        <f>IF(P_24号様式!L239="","",P_24号様式!L239)</f>
        <v>53.880798678876999</v>
      </c>
      <c r="K317" s="4">
        <f>IF(P_24号様式!M239="","",P_24号様式!M239)</f>
        <v>55.209486166007899</v>
      </c>
      <c r="L317" s="3" t="str">
        <f>IF(P_24号様式!O239="","",P_24号様式!O239)</f>
        <v/>
      </c>
      <c r="M317" s="3" t="str">
        <f>IF(P_24号様式!P239="","",P_24号様式!P239)</f>
        <v/>
      </c>
      <c r="N317" s="3" t="str">
        <f>IF(P_24号様式!Q239="","",P_24号様式!Q239)</f>
        <v/>
      </c>
      <c r="O317" s="4" t="str">
        <f>IF(P_24号様式!R239="","",P_24号様式!R239)</f>
        <v/>
      </c>
      <c r="P317" s="4" t="str">
        <f>IF(P_24号様式!S239="","",P_24号様式!S239)</f>
        <v/>
      </c>
      <c r="Q317" s="4" t="str">
        <f>IF(P_24号様式!T239="","",P_24号様式!T239)</f>
        <v/>
      </c>
      <c r="R317" s="3" t="str">
        <f>IF(P_24号様式!V239="","",P_24号様式!V239)</f>
        <v/>
      </c>
      <c r="S317" s="3" t="str">
        <f>IF(P_24号様式!W239="","",P_24号様式!W239)</f>
        <v/>
      </c>
      <c r="T317" s="3" t="str">
        <f>IF(P_24号様式!X239="","",P_24号様式!X239)</f>
        <v/>
      </c>
      <c r="U317" s="4" t="str">
        <f>IF(P_24号様式!Y239="","",P_24号様式!Y239)</f>
        <v/>
      </c>
      <c r="V317" s="4" t="str">
        <f>IF(P_24号様式!Z239="","",P_24号様式!Z239)</f>
        <v/>
      </c>
      <c r="W317" s="4" t="str">
        <f>IF(P_24号様式!AA239="","",P_24号様式!AA239)</f>
        <v/>
      </c>
    </row>
    <row r="318" spans="1:23" s="7" customFormat="1" ht="12.75" customHeight="1" x14ac:dyDescent="0.15">
      <c r="A318" s="28" t="str">
        <f>IF(P_24号様式!C240="","",P_24号様式!C240)</f>
        <v>　大木町</v>
      </c>
      <c r="B318" s="28"/>
      <c r="C318" s="3">
        <f>IF(P_24号様式!D240="","",P_24号様式!D240)</f>
        <v>5220</v>
      </c>
      <c r="D318" s="3">
        <f>IF(P_24号様式!E240="","",P_24号様式!E240)</f>
        <v>5815</v>
      </c>
      <c r="E318" s="3">
        <f>IF(P_24号様式!F240="","",P_24号様式!F240)</f>
        <v>11035</v>
      </c>
      <c r="F318" s="3">
        <f>IF(P_24号様式!H240="","",P_24号様式!H240)</f>
        <v>2997</v>
      </c>
      <c r="G318" s="3">
        <f>IF(P_24号様式!I240="","",P_24号様式!I240)</f>
        <v>3243</v>
      </c>
      <c r="H318" s="3">
        <f>IF(P_24号様式!J240="","",P_24号様式!J240)</f>
        <v>6240</v>
      </c>
      <c r="I318" s="4">
        <f>IF(P_24号様式!K240="","",P_24号様式!K240)</f>
        <v>57.413793103448299</v>
      </c>
      <c r="J318" s="4">
        <f>IF(P_24号様式!L240="","",P_24号様式!L240)</f>
        <v>55.769561478933802</v>
      </c>
      <c r="K318" s="4">
        <f>IF(P_24号様式!M240="","",P_24号様式!M240)</f>
        <v>56.547349342999503</v>
      </c>
      <c r="L318" s="3" t="str">
        <f>IF(P_24号様式!O240="","",P_24号様式!O240)</f>
        <v/>
      </c>
      <c r="M318" s="3" t="str">
        <f>IF(P_24号様式!P240="","",P_24号様式!P240)</f>
        <v/>
      </c>
      <c r="N318" s="3" t="str">
        <f>IF(P_24号様式!Q240="","",P_24号様式!Q240)</f>
        <v/>
      </c>
      <c r="O318" s="4" t="str">
        <f>IF(P_24号様式!R240="","",P_24号様式!R240)</f>
        <v/>
      </c>
      <c r="P318" s="4" t="str">
        <f>IF(P_24号様式!S240="","",P_24号様式!S240)</f>
        <v/>
      </c>
      <c r="Q318" s="4" t="str">
        <f>IF(P_24号様式!T240="","",P_24号様式!T240)</f>
        <v/>
      </c>
      <c r="R318" s="3" t="str">
        <f>IF(P_24号様式!V240="","",P_24号様式!V240)</f>
        <v/>
      </c>
      <c r="S318" s="3" t="str">
        <f>IF(P_24号様式!W240="","",P_24号様式!W240)</f>
        <v/>
      </c>
      <c r="T318" s="3" t="str">
        <f>IF(P_24号様式!X240="","",P_24号様式!X240)</f>
        <v/>
      </c>
      <c r="U318" s="4" t="str">
        <f>IF(P_24号様式!Y240="","",P_24号様式!Y240)</f>
        <v/>
      </c>
      <c r="V318" s="4" t="str">
        <f>IF(P_24号様式!Z240="","",P_24号様式!Z240)</f>
        <v/>
      </c>
      <c r="W318" s="4" t="str">
        <f>IF(P_24号様式!AA240="","",P_24号様式!AA240)</f>
        <v/>
      </c>
    </row>
    <row r="319" spans="1:23" s="7" customFormat="1" ht="12.75" customHeight="1" x14ac:dyDescent="0.15">
      <c r="A319" s="28" t="str">
        <f>IF(P_24号様式!C241="","",P_24号様式!C241)</f>
        <v>＊三潴郡    計</v>
      </c>
      <c r="B319" s="28"/>
      <c r="C319" s="3">
        <f>IF(P_24号様式!D241="","",P_24号様式!D241)</f>
        <v>5220</v>
      </c>
      <c r="D319" s="3">
        <f>IF(P_24号様式!E241="","",P_24号様式!E241)</f>
        <v>5815</v>
      </c>
      <c r="E319" s="3">
        <f>IF(P_24号様式!F241="","",P_24号様式!F241)</f>
        <v>11035</v>
      </c>
      <c r="F319" s="3">
        <f>IF(P_24号様式!H241="","",P_24号様式!H241)</f>
        <v>2997</v>
      </c>
      <c r="G319" s="3">
        <f>IF(P_24号様式!I241="","",P_24号様式!I241)</f>
        <v>3243</v>
      </c>
      <c r="H319" s="3">
        <f>IF(P_24号様式!J241="","",P_24号様式!J241)</f>
        <v>6240</v>
      </c>
      <c r="I319" s="4">
        <f>IF(P_24号様式!K241="","",P_24号様式!K241)</f>
        <v>57.413793103448299</v>
      </c>
      <c r="J319" s="4">
        <f>IF(P_24号様式!L241="","",P_24号様式!L241)</f>
        <v>55.769561478933802</v>
      </c>
      <c r="K319" s="4">
        <f>IF(P_24号様式!M241="","",P_24号様式!M241)</f>
        <v>56.547349342999503</v>
      </c>
      <c r="L319" s="3" t="str">
        <f>IF(P_24号様式!O241="","",P_24号様式!O241)</f>
        <v/>
      </c>
      <c r="M319" s="3" t="str">
        <f>IF(P_24号様式!P241="","",P_24号様式!P241)</f>
        <v/>
      </c>
      <c r="N319" s="3" t="str">
        <f>IF(P_24号様式!Q241="","",P_24号様式!Q241)</f>
        <v/>
      </c>
      <c r="O319" s="4" t="str">
        <f>IF(P_24号様式!R241="","",P_24号様式!R241)</f>
        <v/>
      </c>
      <c r="P319" s="4" t="str">
        <f>IF(P_24号様式!S241="","",P_24号様式!S241)</f>
        <v/>
      </c>
      <c r="Q319" s="4" t="str">
        <f>IF(P_24号様式!T241="","",P_24号様式!T241)</f>
        <v/>
      </c>
      <c r="R319" s="3" t="str">
        <f>IF(P_24号様式!V241="","",P_24号様式!V241)</f>
        <v/>
      </c>
      <c r="S319" s="3" t="str">
        <f>IF(P_24号様式!W241="","",P_24号様式!W241)</f>
        <v/>
      </c>
      <c r="T319" s="3" t="str">
        <f>IF(P_24号様式!X241="","",P_24号様式!X241)</f>
        <v/>
      </c>
      <c r="U319" s="4" t="str">
        <f>IF(P_24号様式!Y241="","",P_24号様式!Y241)</f>
        <v/>
      </c>
      <c r="V319" s="4" t="str">
        <f>IF(P_24号様式!Z241="","",P_24号様式!Z241)</f>
        <v/>
      </c>
      <c r="W319" s="4" t="str">
        <f>IF(P_24号様式!AA241="","",P_24号様式!AA241)</f>
        <v/>
      </c>
    </row>
    <row r="320" spans="1:23" s="7" customFormat="1" ht="12.75" customHeight="1" x14ac:dyDescent="0.15">
      <c r="A320" s="28" t="str">
        <f>IF(P_24号様式!C242="","",P_24号様式!C242)</f>
        <v>　広川町</v>
      </c>
      <c r="B320" s="28"/>
      <c r="C320" s="3">
        <f>IF(P_24号様式!D242="","",P_24号様式!D242)</f>
        <v>7540</v>
      </c>
      <c r="D320" s="3">
        <f>IF(P_24号様式!E242="","",P_24号様式!E242)</f>
        <v>7998</v>
      </c>
      <c r="E320" s="3">
        <f>IF(P_24号様式!F242="","",P_24号様式!F242)</f>
        <v>15538</v>
      </c>
      <c r="F320" s="3">
        <f>IF(P_24号様式!H242="","",P_24号様式!H242)</f>
        <v>4293</v>
      </c>
      <c r="G320" s="3">
        <f>IF(P_24号様式!I242="","",P_24号様式!I242)</f>
        <v>4576</v>
      </c>
      <c r="H320" s="3">
        <f>IF(P_24号様式!J242="","",P_24号様式!J242)</f>
        <v>8869</v>
      </c>
      <c r="I320" s="4">
        <f>IF(P_24号様式!K242="","",P_24号様式!K242)</f>
        <v>56.936339522546398</v>
      </c>
      <c r="J320" s="4">
        <f>IF(P_24号様式!L242="","",P_24号様式!L242)</f>
        <v>57.214303575894</v>
      </c>
      <c r="K320" s="4">
        <f>IF(P_24号様式!M242="","",P_24号様式!M242)</f>
        <v>57.079418200540601</v>
      </c>
      <c r="L320" s="3" t="str">
        <f>IF(P_24号様式!O242="","",P_24号様式!O242)</f>
        <v/>
      </c>
      <c r="M320" s="3" t="str">
        <f>IF(P_24号様式!P242="","",P_24号様式!P242)</f>
        <v/>
      </c>
      <c r="N320" s="3" t="str">
        <f>IF(P_24号様式!Q242="","",P_24号様式!Q242)</f>
        <v/>
      </c>
      <c r="O320" s="4" t="str">
        <f>IF(P_24号様式!R242="","",P_24号様式!R242)</f>
        <v/>
      </c>
      <c r="P320" s="4" t="str">
        <f>IF(P_24号様式!S242="","",P_24号様式!S242)</f>
        <v/>
      </c>
      <c r="Q320" s="4" t="str">
        <f>IF(P_24号様式!T242="","",P_24号様式!T242)</f>
        <v/>
      </c>
      <c r="R320" s="3" t="str">
        <f>IF(P_24号様式!V242="","",P_24号様式!V242)</f>
        <v/>
      </c>
      <c r="S320" s="3" t="str">
        <f>IF(P_24号様式!W242="","",P_24号様式!W242)</f>
        <v/>
      </c>
      <c r="T320" s="3" t="str">
        <f>IF(P_24号様式!X242="","",P_24号様式!X242)</f>
        <v/>
      </c>
      <c r="U320" s="4" t="str">
        <f>IF(P_24号様式!Y242="","",P_24号様式!Y242)</f>
        <v/>
      </c>
      <c r="V320" s="4" t="str">
        <f>IF(P_24号様式!Z242="","",P_24号様式!Z242)</f>
        <v/>
      </c>
      <c r="W320" s="4" t="str">
        <f>IF(P_24号様式!AA242="","",P_24号様式!AA242)</f>
        <v/>
      </c>
    </row>
    <row r="321" spans="1:23" s="7" customFormat="1" ht="12.75" customHeight="1" x14ac:dyDescent="0.15">
      <c r="A321" s="28" t="str">
        <f>IF(P_24号様式!C243="","",P_24号様式!C243)</f>
        <v>＊八女郡    計</v>
      </c>
      <c r="B321" s="28"/>
      <c r="C321" s="3">
        <f>IF(P_24号様式!D243="","",P_24号様式!D243)</f>
        <v>7540</v>
      </c>
      <c r="D321" s="3">
        <f>IF(P_24号様式!E243="","",P_24号様式!E243)</f>
        <v>7998</v>
      </c>
      <c r="E321" s="3">
        <f>IF(P_24号様式!F243="","",P_24号様式!F243)</f>
        <v>15538</v>
      </c>
      <c r="F321" s="3">
        <f>IF(P_24号様式!H243="","",P_24号様式!H243)</f>
        <v>4293</v>
      </c>
      <c r="G321" s="3">
        <f>IF(P_24号様式!I243="","",P_24号様式!I243)</f>
        <v>4576</v>
      </c>
      <c r="H321" s="3">
        <f>IF(P_24号様式!J243="","",P_24号様式!J243)</f>
        <v>8869</v>
      </c>
      <c r="I321" s="4">
        <f>IF(P_24号様式!K243="","",P_24号様式!K243)</f>
        <v>56.936339522546398</v>
      </c>
      <c r="J321" s="4">
        <f>IF(P_24号様式!L243="","",P_24号様式!L243)</f>
        <v>57.214303575894</v>
      </c>
      <c r="K321" s="4">
        <f>IF(P_24号様式!M243="","",P_24号様式!M243)</f>
        <v>57.079418200540601</v>
      </c>
      <c r="L321" s="3" t="str">
        <f>IF(P_24号様式!O243="","",P_24号様式!O243)</f>
        <v/>
      </c>
      <c r="M321" s="3" t="str">
        <f>IF(P_24号様式!P243="","",P_24号様式!P243)</f>
        <v/>
      </c>
      <c r="N321" s="3" t="str">
        <f>IF(P_24号様式!Q243="","",P_24号様式!Q243)</f>
        <v/>
      </c>
      <c r="O321" s="4" t="str">
        <f>IF(P_24号様式!R243="","",P_24号様式!R243)</f>
        <v/>
      </c>
      <c r="P321" s="4" t="str">
        <f>IF(P_24号様式!S243="","",P_24号様式!S243)</f>
        <v/>
      </c>
      <c r="Q321" s="4" t="str">
        <f>IF(P_24号様式!T243="","",P_24号様式!T243)</f>
        <v/>
      </c>
      <c r="R321" s="3" t="str">
        <f>IF(P_24号様式!V243="","",P_24号様式!V243)</f>
        <v/>
      </c>
      <c r="S321" s="3" t="str">
        <f>IF(P_24号様式!W243="","",P_24号様式!W243)</f>
        <v/>
      </c>
      <c r="T321" s="3" t="str">
        <f>IF(P_24号様式!X243="","",P_24号様式!X243)</f>
        <v/>
      </c>
      <c r="U321" s="4" t="str">
        <f>IF(P_24号様式!Y243="","",P_24号様式!Y243)</f>
        <v/>
      </c>
      <c r="V321" s="4" t="str">
        <f>IF(P_24号様式!Z243="","",P_24号様式!Z243)</f>
        <v/>
      </c>
      <c r="W321" s="4" t="str">
        <f>IF(P_24号様式!AA243="","",P_24号様式!AA243)</f>
        <v/>
      </c>
    </row>
    <row r="322" spans="1:23" s="7" customFormat="1" ht="12.75" customHeight="1" x14ac:dyDescent="0.15">
      <c r="A322" s="28" t="str">
        <f>IF(P_24号様式!C244="","",P_24号様式!C244)</f>
        <v>　香春町</v>
      </c>
      <c r="B322" s="28"/>
      <c r="C322" s="3">
        <f>IF(P_24号様式!D244="","",P_24号様式!D244)</f>
        <v>3924</v>
      </c>
      <c r="D322" s="3">
        <f>IF(P_24号様式!E244="","",P_24号様式!E244)</f>
        <v>4580</v>
      </c>
      <c r="E322" s="3">
        <f>IF(P_24号様式!F244="","",P_24号様式!F244)</f>
        <v>8504</v>
      </c>
      <c r="F322" s="3">
        <f>IF(P_24号様式!H244="","",P_24号様式!H244)</f>
        <v>2262</v>
      </c>
      <c r="G322" s="3">
        <f>IF(P_24号様式!I244="","",P_24号様式!I244)</f>
        <v>2496</v>
      </c>
      <c r="H322" s="3">
        <f>IF(P_24号様式!J244="","",P_24号様式!J244)</f>
        <v>4758</v>
      </c>
      <c r="I322" s="4">
        <f>IF(P_24号様式!K244="","",P_24号様式!K244)</f>
        <v>57.645259938837903</v>
      </c>
      <c r="J322" s="4">
        <f>IF(P_24号様式!L244="","",P_24号様式!L244)</f>
        <v>54.497816593886498</v>
      </c>
      <c r="K322" s="4">
        <f>IF(P_24号様式!M244="","",P_24号様式!M244)</f>
        <v>55.9501411100659</v>
      </c>
      <c r="L322" s="3" t="str">
        <f>IF(P_24号様式!O244="","",P_24号様式!O244)</f>
        <v/>
      </c>
      <c r="M322" s="3" t="str">
        <f>IF(P_24号様式!P244="","",P_24号様式!P244)</f>
        <v/>
      </c>
      <c r="N322" s="3" t="str">
        <f>IF(P_24号様式!Q244="","",P_24号様式!Q244)</f>
        <v/>
      </c>
      <c r="O322" s="4" t="str">
        <f>IF(P_24号様式!R244="","",P_24号様式!R244)</f>
        <v/>
      </c>
      <c r="P322" s="4" t="str">
        <f>IF(P_24号様式!S244="","",P_24号様式!S244)</f>
        <v/>
      </c>
      <c r="Q322" s="4" t="str">
        <f>IF(P_24号様式!T244="","",P_24号様式!T244)</f>
        <v/>
      </c>
      <c r="R322" s="3" t="str">
        <f>IF(P_24号様式!V244="","",P_24号様式!V244)</f>
        <v/>
      </c>
      <c r="S322" s="3" t="str">
        <f>IF(P_24号様式!W244="","",P_24号様式!W244)</f>
        <v/>
      </c>
      <c r="T322" s="3" t="str">
        <f>IF(P_24号様式!X244="","",P_24号様式!X244)</f>
        <v/>
      </c>
      <c r="U322" s="4" t="str">
        <f>IF(P_24号様式!Y244="","",P_24号様式!Y244)</f>
        <v/>
      </c>
      <c r="V322" s="4" t="str">
        <f>IF(P_24号様式!Z244="","",P_24号様式!Z244)</f>
        <v/>
      </c>
      <c r="W322" s="4" t="str">
        <f>IF(P_24号様式!AA244="","",P_24号様式!AA244)</f>
        <v/>
      </c>
    </row>
    <row r="323" spans="1:23" s="7" customFormat="1" ht="12.75" customHeight="1" x14ac:dyDescent="0.15">
      <c r="A323" s="28" t="str">
        <f>IF(P_24号様式!C245="","",P_24号様式!C245)</f>
        <v>　添田町</v>
      </c>
      <c r="B323" s="28"/>
      <c r="C323" s="3">
        <f>IF(P_24号様式!D245="","",P_24号様式!D245)</f>
        <v>3403</v>
      </c>
      <c r="D323" s="3">
        <f>IF(P_24号様式!E245="","",P_24号様式!E245)</f>
        <v>3875</v>
      </c>
      <c r="E323" s="3">
        <f>IF(P_24号様式!F245="","",P_24号様式!F245)</f>
        <v>7278</v>
      </c>
      <c r="F323" s="3">
        <f>IF(P_24号様式!H245="","",P_24号様式!H245)</f>
        <v>1923</v>
      </c>
      <c r="G323" s="3">
        <f>IF(P_24号様式!I245="","",P_24号様式!I245)</f>
        <v>2168</v>
      </c>
      <c r="H323" s="3">
        <f>IF(P_24号様式!J245="","",P_24号様式!J245)</f>
        <v>4091</v>
      </c>
      <c r="I323" s="4">
        <f>IF(P_24号様式!K245="","",P_24号様式!K245)</f>
        <v>56.508962679988301</v>
      </c>
      <c r="J323" s="4">
        <f>IF(P_24号様式!L245="","",P_24号様式!L245)</f>
        <v>55.948387096774198</v>
      </c>
      <c r="K323" s="4">
        <f>IF(P_24号様式!M245="","",P_24号様式!M245)</f>
        <v>56.2104973893927</v>
      </c>
      <c r="L323" s="3" t="str">
        <f>IF(P_24号様式!O245="","",P_24号様式!O245)</f>
        <v/>
      </c>
      <c r="M323" s="3" t="str">
        <f>IF(P_24号様式!P245="","",P_24号様式!P245)</f>
        <v/>
      </c>
      <c r="N323" s="3" t="str">
        <f>IF(P_24号様式!Q245="","",P_24号様式!Q245)</f>
        <v/>
      </c>
      <c r="O323" s="4" t="str">
        <f>IF(P_24号様式!R245="","",P_24号様式!R245)</f>
        <v/>
      </c>
      <c r="P323" s="4" t="str">
        <f>IF(P_24号様式!S245="","",P_24号様式!S245)</f>
        <v/>
      </c>
      <c r="Q323" s="4" t="str">
        <f>IF(P_24号様式!T245="","",P_24号様式!T245)</f>
        <v/>
      </c>
      <c r="R323" s="3" t="str">
        <f>IF(P_24号様式!V245="","",P_24号様式!V245)</f>
        <v/>
      </c>
      <c r="S323" s="3" t="str">
        <f>IF(P_24号様式!W245="","",P_24号様式!W245)</f>
        <v/>
      </c>
      <c r="T323" s="3" t="str">
        <f>IF(P_24号様式!X245="","",P_24号様式!X245)</f>
        <v/>
      </c>
      <c r="U323" s="4" t="str">
        <f>IF(P_24号様式!Y245="","",P_24号様式!Y245)</f>
        <v/>
      </c>
      <c r="V323" s="4" t="str">
        <f>IF(P_24号様式!Z245="","",P_24号様式!Z245)</f>
        <v/>
      </c>
      <c r="W323" s="4" t="str">
        <f>IF(P_24号様式!AA245="","",P_24号様式!AA245)</f>
        <v/>
      </c>
    </row>
    <row r="324" spans="1:23" s="7" customFormat="1" ht="12.75" customHeight="1" x14ac:dyDescent="0.15">
      <c r="A324" s="28" t="str">
        <f>IF(P_24号様式!C246="","",P_24号様式!C246)</f>
        <v>　糸田町</v>
      </c>
      <c r="B324" s="28"/>
      <c r="C324" s="3">
        <f>IF(P_24号様式!D246="","",P_24号様式!D246)</f>
        <v>3179</v>
      </c>
      <c r="D324" s="3">
        <f>IF(P_24号様式!E246="","",P_24号様式!E246)</f>
        <v>3693</v>
      </c>
      <c r="E324" s="3">
        <f>IF(P_24号様式!F246="","",P_24号様式!F246)</f>
        <v>6872</v>
      </c>
      <c r="F324" s="3">
        <f>IF(P_24号様式!H246="","",P_24号様式!H246)</f>
        <v>1664</v>
      </c>
      <c r="G324" s="3">
        <f>IF(P_24号様式!I246="","",P_24号様式!I246)</f>
        <v>1942</v>
      </c>
      <c r="H324" s="3">
        <f>IF(P_24号様式!J246="","",P_24号様式!J246)</f>
        <v>3606</v>
      </c>
      <c r="I324" s="4">
        <f>IF(P_24号様式!K246="","",P_24号様式!K246)</f>
        <v>52.343504246618402</v>
      </c>
      <c r="J324" s="4">
        <f>IF(P_24号様式!L246="","",P_24号様式!L246)</f>
        <v>52.585973463309003</v>
      </c>
      <c r="K324" s="4">
        <f>IF(P_24号様式!M246="","",P_24号様式!M246)</f>
        <v>52.473806752037298</v>
      </c>
      <c r="L324" s="3" t="str">
        <f>IF(P_24号様式!O246="","",P_24号様式!O246)</f>
        <v/>
      </c>
      <c r="M324" s="3" t="str">
        <f>IF(P_24号様式!P246="","",P_24号様式!P246)</f>
        <v/>
      </c>
      <c r="N324" s="3" t="str">
        <f>IF(P_24号様式!Q246="","",P_24号様式!Q246)</f>
        <v/>
      </c>
      <c r="O324" s="4" t="str">
        <f>IF(P_24号様式!R246="","",P_24号様式!R246)</f>
        <v/>
      </c>
      <c r="P324" s="4" t="str">
        <f>IF(P_24号様式!S246="","",P_24号様式!S246)</f>
        <v/>
      </c>
      <c r="Q324" s="4" t="str">
        <f>IF(P_24号様式!T246="","",P_24号様式!T246)</f>
        <v/>
      </c>
      <c r="R324" s="3" t="str">
        <f>IF(P_24号様式!V246="","",P_24号様式!V246)</f>
        <v/>
      </c>
      <c r="S324" s="3" t="str">
        <f>IF(P_24号様式!W246="","",P_24号様式!W246)</f>
        <v/>
      </c>
      <c r="T324" s="3" t="str">
        <f>IF(P_24号様式!X246="","",P_24号様式!X246)</f>
        <v/>
      </c>
      <c r="U324" s="4" t="str">
        <f>IF(P_24号様式!Y246="","",P_24号様式!Y246)</f>
        <v/>
      </c>
      <c r="V324" s="4" t="str">
        <f>IF(P_24号様式!Z246="","",P_24号様式!Z246)</f>
        <v/>
      </c>
      <c r="W324" s="4" t="str">
        <f>IF(P_24号様式!AA246="","",P_24号様式!AA246)</f>
        <v/>
      </c>
    </row>
    <row r="325" spans="1:23" s="7" customFormat="1" ht="12.75" customHeight="1" x14ac:dyDescent="0.15">
      <c r="A325" s="28" t="str">
        <f>IF(P_24号様式!C247="","",P_24号様式!C247)</f>
        <v>　川崎町</v>
      </c>
      <c r="B325" s="28"/>
      <c r="C325" s="3">
        <f>IF(P_24号様式!D247="","",P_24号様式!D247)</f>
        <v>5842</v>
      </c>
      <c r="D325" s="3">
        <f>IF(P_24号様式!E247="","",P_24号様式!E247)</f>
        <v>6788</v>
      </c>
      <c r="E325" s="3">
        <f>IF(P_24号様式!F247="","",P_24号様式!F247)</f>
        <v>12630</v>
      </c>
      <c r="F325" s="3">
        <f>IF(P_24号様式!H247="","",P_24号様式!H247)</f>
        <v>2848</v>
      </c>
      <c r="G325" s="3">
        <f>IF(P_24号様式!I247="","",P_24号様式!I247)</f>
        <v>3345</v>
      </c>
      <c r="H325" s="3">
        <f>IF(P_24号様式!J247="","",P_24号様式!J247)</f>
        <v>6193</v>
      </c>
      <c r="I325" s="4">
        <f>IF(P_24号様式!K247="","",P_24号様式!K247)</f>
        <v>48.750427935638498</v>
      </c>
      <c r="J325" s="4">
        <f>IF(P_24号様式!L247="","",P_24号様式!L247)</f>
        <v>49.278137890394802</v>
      </c>
      <c r="K325" s="4">
        <f>IF(P_24号様式!M247="","",P_24号様式!M247)</f>
        <v>49.034045922407003</v>
      </c>
      <c r="L325" s="3" t="str">
        <f>IF(P_24号様式!O247="","",P_24号様式!O247)</f>
        <v/>
      </c>
      <c r="M325" s="3" t="str">
        <f>IF(P_24号様式!P247="","",P_24号様式!P247)</f>
        <v/>
      </c>
      <c r="N325" s="3" t="str">
        <f>IF(P_24号様式!Q247="","",P_24号様式!Q247)</f>
        <v/>
      </c>
      <c r="O325" s="4" t="str">
        <f>IF(P_24号様式!R247="","",P_24号様式!R247)</f>
        <v/>
      </c>
      <c r="P325" s="4" t="str">
        <f>IF(P_24号様式!S247="","",P_24号様式!S247)</f>
        <v/>
      </c>
      <c r="Q325" s="4" t="str">
        <f>IF(P_24号様式!T247="","",P_24号様式!T247)</f>
        <v/>
      </c>
      <c r="R325" s="3" t="str">
        <f>IF(P_24号様式!V247="","",P_24号様式!V247)</f>
        <v/>
      </c>
      <c r="S325" s="3" t="str">
        <f>IF(P_24号様式!W247="","",P_24号様式!W247)</f>
        <v/>
      </c>
      <c r="T325" s="3" t="str">
        <f>IF(P_24号様式!X247="","",P_24号様式!X247)</f>
        <v/>
      </c>
      <c r="U325" s="4" t="str">
        <f>IF(P_24号様式!Y247="","",P_24号様式!Y247)</f>
        <v/>
      </c>
      <c r="V325" s="4" t="str">
        <f>IF(P_24号様式!Z247="","",P_24号様式!Z247)</f>
        <v/>
      </c>
      <c r="W325" s="4" t="str">
        <f>IF(P_24号様式!AA247="","",P_24号様式!AA247)</f>
        <v/>
      </c>
    </row>
    <row r="326" spans="1:23" s="7" customFormat="1" ht="12.75" customHeight="1" x14ac:dyDescent="0.15">
      <c r="A326" s="28" t="str">
        <f>IF(P_24号様式!C248="","",P_24号様式!C248)</f>
        <v>　大任町</v>
      </c>
      <c r="B326" s="28"/>
      <c r="C326" s="3">
        <f>IF(P_24号様式!D248="","",P_24号様式!D248)</f>
        <v>1837</v>
      </c>
      <c r="D326" s="3">
        <f>IF(P_24号様式!E248="","",P_24号様式!E248)</f>
        <v>2280</v>
      </c>
      <c r="E326" s="3">
        <f>IF(P_24号様式!F248="","",P_24号様式!F248)</f>
        <v>4117</v>
      </c>
      <c r="F326" s="3">
        <f>IF(P_24号様式!H248="","",P_24号様式!H248)</f>
        <v>1004</v>
      </c>
      <c r="G326" s="3">
        <f>IF(P_24号様式!I248="","",P_24号様式!I248)</f>
        <v>1261</v>
      </c>
      <c r="H326" s="3">
        <f>IF(P_24号様式!J248="","",P_24号様式!J248)</f>
        <v>2265</v>
      </c>
      <c r="I326" s="4">
        <f>IF(P_24号様式!K248="","",P_24号様式!K248)</f>
        <v>54.654327708219903</v>
      </c>
      <c r="J326" s="4">
        <f>IF(P_24号様式!L248="","",P_24号様式!L248)</f>
        <v>55.3070175438597</v>
      </c>
      <c r="K326" s="4">
        <f>IF(P_24号様式!M248="","",P_24号様式!M248)</f>
        <v>55.015788195287797</v>
      </c>
      <c r="L326" s="3" t="str">
        <f>IF(P_24号様式!O248="","",P_24号様式!O248)</f>
        <v/>
      </c>
      <c r="M326" s="3" t="str">
        <f>IF(P_24号様式!P248="","",P_24号様式!P248)</f>
        <v/>
      </c>
      <c r="N326" s="3" t="str">
        <f>IF(P_24号様式!Q248="","",P_24号様式!Q248)</f>
        <v/>
      </c>
      <c r="O326" s="4" t="str">
        <f>IF(P_24号様式!R248="","",P_24号様式!R248)</f>
        <v/>
      </c>
      <c r="P326" s="4" t="str">
        <f>IF(P_24号様式!S248="","",P_24号様式!S248)</f>
        <v/>
      </c>
      <c r="Q326" s="4" t="str">
        <f>IF(P_24号様式!T248="","",P_24号様式!T248)</f>
        <v/>
      </c>
      <c r="R326" s="3" t="str">
        <f>IF(P_24号様式!V248="","",P_24号様式!V248)</f>
        <v/>
      </c>
      <c r="S326" s="3" t="str">
        <f>IF(P_24号様式!W248="","",P_24号様式!W248)</f>
        <v/>
      </c>
      <c r="T326" s="3" t="str">
        <f>IF(P_24号様式!X248="","",P_24号様式!X248)</f>
        <v/>
      </c>
      <c r="U326" s="4" t="str">
        <f>IF(P_24号様式!Y248="","",P_24号様式!Y248)</f>
        <v/>
      </c>
      <c r="V326" s="4" t="str">
        <f>IF(P_24号様式!Z248="","",P_24号様式!Z248)</f>
        <v/>
      </c>
      <c r="W326" s="4" t="str">
        <f>IF(P_24号様式!AA248="","",P_24号様式!AA248)</f>
        <v/>
      </c>
    </row>
    <row r="327" spans="1:23" s="7" customFormat="1" ht="12.75" customHeight="1" x14ac:dyDescent="0.15">
      <c r="A327" s="28" t="str">
        <f>IF(P_24号様式!C249="","",P_24号様式!C249)</f>
        <v>　赤村</v>
      </c>
      <c r="B327" s="28"/>
      <c r="C327" s="3">
        <f>IF(P_24号様式!D249="","",P_24号様式!D249)</f>
        <v>1116</v>
      </c>
      <c r="D327" s="3">
        <f>IF(P_24号様式!E249="","",P_24号様式!E249)</f>
        <v>1270</v>
      </c>
      <c r="E327" s="3">
        <f>IF(P_24号様式!F249="","",P_24号様式!F249)</f>
        <v>2386</v>
      </c>
      <c r="F327" s="3">
        <f>IF(P_24号様式!H249="","",P_24号様式!H249)</f>
        <v>649</v>
      </c>
      <c r="G327" s="3">
        <f>IF(P_24号様式!I249="","",P_24号様式!I249)</f>
        <v>703</v>
      </c>
      <c r="H327" s="3">
        <f>IF(P_24号様式!J249="","",P_24号様式!J249)</f>
        <v>1352</v>
      </c>
      <c r="I327" s="4">
        <f>IF(P_24号様式!K249="","",P_24号様式!K249)</f>
        <v>58.154121863799297</v>
      </c>
      <c r="J327" s="4">
        <f>IF(P_24号様式!L249="","",P_24号様式!L249)</f>
        <v>55.354330708661401</v>
      </c>
      <c r="K327" s="4">
        <f>IF(P_24号様式!M249="","",P_24号様式!M249)</f>
        <v>56.663872590109001</v>
      </c>
      <c r="L327" s="3" t="str">
        <f>IF(P_24号様式!O249="","",P_24号様式!O249)</f>
        <v/>
      </c>
      <c r="M327" s="3" t="str">
        <f>IF(P_24号様式!P249="","",P_24号様式!P249)</f>
        <v/>
      </c>
      <c r="N327" s="3" t="str">
        <f>IF(P_24号様式!Q249="","",P_24号様式!Q249)</f>
        <v/>
      </c>
      <c r="O327" s="4" t="str">
        <f>IF(P_24号様式!R249="","",P_24号様式!R249)</f>
        <v/>
      </c>
      <c r="P327" s="4" t="str">
        <f>IF(P_24号様式!S249="","",P_24号様式!S249)</f>
        <v/>
      </c>
      <c r="Q327" s="4" t="str">
        <f>IF(P_24号様式!T249="","",P_24号様式!T249)</f>
        <v/>
      </c>
      <c r="R327" s="3" t="str">
        <f>IF(P_24号様式!V249="","",P_24号様式!V249)</f>
        <v/>
      </c>
      <c r="S327" s="3" t="str">
        <f>IF(P_24号様式!W249="","",P_24号様式!W249)</f>
        <v/>
      </c>
      <c r="T327" s="3" t="str">
        <f>IF(P_24号様式!X249="","",P_24号様式!X249)</f>
        <v/>
      </c>
      <c r="U327" s="4" t="str">
        <f>IF(P_24号様式!Y249="","",P_24号様式!Y249)</f>
        <v/>
      </c>
      <c r="V327" s="4" t="str">
        <f>IF(P_24号様式!Z249="","",P_24号様式!Z249)</f>
        <v/>
      </c>
      <c r="W327" s="4" t="str">
        <f>IF(P_24号様式!AA249="","",P_24号様式!AA249)</f>
        <v/>
      </c>
    </row>
    <row r="328" spans="1:23" s="7" customFormat="1" ht="12.75" customHeight="1" x14ac:dyDescent="0.15">
      <c r="A328" s="28" t="str">
        <f>IF(P_24号様式!C250="","",P_24号様式!C250)</f>
        <v>　福智町</v>
      </c>
      <c r="B328" s="28"/>
      <c r="C328" s="3">
        <f>IF(P_24号様式!D250="","",P_24号様式!D250)</f>
        <v>8190</v>
      </c>
      <c r="D328" s="3">
        <f>IF(P_24号様式!E250="","",P_24号様式!E250)</f>
        <v>9225</v>
      </c>
      <c r="E328" s="3">
        <f>IF(P_24号様式!F250="","",P_24号様式!F250)</f>
        <v>17415</v>
      </c>
      <c r="F328" s="3">
        <f>IF(P_24号様式!H250="","",P_24号様式!H250)</f>
        <v>4272</v>
      </c>
      <c r="G328" s="3">
        <f>IF(P_24号様式!I250="","",P_24号様式!I250)</f>
        <v>4668</v>
      </c>
      <c r="H328" s="3">
        <f>IF(P_24号様式!J250="","",P_24号様式!J250)</f>
        <v>8940</v>
      </c>
      <c r="I328" s="4">
        <f>IF(P_24号様式!K250="","",P_24号様式!K250)</f>
        <v>52.161172161172203</v>
      </c>
      <c r="J328" s="4">
        <f>IF(P_24号様式!L250="","",P_24号様式!L250)</f>
        <v>50.601626016260198</v>
      </c>
      <c r="K328" s="4">
        <f>IF(P_24号様式!M250="","",P_24号様式!M250)</f>
        <v>51.335055986218798</v>
      </c>
      <c r="L328" s="3" t="str">
        <f>IF(P_24号様式!O250="","",P_24号様式!O250)</f>
        <v/>
      </c>
      <c r="M328" s="3" t="str">
        <f>IF(P_24号様式!P250="","",P_24号様式!P250)</f>
        <v/>
      </c>
      <c r="N328" s="3" t="str">
        <f>IF(P_24号様式!Q250="","",P_24号様式!Q250)</f>
        <v/>
      </c>
      <c r="O328" s="4" t="str">
        <f>IF(P_24号様式!R250="","",P_24号様式!R250)</f>
        <v/>
      </c>
      <c r="P328" s="4" t="str">
        <f>IF(P_24号様式!S250="","",P_24号様式!S250)</f>
        <v/>
      </c>
      <c r="Q328" s="4" t="str">
        <f>IF(P_24号様式!T250="","",P_24号様式!T250)</f>
        <v/>
      </c>
      <c r="R328" s="3" t="str">
        <f>IF(P_24号様式!V250="","",P_24号様式!V250)</f>
        <v/>
      </c>
      <c r="S328" s="3" t="str">
        <f>IF(P_24号様式!W250="","",P_24号様式!W250)</f>
        <v/>
      </c>
      <c r="T328" s="3" t="str">
        <f>IF(P_24号様式!X250="","",P_24号様式!X250)</f>
        <v/>
      </c>
      <c r="U328" s="4" t="str">
        <f>IF(P_24号様式!Y250="","",P_24号様式!Y250)</f>
        <v/>
      </c>
      <c r="V328" s="4" t="str">
        <f>IF(P_24号様式!Z250="","",P_24号様式!Z250)</f>
        <v/>
      </c>
      <c r="W328" s="4" t="str">
        <f>IF(P_24号様式!AA250="","",P_24号様式!AA250)</f>
        <v/>
      </c>
    </row>
    <row r="329" spans="1:23" s="7" customFormat="1" ht="12.75" customHeight="1" x14ac:dyDescent="0.15">
      <c r="A329" s="28" t="str">
        <f>IF(P_24号様式!C251="","",P_24号様式!C251)</f>
        <v>＊田川郡    計</v>
      </c>
      <c r="B329" s="28"/>
      <c r="C329" s="3">
        <f>IF(P_24号様式!D251="","",P_24号様式!D251)</f>
        <v>27491</v>
      </c>
      <c r="D329" s="3">
        <f>IF(P_24号様式!E251="","",P_24号様式!E251)</f>
        <v>31711</v>
      </c>
      <c r="E329" s="3">
        <f>IF(P_24号様式!F251="","",P_24号様式!F251)</f>
        <v>59202</v>
      </c>
      <c r="F329" s="3">
        <f>IF(P_24号様式!H251="","",P_24号様式!H251)</f>
        <v>14622</v>
      </c>
      <c r="G329" s="3">
        <f>IF(P_24号様式!I251="","",P_24号様式!I251)</f>
        <v>16583</v>
      </c>
      <c r="H329" s="3">
        <f>IF(P_24号様式!J251="","",P_24号様式!J251)</f>
        <v>31205</v>
      </c>
      <c r="I329" s="4">
        <f>IF(P_24号様式!K251="","",P_24号様式!K251)</f>
        <v>53.188316176203102</v>
      </c>
      <c r="J329" s="4">
        <f>IF(P_24号様式!L251="","",P_24号様式!L251)</f>
        <v>52.294156601810101</v>
      </c>
      <c r="K329" s="4">
        <f>IF(P_24号様式!M251="","",P_24号様式!M251)</f>
        <v>52.709367926759199</v>
      </c>
      <c r="L329" s="3" t="str">
        <f>IF(P_24号様式!O251="","",P_24号様式!O251)</f>
        <v/>
      </c>
      <c r="M329" s="3" t="str">
        <f>IF(P_24号様式!P251="","",P_24号様式!P251)</f>
        <v/>
      </c>
      <c r="N329" s="3" t="str">
        <f>IF(P_24号様式!Q251="","",P_24号様式!Q251)</f>
        <v/>
      </c>
      <c r="O329" s="4" t="str">
        <f>IF(P_24号様式!R251="","",P_24号様式!R251)</f>
        <v/>
      </c>
      <c r="P329" s="4" t="str">
        <f>IF(P_24号様式!S251="","",P_24号様式!S251)</f>
        <v/>
      </c>
      <c r="Q329" s="4" t="str">
        <f>IF(P_24号様式!T251="","",P_24号様式!T251)</f>
        <v/>
      </c>
      <c r="R329" s="3" t="str">
        <f>IF(P_24号様式!V251="","",P_24号様式!V251)</f>
        <v/>
      </c>
      <c r="S329" s="3" t="str">
        <f>IF(P_24号様式!W251="","",P_24号様式!W251)</f>
        <v/>
      </c>
      <c r="T329" s="3" t="str">
        <f>IF(P_24号様式!X251="","",P_24号様式!X251)</f>
        <v/>
      </c>
      <c r="U329" s="4" t="str">
        <f>IF(P_24号様式!Y251="","",P_24号様式!Y251)</f>
        <v/>
      </c>
      <c r="V329" s="4" t="str">
        <f>IF(P_24号様式!Z251="","",P_24号様式!Z251)</f>
        <v/>
      </c>
      <c r="W329" s="4" t="str">
        <f>IF(P_24号様式!AA251="","",P_24号様式!AA251)</f>
        <v/>
      </c>
    </row>
    <row r="330" spans="1:23" s="7" customFormat="1" ht="12.75" customHeight="1" x14ac:dyDescent="0.15">
      <c r="A330" s="28" t="str">
        <f>IF(P_24号様式!C252="","",P_24号様式!C252)</f>
        <v>　苅田町</v>
      </c>
      <c r="B330" s="28"/>
      <c r="C330" s="3">
        <f>IF(P_24号様式!D252="","",P_24号様式!D252)</f>
        <v>15290</v>
      </c>
      <c r="D330" s="3">
        <f>IF(P_24号様式!E252="","",P_24号様式!E252)</f>
        <v>14502</v>
      </c>
      <c r="E330" s="3">
        <f>IF(P_24号様式!F252="","",P_24号様式!F252)</f>
        <v>29792</v>
      </c>
      <c r="F330" s="3">
        <f>IF(P_24号様式!H252="","",P_24号様式!H252)</f>
        <v>8787</v>
      </c>
      <c r="G330" s="3">
        <f>IF(P_24号様式!I252="","",P_24号様式!I252)</f>
        <v>8154</v>
      </c>
      <c r="H330" s="3">
        <f>IF(P_24号様式!J252="","",P_24号様式!J252)</f>
        <v>16941</v>
      </c>
      <c r="I330" s="4">
        <f>IF(P_24号様式!K252="","",P_24号様式!K252)</f>
        <v>57.468933943754102</v>
      </c>
      <c r="J330" s="4">
        <f>IF(P_24号様式!L252="","",P_24号様式!L252)</f>
        <v>56.226727347952</v>
      </c>
      <c r="K330" s="4">
        <f>IF(P_24号様式!M252="","",P_24号様式!M252)</f>
        <v>56.864258861439303</v>
      </c>
      <c r="L330" s="3" t="str">
        <f>IF(P_24号様式!O252="","",P_24号様式!O252)</f>
        <v/>
      </c>
      <c r="M330" s="3" t="str">
        <f>IF(P_24号様式!P252="","",P_24号様式!P252)</f>
        <v/>
      </c>
      <c r="N330" s="3" t="str">
        <f>IF(P_24号様式!Q252="","",P_24号様式!Q252)</f>
        <v/>
      </c>
      <c r="O330" s="4" t="str">
        <f>IF(P_24号様式!R252="","",P_24号様式!R252)</f>
        <v/>
      </c>
      <c r="P330" s="4" t="str">
        <f>IF(P_24号様式!S252="","",P_24号様式!S252)</f>
        <v/>
      </c>
      <c r="Q330" s="4" t="str">
        <f>IF(P_24号様式!T252="","",P_24号様式!T252)</f>
        <v/>
      </c>
      <c r="R330" s="3" t="str">
        <f>IF(P_24号様式!V252="","",P_24号様式!V252)</f>
        <v/>
      </c>
      <c r="S330" s="3" t="str">
        <f>IF(P_24号様式!W252="","",P_24号様式!W252)</f>
        <v/>
      </c>
      <c r="T330" s="3" t="str">
        <f>IF(P_24号様式!X252="","",P_24号様式!X252)</f>
        <v/>
      </c>
      <c r="U330" s="4" t="str">
        <f>IF(P_24号様式!Y252="","",P_24号様式!Y252)</f>
        <v/>
      </c>
      <c r="V330" s="4" t="str">
        <f>IF(P_24号様式!Z252="","",P_24号様式!Z252)</f>
        <v/>
      </c>
      <c r="W330" s="4" t="str">
        <f>IF(P_24号様式!AA252="","",P_24号様式!AA252)</f>
        <v/>
      </c>
    </row>
    <row r="331" spans="1:23" s="7" customFormat="1" ht="12.75" customHeight="1" x14ac:dyDescent="0.15">
      <c r="A331" s="28" t="str">
        <f>IF(P_24号様式!C253="","",P_24号様式!C253)</f>
        <v>　みやこ町</v>
      </c>
      <c r="B331" s="28"/>
      <c r="C331" s="3">
        <f>IF(P_24号様式!D253="","",P_24号様式!D253)</f>
        <v>7201</v>
      </c>
      <c r="D331" s="3">
        <f>IF(P_24号様式!E253="","",P_24号様式!E253)</f>
        <v>8059</v>
      </c>
      <c r="E331" s="3">
        <f>IF(P_24号様式!F253="","",P_24号様式!F253)</f>
        <v>15260</v>
      </c>
      <c r="F331" s="3">
        <f>IF(P_24号様式!H253="","",P_24号様式!H253)</f>
        <v>4187</v>
      </c>
      <c r="G331" s="3">
        <f>IF(P_24号様式!I253="","",P_24号様式!I253)</f>
        <v>4318</v>
      </c>
      <c r="H331" s="3">
        <f>IF(P_24号様式!J253="","",P_24号様式!J253)</f>
        <v>8505</v>
      </c>
      <c r="I331" s="4">
        <f>IF(P_24号様式!K253="","",P_24号様式!K253)</f>
        <v>58.144702124704899</v>
      </c>
      <c r="J331" s="4">
        <f>IF(P_24号様式!L253="","",P_24号様式!L253)</f>
        <v>53.579848616453702</v>
      </c>
      <c r="K331" s="4">
        <f>IF(P_24号様式!M253="","",P_24号様式!M253)</f>
        <v>55.733944954128397</v>
      </c>
      <c r="L331" s="3" t="str">
        <f>IF(P_24号様式!O253="","",P_24号様式!O253)</f>
        <v/>
      </c>
      <c r="M331" s="3" t="str">
        <f>IF(P_24号様式!P253="","",P_24号様式!P253)</f>
        <v/>
      </c>
      <c r="N331" s="3" t="str">
        <f>IF(P_24号様式!Q253="","",P_24号様式!Q253)</f>
        <v/>
      </c>
      <c r="O331" s="4" t="str">
        <f>IF(P_24号様式!R253="","",P_24号様式!R253)</f>
        <v/>
      </c>
      <c r="P331" s="4" t="str">
        <f>IF(P_24号様式!S253="","",P_24号様式!S253)</f>
        <v/>
      </c>
      <c r="Q331" s="4" t="str">
        <f>IF(P_24号様式!T253="","",P_24号様式!T253)</f>
        <v/>
      </c>
      <c r="R331" s="3" t="str">
        <f>IF(P_24号様式!V253="","",P_24号様式!V253)</f>
        <v/>
      </c>
      <c r="S331" s="3" t="str">
        <f>IF(P_24号様式!W253="","",P_24号様式!W253)</f>
        <v/>
      </c>
      <c r="T331" s="3" t="str">
        <f>IF(P_24号様式!X253="","",P_24号様式!X253)</f>
        <v/>
      </c>
      <c r="U331" s="4" t="str">
        <f>IF(P_24号様式!Y253="","",P_24号様式!Y253)</f>
        <v/>
      </c>
      <c r="V331" s="4" t="str">
        <f>IF(P_24号様式!Z253="","",P_24号様式!Z253)</f>
        <v/>
      </c>
      <c r="W331" s="4" t="str">
        <f>IF(P_24号様式!AA253="","",P_24号様式!AA253)</f>
        <v/>
      </c>
    </row>
    <row r="332" spans="1:23" s="7" customFormat="1" ht="12.75" customHeight="1" x14ac:dyDescent="0.15">
      <c r="A332" s="28" t="str">
        <f>IF(P_24号様式!C254="","",P_24号様式!C254)</f>
        <v>＊京都郡    計</v>
      </c>
      <c r="B332" s="28"/>
      <c r="C332" s="3">
        <f>IF(P_24号様式!D254="","",P_24号様式!D254)</f>
        <v>22491</v>
      </c>
      <c r="D332" s="3">
        <f>IF(P_24号様式!E254="","",P_24号様式!E254)</f>
        <v>22561</v>
      </c>
      <c r="E332" s="3">
        <f>IF(P_24号様式!F254="","",P_24号様式!F254)</f>
        <v>45052</v>
      </c>
      <c r="F332" s="3">
        <f>IF(P_24号様式!H254="","",P_24号様式!H254)</f>
        <v>12974</v>
      </c>
      <c r="G332" s="3">
        <f>IF(P_24号様式!I254="","",P_24号様式!I254)</f>
        <v>12472</v>
      </c>
      <c r="H332" s="3">
        <f>IF(P_24号様式!J254="","",P_24号様式!J254)</f>
        <v>25446</v>
      </c>
      <c r="I332" s="4">
        <f>IF(P_24号様式!K254="","",P_24号様式!K254)</f>
        <v>57.685296340758498</v>
      </c>
      <c r="J332" s="4">
        <f>IF(P_24号様式!L254="","",P_24号様式!L254)</f>
        <v>55.281237533797302</v>
      </c>
      <c r="K332" s="4">
        <f>IF(P_24号様式!M254="","",P_24号様式!M254)</f>
        <v>56.481399271952398</v>
      </c>
      <c r="L332" s="3" t="str">
        <f>IF(P_24号様式!O254="","",P_24号様式!O254)</f>
        <v/>
      </c>
      <c r="M332" s="3" t="str">
        <f>IF(P_24号様式!P254="","",P_24号様式!P254)</f>
        <v/>
      </c>
      <c r="N332" s="3" t="str">
        <f>IF(P_24号様式!Q254="","",P_24号様式!Q254)</f>
        <v/>
      </c>
      <c r="O332" s="4" t="str">
        <f>IF(P_24号様式!R254="","",P_24号様式!R254)</f>
        <v/>
      </c>
      <c r="P332" s="4" t="str">
        <f>IF(P_24号様式!S254="","",P_24号様式!S254)</f>
        <v/>
      </c>
      <c r="Q332" s="4" t="str">
        <f>IF(P_24号様式!T254="","",P_24号様式!T254)</f>
        <v/>
      </c>
      <c r="R332" s="3" t="str">
        <f>IF(P_24号様式!V254="","",P_24号様式!V254)</f>
        <v/>
      </c>
      <c r="S332" s="3" t="str">
        <f>IF(P_24号様式!W254="","",P_24号様式!W254)</f>
        <v/>
      </c>
      <c r="T332" s="3" t="str">
        <f>IF(P_24号様式!X254="","",P_24号様式!X254)</f>
        <v/>
      </c>
      <c r="U332" s="4" t="str">
        <f>IF(P_24号様式!Y254="","",P_24号様式!Y254)</f>
        <v/>
      </c>
      <c r="V332" s="4" t="str">
        <f>IF(P_24号様式!Z254="","",P_24号様式!Z254)</f>
        <v/>
      </c>
      <c r="W332" s="4" t="str">
        <f>IF(P_24号様式!AA254="","",P_24号様式!AA254)</f>
        <v/>
      </c>
    </row>
    <row r="333" spans="1:23" s="7" customFormat="1" ht="12.75" customHeight="1" x14ac:dyDescent="0.15">
      <c r="A333" s="28" t="str">
        <f>IF(P_24号様式!C255="","",P_24号様式!C255)</f>
        <v>　吉富町</v>
      </c>
      <c r="B333" s="28"/>
      <c r="C333" s="3">
        <f>IF(P_24号様式!D255="","",P_24号様式!D255)</f>
        <v>2524</v>
      </c>
      <c r="D333" s="3">
        <f>IF(P_24号様式!E255="","",P_24号様式!E255)</f>
        <v>2816</v>
      </c>
      <c r="E333" s="3">
        <f>IF(P_24号様式!F255="","",P_24号様式!F255)</f>
        <v>5340</v>
      </c>
      <c r="F333" s="3">
        <f>IF(P_24号様式!H255="","",P_24号様式!H255)</f>
        <v>1495</v>
      </c>
      <c r="G333" s="3">
        <f>IF(P_24号様式!I255="","",P_24号様式!I255)</f>
        <v>1622</v>
      </c>
      <c r="H333" s="3">
        <f>IF(P_24号様式!J255="","",P_24号様式!J255)</f>
        <v>3117</v>
      </c>
      <c r="I333" s="4">
        <f>IF(P_24号様式!K255="","",P_24号様式!K255)</f>
        <v>59.2313787638669</v>
      </c>
      <c r="J333" s="4">
        <f>IF(P_24号様式!L255="","",P_24号様式!L255)</f>
        <v>57.599431818181799</v>
      </c>
      <c r="K333" s="4">
        <f>IF(P_24号様式!M255="","",P_24号様式!M255)</f>
        <v>58.370786516853897</v>
      </c>
      <c r="L333" s="3" t="str">
        <f>IF(P_24号様式!O255="","",P_24号様式!O255)</f>
        <v/>
      </c>
      <c r="M333" s="3" t="str">
        <f>IF(P_24号様式!P255="","",P_24号様式!P255)</f>
        <v/>
      </c>
      <c r="N333" s="3" t="str">
        <f>IF(P_24号様式!Q255="","",P_24号様式!Q255)</f>
        <v/>
      </c>
      <c r="O333" s="4" t="str">
        <f>IF(P_24号様式!R255="","",P_24号様式!R255)</f>
        <v/>
      </c>
      <c r="P333" s="4" t="str">
        <f>IF(P_24号様式!S255="","",P_24号様式!S255)</f>
        <v/>
      </c>
      <c r="Q333" s="4" t="str">
        <f>IF(P_24号様式!T255="","",P_24号様式!T255)</f>
        <v/>
      </c>
      <c r="R333" s="3" t="str">
        <f>IF(P_24号様式!V255="","",P_24号様式!V255)</f>
        <v/>
      </c>
      <c r="S333" s="3" t="str">
        <f>IF(P_24号様式!W255="","",P_24号様式!W255)</f>
        <v/>
      </c>
      <c r="T333" s="3" t="str">
        <f>IF(P_24号様式!X255="","",P_24号様式!X255)</f>
        <v/>
      </c>
      <c r="U333" s="4" t="str">
        <f>IF(P_24号様式!Y255="","",P_24号様式!Y255)</f>
        <v/>
      </c>
      <c r="V333" s="4" t="str">
        <f>IF(P_24号様式!Z255="","",P_24号様式!Z255)</f>
        <v/>
      </c>
      <c r="W333" s="4" t="str">
        <f>IF(P_24号様式!AA255="","",P_24号様式!AA255)</f>
        <v/>
      </c>
    </row>
    <row r="334" spans="1:23" s="7" customFormat="1" ht="12.75" customHeight="1" x14ac:dyDescent="0.15">
      <c r="A334" s="28" t="str">
        <f>IF(P_24号様式!C256="","",P_24号様式!C256)</f>
        <v>　上毛町</v>
      </c>
      <c r="B334" s="28"/>
      <c r="C334" s="3">
        <f>IF(P_24号様式!D256="","",P_24号様式!D256)</f>
        <v>2805</v>
      </c>
      <c r="D334" s="3">
        <f>IF(P_24号様式!E256="","",P_24号様式!E256)</f>
        <v>3141</v>
      </c>
      <c r="E334" s="3">
        <f>IF(P_24号様式!F256="","",P_24号様式!F256)</f>
        <v>5946</v>
      </c>
      <c r="F334" s="3">
        <f>IF(P_24号様式!H256="","",P_24号様式!H256)</f>
        <v>1794</v>
      </c>
      <c r="G334" s="3">
        <f>IF(P_24号様式!I256="","",P_24号様式!I256)</f>
        <v>1964</v>
      </c>
      <c r="H334" s="3">
        <f>IF(P_24号様式!J256="","",P_24号様式!J256)</f>
        <v>3758</v>
      </c>
      <c r="I334" s="4">
        <f>IF(P_24号様式!K256="","",P_24号様式!K256)</f>
        <v>63.957219251336902</v>
      </c>
      <c r="J334" s="4">
        <f>IF(P_24号様式!L256="","",P_24号様式!L256)</f>
        <v>62.5278573702643</v>
      </c>
      <c r="K334" s="4">
        <f>IF(P_24号様式!M256="","",P_24号様式!M256)</f>
        <v>63.202152707702702</v>
      </c>
      <c r="L334" s="3" t="str">
        <f>IF(P_24号様式!O256="","",P_24号様式!O256)</f>
        <v/>
      </c>
      <c r="M334" s="3" t="str">
        <f>IF(P_24号様式!P256="","",P_24号様式!P256)</f>
        <v/>
      </c>
      <c r="N334" s="3" t="str">
        <f>IF(P_24号様式!Q256="","",P_24号様式!Q256)</f>
        <v/>
      </c>
      <c r="O334" s="4" t="str">
        <f>IF(P_24号様式!R256="","",P_24号様式!R256)</f>
        <v/>
      </c>
      <c r="P334" s="4" t="str">
        <f>IF(P_24号様式!S256="","",P_24号様式!S256)</f>
        <v/>
      </c>
      <c r="Q334" s="4" t="str">
        <f>IF(P_24号様式!T256="","",P_24号様式!T256)</f>
        <v/>
      </c>
      <c r="R334" s="3" t="str">
        <f>IF(P_24号様式!V256="","",P_24号様式!V256)</f>
        <v/>
      </c>
      <c r="S334" s="3" t="str">
        <f>IF(P_24号様式!W256="","",P_24号様式!W256)</f>
        <v/>
      </c>
      <c r="T334" s="3" t="str">
        <f>IF(P_24号様式!X256="","",P_24号様式!X256)</f>
        <v/>
      </c>
      <c r="U334" s="4" t="str">
        <f>IF(P_24号様式!Y256="","",P_24号様式!Y256)</f>
        <v/>
      </c>
      <c r="V334" s="4" t="str">
        <f>IF(P_24号様式!Z256="","",P_24号様式!Z256)</f>
        <v/>
      </c>
      <c r="W334" s="4" t="str">
        <f>IF(P_24号様式!AA256="","",P_24号様式!AA256)</f>
        <v/>
      </c>
    </row>
    <row r="335" spans="1:23" s="7" customFormat="1" ht="12.75" customHeight="1" x14ac:dyDescent="0.15">
      <c r="A335" s="28" t="str">
        <f>IF(P_24号様式!C257="","",P_24号様式!C257)</f>
        <v>　築上町</v>
      </c>
      <c r="B335" s="28"/>
      <c r="C335" s="3">
        <f>IF(P_24号様式!D257="","",P_24号様式!D257)</f>
        <v>6767</v>
      </c>
      <c r="D335" s="3">
        <f>IF(P_24号様式!E257="","",P_24号様式!E257)</f>
        <v>7262</v>
      </c>
      <c r="E335" s="3">
        <f>IF(P_24号様式!F257="","",P_24号様式!F257)</f>
        <v>14029</v>
      </c>
      <c r="F335" s="3">
        <f>IF(P_24号様式!H257="","",P_24号様式!H257)</f>
        <v>4032</v>
      </c>
      <c r="G335" s="3">
        <f>IF(P_24号様式!I257="","",P_24号様式!I257)</f>
        <v>4230</v>
      </c>
      <c r="H335" s="3">
        <f>IF(P_24号様式!J257="","",P_24号様式!J257)</f>
        <v>8262</v>
      </c>
      <c r="I335" s="4">
        <f>IF(P_24号様式!K257="","",P_24号様式!K257)</f>
        <v>59.583271760011797</v>
      </c>
      <c r="J335" s="4">
        <f>IF(P_24号様式!L257="","",P_24号様式!L257)</f>
        <v>58.248416414211</v>
      </c>
      <c r="K335" s="4">
        <f>IF(P_24号様式!M257="","",P_24号様式!M257)</f>
        <v>58.892294532753603</v>
      </c>
      <c r="L335" s="3" t="str">
        <f>IF(P_24号様式!O257="","",P_24号様式!O257)</f>
        <v/>
      </c>
      <c r="M335" s="3" t="str">
        <f>IF(P_24号様式!P257="","",P_24号様式!P257)</f>
        <v/>
      </c>
      <c r="N335" s="3" t="str">
        <f>IF(P_24号様式!Q257="","",P_24号様式!Q257)</f>
        <v/>
      </c>
      <c r="O335" s="4" t="str">
        <f>IF(P_24号様式!R257="","",P_24号様式!R257)</f>
        <v/>
      </c>
      <c r="P335" s="4" t="str">
        <f>IF(P_24号様式!S257="","",P_24号様式!S257)</f>
        <v/>
      </c>
      <c r="Q335" s="4" t="str">
        <f>IF(P_24号様式!T257="","",P_24号様式!T257)</f>
        <v/>
      </c>
      <c r="R335" s="3" t="str">
        <f>IF(P_24号様式!V257="","",P_24号様式!V257)</f>
        <v/>
      </c>
      <c r="S335" s="3" t="str">
        <f>IF(P_24号様式!W257="","",P_24号様式!W257)</f>
        <v/>
      </c>
      <c r="T335" s="3" t="str">
        <f>IF(P_24号様式!X257="","",P_24号様式!X257)</f>
        <v/>
      </c>
      <c r="U335" s="4" t="str">
        <f>IF(P_24号様式!Y257="","",P_24号様式!Y257)</f>
        <v/>
      </c>
      <c r="V335" s="4" t="str">
        <f>IF(P_24号様式!Z257="","",P_24号様式!Z257)</f>
        <v/>
      </c>
      <c r="W335" s="4" t="str">
        <f>IF(P_24号様式!AA257="","",P_24号様式!AA257)</f>
        <v/>
      </c>
    </row>
    <row r="336" spans="1:23" s="7" customFormat="1" ht="12.75" customHeight="1" x14ac:dyDescent="0.15">
      <c r="A336" s="28" t="str">
        <f>IF(P_24号様式!C258="","",P_24号様式!C258)</f>
        <v>＊築上郡    計</v>
      </c>
      <c r="B336" s="28"/>
      <c r="C336" s="3">
        <f>IF(P_24号様式!D258="","",P_24号様式!D258)</f>
        <v>12096</v>
      </c>
      <c r="D336" s="3">
        <f>IF(P_24号様式!E258="","",P_24号様式!E258)</f>
        <v>13219</v>
      </c>
      <c r="E336" s="3">
        <f>IF(P_24号様式!F258="","",P_24号様式!F258)</f>
        <v>25315</v>
      </c>
      <c r="F336" s="3">
        <f>IF(P_24号様式!H258="","",P_24号様式!H258)</f>
        <v>7321</v>
      </c>
      <c r="G336" s="3">
        <f>IF(P_24号様式!I258="","",P_24号様式!I258)</f>
        <v>7816</v>
      </c>
      <c r="H336" s="3">
        <f>IF(P_24号様式!J258="","",P_24号様式!J258)</f>
        <v>15137</v>
      </c>
      <c r="I336" s="4">
        <f>IF(P_24号様式!K258="","",P_24号様式!K258)</f>
        <v>60.524140211640201</v>
      </c>
      <c r="J336" s="4">
        <f>IF(P_24号様式!L258="","",P_24号様式!L258)</f>
        <v>59.127014146304603</v>
      </c>
      <c r="K336" s="4">
        <f>IF(P_24号様式!M258="","",P_24号様式!M258)</f>
        <v>59.794588188820903</v>
      </c>
      <c r="L336" s="3" t="str">
        <f>IF(P_24号様式!O258="","",P_24号様式!O258)</f>
        <v/>
      </c>
      <c r="M336" s="3" t="str">
        <f>IF(P_24号様式!P258="","",P_24号様式!P258)</f>
        <v/>
      </c>
      <c r="N336" s="3" t="str">
        <f>IF(P_24号様式!Q258="","",P_24号様式!Q258)</f>
        <v/>
      </c>
      <c r="O336" s="4" t="str">
        <f>IF(P_24号様式!R258="","",P_24号様式!R258)</f>
        <v/>
      </c>
      <c r="P336" s="4" t="str">
        <f>IF(P_24号様式!S258="","",P_24号様式!S258)</f>
        <v/>
      </c>
      <c r="Q336" s="4" t="str">
        <f>IF(P_24号様式!T258="","",P_24号様式!T258)</f>
        <v/>
      </c>
      <c r="R336" s="3" t="str">
        <f>IF(P_24号様式!V258="","",P_24号様式!V258)</f>
        <v/>
      </c>
      <c r="S336" s="3" t="str">
        <f>IF(P_24号様式!W258="","",P_24号様式!W258)</f>
        <v/>
      </c>
      <c r="T336" s="3" t="str">
        <f>IF(P_24号様式!X258="","",P_24号様式!X258)</f>
        <v/>
      </c>
      <c r="U336" s="4" t="str">
        <f>IF(P_24号様式!Y258="","",P_24号様式!Y258)</f>
        <v/>
      </c>
      <c r="V336" s="4" t="str">
        <f>IF(P_24号様式!Z258="","",P_24号様式!Z258)</f>
        <v/>
      </c>
      <c r="W336" s="4" t="str">
        <f>IF(P_24号様式!AA258="","",P_24号様式!AA258)</f>
        <v/>
      </c>
    </row>
    <row r="337" spans="1:23" s="7" customFormat="1" ht="12.75" customHeight="1" x14ac:dyDescent="0.15">
      <c r="A337" s="28" t="str">
        <f>IF(P_24号様式!C259="","",P_24号様式!C259)</f>
        <v/>
      </c>
      <c r="B337" s="28"/>
      <c r="C337" s="3" t="str">
        <f>IF(P_24号様式!D259="","",P_24号様式!D259)</f>
        <v/>
      </c>
      <c r="D337" s="3" t="str">
        <f>IF(P_24号様式!E259="","",P_24号様式!E259)</f>
        <v/>
      </c>
      <c r="E337" s="3" t="str">
        <f>IF(P_24号様式!F259="","",P_24号様式!F259)</f>
        <v/>
      </c>
      <c r="F337" s="3" t="str">
        <f>IF(P_24号様式!H259="","",P_24号様式!H259)</f>
        <v/>
      </c>
      <c r="G337" s="3" t="str">
        <f>IF(P_24号様式!I259="","",P_24号様式!I259)</f>
        <v/>
      </c>
      <c r="H337" s="3" t="str">
        <f>IF(P_24号様式!J259="","",P_24号様式!J259)</f>
        <v/>
      </c>
      <c r="I337" s="4" t="str">
        <f>IF(P_24号様式!K259="","",P_24号様式!K259)</f>
        <v/>
      </c>
      <c r="J337" s="4" t="str">
        <f>IF(P_24号様式!L259="","",P_24号様式!L259)</f>
        <v/>
      </c>
      <c r="K337" s="4" t="str">
        <f>IF(P_24号様式!M259="","",P_24号様式!M259)</f>
        <v/>
      </c>
      <c r="L337" s="3" t="str">
        <f>IF(P_24号様式!O259="","",P_24号様式!O259)</f>
        <v/>
      </c>
      <c r="M337" s="3" t="str">
        <f>IF(P_24号様式!P259="","",P_24号様式!P259)</f>
        <v/>
      </c>
      <c r="N337" s="3" t="str">
        <f>IF(P_24号様式!Q259="","",P_24号様式!Q259)</f>
        <v/>
      </c>
      <c r="O337" s="4" t="str">
        <f>IF(P_24号様式!R259="","",P_24号様式!R259)</f>
        <v/>
      </c>
      <c r="P337" s="4" t="str">
        <f>IF(P_24号様式!S259="","",P_24号様式!S259)</f>
        <v/>
      </c>
      <c r="Q337" s="4" t="str">
        <f>IF(P_24号様式!T259="","",P_24号様式!T259)</f>
        <v/>
      </c>
      <c r="R337" s="3" t="str">
        <f>IF(P_24号様式!V259="","",P_24号様式!V259)</f>
        <v/>
      </c>
      <c r="S337" s="3" t="str">
        <f>IF(P_24号様式!W259="","",P_24号様式!W259)</f>
        <v/>
      </c>
      <c r="T337" s="3" t="str">
        <f>IF(P_24号様式!X259="","",P_24号様式!X259)</f>
        <v/>
      </c>
      <c r="U337" s="4" t="str">
        <f>IF(P_24号様式!Y259="","",P_24号様式!Y259)</f>
        <v/>
      </c>
      <c r="V337" s="4" t="str">
        <f>IF(P_24号様式!Z259="","",P_24号様式!Z259)</f>
        <v/>
      </c>
      <c r="W337" s="4" t="str">
        <f>IF(P_24号様式!AA259="","",P_24号様式!AA259)</f>
        <v/>
      </c>
    </row>
    <row r="338" spans="1:23" s="7" customFormat="1" ht="21" customHeight="1" x14ac:dyDescent="0.15">
      <c r="A338" s="5"/>
      <c r="B338" s="5"/>
      <c r="C338" s="6"/>
      <c r="D338" s="6"/>
      <c r="E338" s="6"/>
      <c r="F338" s="6"/>
      <c r="G338" s="6"/>
      <c r="H338" s="6"/>
      <c r="I338" s="6"/>
      <c r="J338" s="6"/>
      <c r="K338" s="6"/>
    </row>
    <row r="339" spans="1:23" s="7" customFormat="1" ht="12.75" customHeight="1" x14ac:dyDescent="0.15">
      <c r="A339" s="29" t="s">
        <v>8</v>
      </c>
      <c r="B339" s="30"/>
      <c r="C339" s="3">
        <f>IF(P_24号様式!AB217="","",P_24号様式!AB217)</f>
        <v>1731089</v>
      </c>
      <c r="D339" s="3">
        <f>IF(P_24号様式!AC217="","",P_24号様式!AC217)</f>
        <v>1973888</v>
      </c>
      <c r="E339" s="3">
        <f>IF(P_24号様式!AD217="","",P_24号様式!AD217)</f>
        <v>3704977</v>
      </c>
      <c r="F339" s="3">
        <f>IF(P_24号様式!AE217="","",P_24号様式!AE217)</f>
        <v>970154</v>
      </c>
      <c r="G339" s="3">
        <f>IF(P_24号様式!AF217="","",P_24号様式!AF217)</f>
        <v>1091012</v>
      </c>
      <c r="H339" s="3">
        <f>IF(P_24号様式!AG217="","",P_24号様式!AG217)</f>
        <v>2061166</v>
      </c>
      <c r="I339" s="4">
        <f>IF(P_24号様式!AH217="","",P_24号様式!AH217)</f>
        <v>56.042987968844997</v>
      </c>
      <c r="J339" s="4">
        <f>IF(P_24号様式!AI217="","",P_24号様式!AI217)</f>
        <v>55.272234290901999</v>
      </c>
      <c r="K339" s="4">
        <f>IF(P_24号様式!AJ217="","",P_24号様式!AJ217)</f>
        <v>55.632356152278398</v>
      </c>
      <c r="L339" s="3" t="str">
        <f>IF(P_24号様式!AK217="","",P_24号様式!AK217)</f>
        <v/>
      </c>
      <c r="M339" s="3" t="str">
        <f>IF(P_24号様式!AL217="","",P_24号様式!AL217)</f>
        <v/>
      </c>
      <c r="N339" s="3" t="str">
        <f>IF(P_24号様式!AM217="","",P_24号様式!AM217)</f>
        <v/>
      </c>
      <c r="O339" s="4" t="str">
        <f>IF(P_24号様式!AN217="","",P_24号様式!AN217)</f>
        <v/>
      </c>
      <c r="P339" s="4" t="str">
        <f>IF(P_24号様式!AO217="","",P_24号様式!AO217)</f>
        <v/>
      </c>
      <c r="Q339" s="4" t="str">
        <f>IF(P_24号様式!AP217="","",P_24号様式!AP217)</f>
        <v/>
      </c>
      <c r="R339" s="3" t="str">
        <f>IF(P_24号様式!AQ217="","",P_24号様式!AQ217)</f>
        <v/>
      </c>
      <c r="S339" s="3" t="str">
        <f>IF(P_24号様式!AR217="","",P_24号様式!AR217)</f>
        <v/>
      </c>
      <c r="T339" s="3" t="str">
        <f>IF(P_24号様式!AS217="","",P_24号様式!AS217)</f>
        <v/>
      </c>
      <c r="U339" s="4" t="str">
        <f>IF(P_24号様式!AT217="","",P_24号様式!AT217)</f>
        <v/>
      </c>
      <c r="V339" s="4" t="str">
        <f>IF(P_24号様式!AU217="","",P_24号様式!AU217)</f>
        <v/>
      </c>
      <c r="W339" s="4" t="str">
        <f>IF(P_24号様式!AV217="","",P_24号様式!AV217)</f>
        <v/>
      </c>
    </row>
    <row r="340" spans="1:23" s="7" customFormat="1" ht="12.75" customHeight="1" x14ac:dyDescent="0.15">
      <c r="A340" s="29" t="s">
        <v>9</v>
      </c>
      <c r="B340" s="30"/>
      <c r="C340" s="3">
        <f>IF(P_24号様式!AW217="","",P_24号様式!AW217)</f>
        <v>232515</v>
      </c>
      <c r="D340" s="3">
        <f>IF(P_24号様式!AX217="","",P_24号様式!AX217)</f>
        <v>254501</v>
      </c>
      <c r="E340" s="3">
        <f>IF(P_24号様式!AY217="","",P_24号様式!AY217)</f>
        <v>487016</v>
      </c>
      <c r="F340" s="3">
        <f>IF(P_24号様式!AZ217="","",P_24号様式!AZ217)</f>
        <v>130811</v>
      </c>
      <c r="G340" s="3">
        <f>IF(P_24号様式!BA217="","",P_24号様式!BA217)</f>
        <v>141159</v>
      </c>
      <c r="H340" s="3">
        <f>IF(P_24号様式!BB217="","",P_24号様式!BB217)</f>
        <v>271970</v>
      </c>
      <c r="I340" s="4">
        <f>IF(P_24号様式!BC217="","",P_24号様式!BC217)</f>
        <v>56.259166075307</v>
      </c>
      <c r="J340" s="4">
        <f>IF(P_24号様式!BD217="","",P_24号様式!BD217)</f>
        <v>55.465007996039297</v>
      </c>
      <c r="K340" s="4">
        <f>IF(P_24号様式!BE217="","",P_24号様式!BE217)</f>
        <v>55.844161177456201</v>
      </c>
      <c r="L340" s="3" t="str">
        <f>IF(P_24号様式!BF217="","",P_24号様式!BF217)</f>
        <v/>
      </c>
      <c r="M340" s="3" t="str">
        <f>IF(P_24号様式!BG217="","",P_24号様式!BG217)</f>
        <v/>
      </c>
      <c r="N340" s="3" t="str">
        <f>IF(P_24号様式!BH217="","",P_24号様式!BH217)</f>
        <v/>
      </c>
      <c r="O340" s="4" t="str">
        <f>IF(P_24号様式!BI217="","",P_24号様式!BI217)</f>
        <v/>
      </c>
      <c r="P340" s="4" t="str">
        <f>IF(P_24号様式!BJ217="","",P_24号様式!BJ217)</f>
        <v/>
      </c>
      <c r="Q340" s="4" t="str">
        <f>IF(P_24号様式!BK217="","",P_24号様式!BK217)</f>
        <v/>
      </c>
      <c r="R340" s="3" t="str">
        <f>IF(P_24号様式!BL217="","",P_24号様式!BL217)</f>
        <v/>
      </c>
      <c r="S340" s="3" t="str">
        <f>IF(P_24号様式!BM217="","",P_24号様式!BM217)</f>
        <v/>
      </c>
      <c r="T340" s="3" t="str">
        <f>IF(P_24号様式!BN217="","",P_24号様式!BN217)</f>
        <v/>
      </c>
      <c r="U340" s="4" t="str">
        <f>IF(P_24号様式!BO217="","",P_24号様式!BO217)</f>
        <v/>
      </c>
      <c r="V340" s="4" t="str">
        <f>IF(P_24号様式!BP217="","",P_24号様式!BP217)</f>
        <v/>
      </c>
      <c r="W340" s="4" t="str">
        <f>IF(P_24号様式!BQ217="","",P_24号様式!BQ217)</f>
        <v/>
      </c>
    </row>
    <row r="341" spans="1:23" s="7" customFormat="1" ht="12.75" customHeight="1" x14ac:dyDescent="0.15">
      <c r="A341" s="29" t="s">
        <v>10</v>
      </c>
      <c r="B341" s="30"/>
      <c r="C341" s="3">
        <f>IF(P_24号様式!BR217="","",P_24号様式!BR217)</f>
        <v>1963604</v>
      </c>
      <c r="D341" s="3">
        <f>IF(P_24号様式!BS217="","",P_24号様式!BS217)</f>
        <v>2228389</v>
      </c>
      <c r="E341" s="3">
        <f>IF(P_24号様式!BT217="","",P_24号様式!BT217)</f>
        <v>4191993</v>
      </c>
      <c r="F341" s="3">
        <f>IF(P_24号様式!BU217="","",P_24号様式!BU217)</f>
        <v>1100965</v>
      </c>
      <c r="G341" s="3">
        <f>IF(P_24号様式!BV217="","",P_24号様式!BV217)</f>
        <v>1232171</v>
      </c>
      <c r="H341" s="3">
        <f>IF(P_24号様式!BW217="","",P_24号様式!BW217)</f>
        <v>2333136</v>
      </c>
      <c r="I341" s="4">
        <f>IF(P_24号様式!BX217="","",P_24号様式!BX217)</f>
        <v>56.068586130401002</v>
      </c>
      <c r="J341" s="4">
        <f>IF(P_24号様式!BY217="","",P_24号様式!BY217)</f>
        <v>55.294250689623802</v>
      </c>
      <c r="K341" s="4">
        <f>IF(P_24号様式!BZ217="","",P_24号様式!BZ217)</f>
        <v>55.656963167638899</v>
      </c>
      <c r="L341" s="3" t="str">
        <f>IF(P_24号様式!CA217="","",P_24号様式!CA217)</f>
        <v/>
      </c>
      <c r="M341" s="3" t="str">
        <f>IF(P_24号様式!CB217="","",P_24号様式!CB217)</f>
        <v/>
      </c>
      <c r="N341" s="3" t="str">
        <f>IF(P_24号様式!CC217="","",P_24号様式!CC217)</f>
        <v/>
      </c>
      <c r="O341" s="4" t="str">
        <f>IF(P_24号様式!CD217="","",P_24号様式!CD217)</f>
        <v/>
      </c>
      <c r="P341" s="4" t="str">
        <f>IF(P_24号様式!CE217="","",P_24号様式!CE217)</f>
        <v/>
      </c>
      <c r="Q341" s="4" t="str">
        <f>IF(P_24号様式!CF217="","",P_24号様式!CF217)</f>
        <v/>
      </c>
      <c r="R341" s="3" t="str">
        <f>IF(P_24号様式!CG217="","",P_24号様式!CG217)</f>
        <v/>
      </c>
      <c r="S341" s="3" t="str">
        <f>IF(P_24号様式!CH217="","",P_24号様式!CH217)</f>
        <v/>
      </c>
      <c r="T341" s="3" t="str">
        <f>IF(P_24号様式!CI217="","",P_24号様式!CI217)</f>
        <v/>
      </c>
      <c r="U341" s="4" t="str">
        <f>IF(P_24号様式!CJ217="","",P_24号様式!CJ217)</f>
        <v/>
      </c>
      <c r="V341" s="4" t="str">
        <f>IF(P_24号様式!CK217="","",P_24号様式!CK217)</f>
        <v/>
      </c>
      <c r="W341" s="4" t="str">
        <f>IF(P_24号様式!CL217="","",P_24号様式!CL217)</f>
        <v/>
      </c>
    </row>
    <row r="342" spans="1:23" s="7" customFormat="1" ht="12.75" customHeight="1" x14ac:dyDescent="0.15">
      <c r="A342" s="31"/>
      <c r="B342" s="31"/>
      <c r="C342" s="3"/>
      <c r="D342" s="3"/>
      <c r="E342" s="3"/>
      <c r="F342" s="3"/>
      <c r="G342" s="3"/>
      <c r="H342" s="3"/>
      <c r="I342" s="4"/>
      <c r="J342" s="4"/>
      <c r="K342" s="4"/>
      <c r="L342" s="3"/>
      <c r="M342" s="3"/>
      <c r="N342" s="3"/>
      <c r="O342" s="4"/>
      <c r="P342" s="4"/>
      <c r="Q342" s="4"/>
      <c r="R342" s="3"/>
      <c r="S342" s="3"/>
      <c r="T342" s="3"/>
      <c r="U342" s="4"/>
      <c r="V342" s="4"/>
      <c r="W342" s="4"/>
    </row>
  </sheetData>
  <mergeCells count="384">
    <mergeCell ref="B62:G62"/>
    <mergeCell ref="B119:G119"/>
    <mergeCell ref="B176:G176"/>
    <mergeCell ref="B233:G233"/>
    <mergeCell ref="B290:G290"/>
    <mergeCell ref="A68:B68"/>
    <mergeCell ref="A69:B69"/>
    <mergeCell ref="A70:B70"/>
    <mergeCell ref="A71:B71"/>
    <mergeCell ref="A72:B72"/>
    <mergeCell ref="A73:B73"/>
    <mergeCell ref="A80:B80"/>
    <mergeCell ref="A81:B81"/>
    <mergeCell ref="A82:B82"/>
    <mergeCell ref="U1:V2"/>
    <mergeCell ref="U58:V59"/>
    <mergeCell ref="R7:W7"/>
    <mergeCell ref="R8:T8"/>
    <mergeCell ref="U8:W8"/>
    <mergeCell ref="U5:W5"/>
    <mergeCell ref="R292:W292"/>
    <mergeCell ref="R293:T293"/>
    <mergeCell ref="U293:W293"/>
    <mergeCell ref="U229:V230"/>
    <mergeCell ref="U286:V287"/>
    <mergeCell ref="U115:V116"/>
    <mergeCell ref="U172:V173"/>
    <mergeCell ref="R121:W121"/>
    <mergeCell ref="R122:T122"/>
    <mergeCell ref="U122:W122"/>
    <mergeCell ref="U62:W62"/>
    <mergeCell ref="U119:W119"/>
    <mergeCell ref="U176:W176"/>
    <mergeCell ref="U233:W233"/>
    <mergeCell ref="U290:W290"/>
    <mergeCell ref="H3:N4"/>
    <mergeCell ref="C7:E8"/>
    <mergeCell ref="F7:K7"/>
    <mergeCell ref="F8:H8"/>
    <mergeCell ref="I8:K8"/>
    <mergeCell ref="A2:D3"/>
    <mergeCell ref="B4:F4"/>
    <mergeCell ref="A57:B57"/>
    <mergeCell ref="H60:N61"/>
    <mergeCell ref="L7:Q7"/>
    <mergeCell ref="L8:N8"/>
    <mergeCell ref="O8:Q8"/>
    <mergeCell ref="A7:B9"/>
    <mergeCell ref="A55:B55"/>
    <mergeCell ref="A54:B54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R64:W64"/>
    <mergeCell ref="R65:T65"/>
    <mergeCell ref="U65:W65"/>
    <mergeCell ref="A67:B67"/>
    <mergeCell ref="C64:E65"/>
    <mergeCell ref="F64:K64"/>
    <mergeCell ref="L64:Q64"/>
    <mergeCell ref="F65:H65"/>
    <mergeCell ref="I65:K65"/>
    <mergeCell ref="L65:N65"/>
    <mergeCell ref="O65:Q65"/>
    <mergeCell ref="A64:B66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13:B113"/>
    <mergeCell ref="A114:B114"/>
    <mergeCell ref="A98:B98"/>
    <mergeCell ref="A99:B99"/>
    <mergeCell ref="A100:B100"/>
    <mergeCell ref="A101:B101"/>
    <mergeCell ref="A102:B102"/>
    <mergeCell ref="A103:B103"/>
    <mergeCell ref="I122:K122"/>
    <mergeCell ref="L122:N122"/>
    <mergeCell ref="O122:Q122"/>
    <mergeCell ref="A125:B125"/>
    <mergeCell ref="A126:B126"/>
    <mergeCell ref="A127:B127"/>
    <mergeCell ref="H117:N118"/>
    <mergeCell ref="A108:B108"/>
    <mergeCell ref="A109:B109"/>
    <mergeCell ref="A111:B111"/>
    <mergeCell ref="A112:B112"/>
    <mergeCell ref="A124:B124"/>
    <mergeCell ref="C121:E122"/>
    <mergeCell ref="F121:K121"/>
    <mergeCell ref="L121:Q121"/>
    <mergeCell ref="F122:H122"/>
    <mergeCell ref="A121:B123"/>
    <mergeCell ref="B118:E118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81:B181"/>
    <mergeCell ref="C178:E179"/>
    <mergeCell ref="F178:K178"/>
    <mergeCell ref="L178:Q178"/>
    <mergeCell ref="F179:H179"/>
    <mergeCell ref="I179:K179"/>
    <mergeCell ref="L179:N179"/>
    <mergeCell ref="O179:Q179"/>
    <mergeCell ref="A178:B180"/>
    <mergeCell ref="A164:B164"/>
    <mergeCell ref="A165:B165"/>
    <mergeCell ref="A166:B166"/>
    <mergeCell ref="A168:B168"/>
    <mergeCell ref="A169:B169"/>
    <mergeCell ref="A170:B170"/>
    <mergeCell ref="A171:B171"/>
    <mergeCell ref="R178:W178"/>
    <mergeCell ref="R179:T179"/>
    <mergeCell ref="U179:W179"/>
    <mergeCell ref="H174:N175"/>
    <mergeCell ref="A173:D174"/>
    <mergeCell ref="A190:B190"/>
    <mergeCell ref="A191:B191"/>
    <mergeCell ref="A192:B192"/>
    <mergeCell ref="A193:B193"/>
    <mergeCell ref="A186:B186"/>
    <mergeCell ref="A187:B187"/>
    <mergeCell ref="A188:B188"/>
    <mergeCell ref="A189:B189"/>
    <mergeCell ref="A182:B182"/>
    <mergeCell ref="A183:B183"/>
    <mergeCell ref="A184:B184"/>
    <mergeCell ref="A185:B185"/>
    <mergeCell ref="H231:N232"/>
    <mergeCell ref="A219:B219"/>
    <mergeCell ref="A220:B220"/>
    <mergeCell ref="A221:B221"/>
    <mergeCell ref="A222:B222"/>
    <mergeCell ref="A223:B223"/>
    <mergeCell ref="A225:B225"/>
    <mergeCell ref="A213:B213"/>
    <mergeCell ref="A214:B214"/>
    <mergeCell ref="A215:B215"/>
    <mergeCell ref="A216:B216"/>
    <mergeCell ref="A217:B217"/>
    <mergeCell ref="A218:B218"/>
    <mergeCell ref="R235:W235"/>
    <mergeCell ref="R236:T236"/>
    <mergeCell ref="U236:W236"/>
    <mergeCell ref="A238:B238"/>
    <mergeCell ref="A235:B237"/>
    <mergeCell ref="C235:E236"/>
    <mergeCell ref="F235:K235"/>
    <mergeCell ref="L235:Q235"/>
    <mergeCell ref="F236:H236"/>
    <mergeCell ref="I236:K236"/>
    <mergeCell ref="L236:N236"/>
    <mergeCell ref="O236:Q236"/>
    <mergeCell ref="A44:B44"/>
    <mergeCell ref="A248:B248"/>
    <mergeCell ref="A239:B239"/>
    <mergeCell ref="A240:B240"/>
    <mergeCell ref="A241:B241"/>
    <mergeCell ref="A242:B242"/>
    <mergeCell ref="A243:B243"/>
    <mergeCell ref="A244:B244"/>
    <mergeCell ref="A226:B226"/>
    <mergeCell ref="A227:B227"/>
    <mergeCell ref="A228:B228"/>
    <mergeCell ref="A207:B207"/>
    <mergeCell ref="A208:B208"/>
    <mergeCell ref="A209:B209"/>
    <mergeCell ref="A210:B210"/>
    <mergeCell ref="A211:B211"/>
    <mergeCell ref="A212:B212"/>
    <mergeCell ref="A245:B245"/>
    <mergeCell ref="A246:B246"/>
    <mergeCell ref="A247:B247"/>
    <mergeCell ref="B61:E61"/>
    <mergeCell ref="A116:D117"/>
    <mergeCell ref="A194:B194"/>
    <mergeCell ref="A56:B56"/>
    <mergeCell ref="A12:B12"/>
    <mergeCell ref="A10:B10"/>
    <mergeCell ref="A11:B11"/>
    <mergeCell ref="A21:B21"/>
    <mergeCell ref="A22:B22"/>
    <mergeCell ref="A23:B23"/>
    <mergeCell ref="A13:B13"/>
    <mergeCell ref="A14:B14"/>
    <mergeCell ref="A15:B15"/>
    <mergeCell ref="A16:B16"/>
    <mergeCell ref="A24:B24"/>
    <mergeCell ref="A17:B17"/>
    <mergeCell ref="A18:B18"/>
    <mergeCell ref="A19:B19"/>
    <mergeCell ref="A20:B20"/>
    <mergeCell ref="A29:B29"/>
    <mergeCell ref="A30:B30"/>
    <mergeCell ref="A31:B31"/>
    <mergeCell ref="A59:D60"/>
    <mergeCell ref="A32:B32"/>
    <mergeCell ref="A25:B25"/>
    <mergeCell ref="A26:B26"/>
    <mergeCell ref="A27:B27"/>
    <mergeCell ref="A28:B28"/>
    <mergeCell ref="A37:B37"/>
    <mergeCell ref="A38:B38"/>
    <mergeCell ref="A39:B39"/>
    <mergeCell ref="A40:B40"/>
    <mergeCell ref="A33:B33"/>
    <mergeCell ref="A34:B34"/>
    <mergeCell ref="A35:B35"/>
    <mergeCell ref="A36:B36"/>
    <mergeCell ref="A42:B42"/>
    <mergeCell ref="A43:B43"/>
    <mergeCell ref="A252:B252"/>
    <mergeCell ref="A253:B253"/>
    <mergeCell ref="A254:B254"/>
    <mergeCell ref="A255:B255"/>
    <mergeCell ref="A256:B256"/>
    <mergeCell ref="A257:B257"/>
    <mergeCell ref="A251:B251"/>
    <mergeCell ref="B175:E175"/>
    <mergeCell ref="A230:D231"/>
    <mergeCell ref="B232:E232"/>
    <mergeCell ref="A249:B249"/>
    <mergeCell ref="A250:B250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76:B276"/>
    <mergeCell ref="A277:B277"/>
    <mergeCell ref="A278:B278"/>
    <mergeCell ref="A279:B279"/>
    <mergeCell ref="A280:B280"/>
    <mergeCell ref="A282:B282"/>
    <mergeCell ref="A270:B270"/>
    <mergeCell ref="A271:B271"/>
    <mergeCell ref="A272:B272"/>
    <mergeCell ref="A273:B273"/>
    <mergeCell ref="A274:B274"/>
    <mergeCell ref="A275:B275"/>
    <mergeCell ref="F292:K292"/>
    <mergeCell ref="F293:H293"/>
    <mergeCell ref="I293:K293"/>
    <mergeCell ref="A283:B283"/>
    <mergeCell ref="A284:B284"/>
    <mergeCell ref="L293:N293"/>
    <mergeCell ref="O293:Q293"/>
    <mergeCell ref="A285:B285"/>
    <mergeCell ref="A287:D288"/>
    <mergeCell ref="H288:N289"/>
    <mergeCell ref="B289:E289"/>
    <mergeCell ref="L292:Q292"/>
    <mergeCell ref="A296:B296"/>
    <mergeCell ref="A297:B297"/>
    <mergeCell ref="A298:B298"/>
    <mergeCell ref="A299:B299"/>
    <mergeCell ref="A300:B300"/>
    <mergeCell ref="A301:B301"/>
    <mergeCell ref="A295:B295"/>
    <mergeCell ref="A292:B294"/>
    <mergeCell ref="C292:E293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39:B339"/>
    <mergeCell ref="A340:B340"/>
    <mergeCell ref="A341:B341"/>
    <mergeCell ref="A342:B342"/>
    <mergeCell ref="B5:G5"/>
  </mergeCells>
  <phoneticPr fontId="1"/>
  <pageMargins left="0.39370078740157483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5" manualBreakCount="5">
    <brk id="57" max="16383" man="1"/>
    <brk id="114" max="16383" man="1"/>
    <brk id="171" max="16383" man="1"/>
    <brk id="228" max="16383" man="1"/>
    <brk id="285" max="16383" man="1"/>
  </rowBreaks>
  <webPublishItems count="1">
    <webPublishItem id="9099" divId="xls_241_00000_9099" sourceType="sheet" destinationFile="G:\xls_24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>
      <c r="B2" s="1" t="s">
        <v>109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N259"/>
  <sheetViews>
    <sheetView workbookViewId="0"/>
  </sheetViews>
  <sheetFormatPr defaultRowHeight="12" x14ac:dyDescent="0.15"/>
  <sheetData>
    <row r="1" spans="1:92" x14ac:dyDescent="0.15">
      <c r="A1" t="s">
        <v>14</v>
      </c>
      <c r="B1" t="s">
        <v>15</v>
      </c>
      <c r="C1" t="s">
        <v>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</row>
    <row r="2" spans="1:92" x14ac:dyDescent="0.15">
      <c r="A2">
        <v>1</v>
      </c>
      <c r="B2">
        <v>1</v>
      </c>
      <c r="C2" t="s">
        <v>105</v>
      </c>
      <c r="D2">
        <v>35222</v>
      </c>
      <c r="E2">
        <v>42218</v>
      </c>
      <c r="F2">
        <v>77440</v>
      </c>
      <c r="G2" t="s">
        <v>106</v>
      </c>
      <c r="H2">
        <v>2408</v>
      </c>
      <c r="I2">
        <v>2136</v>
      </c>
      <c r="J2">
        <v>4544</v>
      </c>
      <c r="K2">
        <v>6.8366361932882898</v>
      </c>
      <c r="L2">
        <v>5.0594533137524298</v>
      </c>
      <c r="M2">
        <v>5.8677685950413201</v>
      </c>
      <c r="N2" t="s">
        <v>107</v>
      </c>
      <c r="O2">
        <v>3802</v>
      </c>
      <c r="P2">
        <v>3669</v>
      </c>
      <c r="Q2">
        <v>7471</v>
      </c>
      <c r="R2">
        <v>10.794389869967601</v>
      </c>
      <c r="S2">
        <v>8.6906059026955305</v>
      </c>
      <c r="T2">
        <v>9.6474690082644603</v>
      </c>
      <c r="U2" t="s">
        <v>108</v>
      </c>
      <c r="V2">
        <v>6507</v>
      </c>
      <c r="W2">
        <v>6559</v>
      </c>
      <c r="X2">
        <v>13066</v>
      </c>
      <c r="Y2">
        <v>18.474249048889899</v>
      </c>
      <c r="Z2">
        <v>15.5360272869392</v>
      </c>
      <c r="AA2">
        <v>16.872417355371901</v>
      </c>
      <c r="AB2">
        <v>1730208</v>
      </c>
      <c r="AC2">
        <v>1972252</v>
      </c>
      <c r="AD2">
        <v>3702460</v>
      </c>
      <c r="AE2">
        <v>113363</v>
      </c>
      <c r="AF2">
        <v>95106</v>
      </c>
      <c r="AG2">
        <v>208469</v>
      </c>
      <c r="AH2">
        <v>6.5519868131461703</v>
      </c>
      <c r="AI2">
        <v>4.8222032478608199</v>
      </c>
      <c r="AJ2">
        <v>5.6305537399458698</v>
      </c>
      <c r="AK2">
        <v>181343</v>
      </c>
      <c r="AL2">
        <v>163938</v>
      </c>
      <c r="AM2">
        <v>345281</v>
      </c>
      <c r="AN2">
        <v>10.480994192605699</v>
      </c>
      <c r="AO2">
        <v>8.3122237929027296</v>
      </c>
      <c r="AP2">
        <v>9.3257185762979198</v>
      </c>
      <c r="AQ2">
        <v>319047</v>
      </c>
      <c r="AR2">
        <v>305809</v>
      </c>
      <c r="AS2">
        <v>624856</v>
      </c>
      <c r="AT2">
        <v>18.439806081118601</v>
      </c>
      <c r="AU2">
        <v>15.5055743383706</v>
      </c>
      <c r="AV2">
        <v>16.876779222462901</v>
      </c>
      <c r="AW2">
        <v>232390</v>
      </c>
      <c r="AX2">
        <v>254309</v>
      </c>
      <c r="AY2">
        <v>486699</v>
      </c>
      <c r="AZ2">
        <v>15541</v>
      </c>
      <c r="BA2">
        <v>12629</v>
      </c>
      <c r="BB2">
        <v>28170</v>
      </c>
      <c r="BC2">
        <v>6.6874650372219104</v>
      </c>
      <c r="BD2">
        <v>4.9660059219296198</v>
      </c>
      <c r="BE2">
        <v>5.7879716210635301</v>
      </c>
      <c r="BF2">
        <v>24907</v>
      </c>
      <c r="BG2">
        <v>22041</v>
      </c>
      <c r="BH2">
        <v>46948</v>
      </c>
      <c r="BI2">
        <v>10.7177589397134</v>
      </c>
      <c r="BJ2">
        <v>8.6670153238776404</v>
      </c>
      <c r="BK2">
        <v>9.64620843683673</v>
      </c>
      <c r="BL2">
        <v>42475</v>
      </c>
      <c r="BM2">
        <v>39957</v>
      </c>
      <c r="BN2">
        <v>82432</v>
      </c>
      <c r="BO2">
        <v>18.277464606910801</v>
      </c>
      <c r="BP2">
        <v>15.711988171869701</v>
      </c>
      <c r="BQ2">
        <v>16.936956928204101</v>
      </c>
      <c r="BR2">
        <v>1962598</v>
      </c>
      <c r="BS2">
        <v>2226561</v>
      </c>
      <c r="BT2">
        <v>4189159</v>
      </c>
      <c r="BU2">
        <v>128904</v>
      </c>
      <c r="BV2">
        <v>107735</v>
      </c>
      <c r="BW2">
        <v>236639</v>
      </c>
      <c r="BX2">
        <v>6.5680287048086301</v>
      </c>
      <c r="BY2">
        <v>4.8386278211106699</v>
      </c>
      <c r="BZ2">
        <v>5.6488426435950503</v>
      </c>
      <c r="CA2">
        <v>206250</v>
      </c>
      <c r="CB2">
        <v>185979</v>
      </c>
      <c r="CC2">
        <v>392229</v>
      </c>
      <c r="CD2">
        <v>10.509029358024399</v>
      </c>
      <c r="CE2">
        <v>8.3527466797451293</v>
      </c>
      <c r="CF2">
        <v>9.3629532801213795</v>
      </c>
      <c r="CG2">
        <v>361522</v>
      </c>
      <c r="CH2">
        <v>345766</v>
      </c>
      <c r="CI2">
        <v>707288</v>
      </c>
      <c r="CJ2">
        <v>18.4205833288325</v>
      </c>
      <c r="CK2">
        <v>15.529150110866</v>
      </c>
      <c r="CL2">
        <v>16.883770704334701</v>
      </c>
      <c r="CM2" t="s">
        <v>109</v>
      </c>
      <c r="CN2" t="s">
        <v>110</v>
      </c>
    </row>
    <row r="3" spans="1:92" x14ac:dyDescent="0.15">
      <c r="A3">
        <v>1</v>
      </c>
      <c r="B3">
        <v>2</v>
      </c>
      <c r="C3" t="s">
        <v>111</v>
      </c>
      <c r="D3">
        <v>69365</v>
      </c>
      <c r="E3">
        <v>79371</v>
      </c>
      <c r="F3">
        <v>148736</v>
      </c>
      <c r="G3" t="s">
        <v>106</v>
      </c>
      <c r="H3">
        <v>4816</v>
      </c>
      <c r="I3">
        <v>3997</v>
      </c>
      <c r="J3">
        <v>8813</v>
      </c>
      <c r="K3">
        <v>6.9429827722914998</v>
      </c>
      <c r="L3">
        <v>5.0358443260132804</v>
      </c>
      <c r="M3">
        <v>5.9252635542168699</v>
      </c>
      <c r="N3" t="s">
        <v>107</v>
      </c>
      <c r="O3">
        <v>7505</v>
      </c>
      <c r="P3">
        <v>6765</v>
      </c>
      <c r="Q3">
        <v>14270</v>
      </c>
      <c r="R3">
        <v>10.819577596770699</v>
      </c>
      <c r="S3">
        <v>8.5232641644933302</v>
      </c>
      <c r="T3">
        <v>9.5941802925989705</v>
      </c>
      <c r="U3" t="s">
        <v>108</v>
      </c>
      <c r="V3">
        <v>13085</v>
      </c>
      <c r="W3">
        <v>12496</v>
      </c>
      <c r="X3">
        <v>25581</v>
      </c>
      <c r="Y3">
        <v>18.863980393570198</v>
      </c>
      <c r="Z3">
        <v>15.743785513600701</v>
      </c>
      <c r="AA3">
        <v>17.198929647160099</v>
      </c>
      <c r="AB3">
        <v>1730208</v>
      </c>
      <c r="AC3">
        <v>1972252</v>
      </c>
      <c r="AD3">
        <v>3702460</v>
      </c>
      <c r="AE3">
        <v>113363</v>
      </c>
      <c r="AF3">
        <v>95106</v>
      </c>
      <c r="AG3">
        <v>208469</v>
      </c>
      <c r="AH3">
        <v>6.5519868131461703</v>
      </c>
      <c r="AI3">
        <v>4.8222032478608199</v>
      </c>
      <c r="AJ3">
        <v>5.6305537399458698</v>
      </c>
      <c r="AK3">
        <v>181343</v>
      </c>
      <c r="AL3">
        <v>163938</v>
      </c>
      <c r="AM3">
        <v>345281</v>
      </c>
      <c r="AN3">
        <v>10.480994192605699</v>
      </c>
      <c r="AO3">
        <v>8.3122237929027296</v>
      </c>
      <c r="AP3">
        <v>9.3257185762979198</v>
      </c>
      <c r="AQ3">
        <v>319047</v>
      </c>
      <c r="AR3">
        <v>305809</v>
      </c>
      <c r="AS3">
        <v>624856</v>
      </c>
      <c r="AT3">
        <v>18.439806081118601</v>
      </c>
      <c r="AU3">
        <v>15.5055743383706</v>
      </c>
      <c r="AV3">
        <v>16.876779222462901</v>
      </c>
      <c r="AW3">
        <v>232390</v>
      </c>
      <c r="AX3">
        <v>254309</v>
      </c>
      <c r="AY3">
        <v>486699</v>
      </c>
      <c r="AZ3">
        <v>15541</v>
      </c>
      <c r="BA3">
        <v>12629</v>
      </c>
      <c r="BB3">
        <v>28170</v>
      </c>
      <c r="BC3">
        <v>6.6874650372219104</v>
      </c>
      <c r="BD3">
        <v>4.9660059219296198</v>
      </c>
      <c r="BE3">
        <v>5.7879716210635301</v>
      </c>
      <c r="BF3">
        <v>24907</v>
      </c>
      <c r="BG3">
        <v>22041</v>
      </c>
      <c r="BH3">
        <v>46948</v>
      </c>
      <c r="BI3">
        <v>10.7177589397134</v>
      </c>
      <c r="BJ3">
        <v>8.6670153238776404</v>
      </c>
      <c r="BK3">
        <v>9.64620843683673</v>
      </c>
      <c r="BL3">
        <v>42475</v>
      </c>
      <c r="BM3">
        <v>39957</v>
      </c>
      <c r="BN3">
        <v>82432</v>
      </c>
      <c r="BO3">
        <v>18.277464606910801</v>
      </c>
      <c r="BP3">
        <v>15.711988171869701</v>
      </c>
      <c r="BQ3">
        <v>16.936956928204101</v>
      </c>
      <c r="BR3">
        <v>1962598</v>
      </c>
      <c r="BS3">
        <v>2226561</v>
      </c>
      <c r="BT3">
        <v>4189159</v>
      </c>
      <c r="BU3">
        <v>128904</v>
      </c>
      <c r="BV3">
        <v>107735</v>
      </c>
      <c r="BW3">
        <v>236639</v>
      </c>
      <c r="BX3">
        <v>6.5680287048086301</v>
      </c>
      <c r="BY3">
        <v>4.8386278211106699</v>
      </c>
      <c r="BZ3">
        <v>5.6488426435950503</v>
      </c>
      <c r="CA3">
        <v>206250</v>
      </c>
      <c r="CB3">
        <v>185979</v>
      </c>
      <c r="CC3">
        <v>392229</v>
      </c>
      <c r="CD3">
        <v>10.509029358024399</v>
      </c>
      <c r="CE3">
        <v>8.3527466797451293</v>
      </c>
      <c r="CF3">
        <v>9.3629532801213795</v>
      </c>
      <c r="CG3">
        <v>361522</v>
      </c>
      <c r="CH3">
        <v>345766</v>
      </c>
      <c r="CI3">
        <v>707288</v>
      </c>
      <c r="CJ3">
        <v>18.4205833288325</v>
      </c>
      <c r="CK3">
        <v>15.529150110866</v>
      </c>
      <c r="CL3">
        <v>16.883770704334701</v>
      </c>
      <c r="CM3" t="s">
        <v>109</v>
      </c>
      <c r="CN3" t="s">
        <v>110</v>
      </c>
    </row>
    <row r="4" spans="1:92" x14ac:dyDescent="0.15">
      <c r="A4">
        <v>1</v>
      </c>
      <c r="B4">
        <v>3</v>
      </c>
      <c r="C4" t="s">
        <v>112</v>
      </c>
      <c r="D4">
        <v>80104</v>
      </c>
      <c r="E4">
        <v>89926</v>
      </c>
      <c r="F4">
        <v>170030</v>
      </c>
      <c r="G4" t="s">
        <v>106</v>
      </c>
      <c r="H4">
        <v>4772</v>
      </c>
      <c r="I4">
        <v>3956</v>
      </c>
      <c r="J4">
        <v>8728</v>
      </c>
      <c r="K4">
        <v>5.9572555677619103</v>
      </c>
      <c r="L4">
        <v>4.3991726530703001</v>
      </c>
      <c r="M4">
        <v>5.1332117861553801</v>
      </c>
      <c r="N4" t="s">
        <v>107</v>
      </c>
      <c r="O4">
        <v>7521</v>
      </c>
      <c r="P4">
        <v>6711</v>
      </c>
      <c r="Q4">
        <v>14232</v>
      </c>
      <c r="R4">
        <v>9.3890442424847702</v>
      </c>
      <c r="S4">
        <v>7.4628027489269</v>
      </c>
      <c r="T4">
        <v>8.3702875963065306</v>
      </c>
      <c r="U4" t="s">
        <v>108</v>
      </c>
      <c r="V4">
        <v>12873</v>
      </c>
      <c r="W4">
        <v>12162</v>
      </c>
      <c r="X4">
        <v>25035</v>
      </c>
      <c r="Y4">
        <v>16.0703585339059</v>
      </c>
      <c r="Z4">
        <v>13.5244534394947</v>
      </c>
      <c r="AA4">
        <v>14.7238722578369</v>
      </c>
      <c r="AB4">
        <v>1730208</v>
      </c>
      <c r="AC4">
        <v>1972252</v>
      </c>
      <c r="AD4">
        <v>3702460</v>
      </c>
      <c r="AE4">
        <v>113363</v>
      </c>
      <c r="AF4">
        <v>95106</v>
      </c>
      <c r="AG4">
        <v>208469</v>
      </c>
      <c r="AH4">
        <v>6.5519868131461703</v>
      </c>
      <c r="AI4">
        <v>4.8222032478608199</v>
      </c>
      <c r="AJ4">
        <v>5.6305537399458698</v>
      </c>
      <c r="AK4">
        <v>181343</v>
      </c>
      <c r="AL4">
        <v>163938</v>
      </c>
      <c r="AM4">
        <v>345281</v>
      </c>
      <c r="AN4">
        <v>10.480994192605699</v>
      </c>
      <c r="AO4">
        <v>8.3122237929027296</v>
      </c>
      <c r="AP4">
        <v>9.3257185762979198</v>
      </c>
      <c r="AQ4">
        <v>319047</v>
      </c>
      <c r="AR4">
        <v>305809</v>
      </c>
      <c r="AS4">
        <v>624856</v>
      </c>
      <c r="AT4">
        <v>18.439806081118601</v>
      </c>
      <c r="AU4">
        <v>15.5055743383706</v>
      </c>
      <c r="AV4">
        <v>16.876779222462901</v>
      </c>
      <c r="AW4">
        <v>232390</v>
      </c>
      <c r="AX4">
        <v>254309</v>
      </c>
      <c r="AY4">
        <v>486699</v>
      </c>
      <c r="AZ4">
        <v>15541</v>
      </c>
      <c r="BA4">
        <v>12629</v>
      </c>
      <c r="BB4">
        <v>28170</v>
      </c>
      <c r="BC4">
        <v>6.6874650372219104</v>
      </c>
      <c r="BD4">
        <v>4.9660059219296198</v>
      </c>
      <c r="BE4">
        <v>5.7879716210635301</v>
      </c>
      <c r="BF4">
        <v>24907</v>
      </c>
      <c r="BG4">
        <v>22041</v>
      </c>
      <c r="BH4">
        <v>46948</v>
      </c>
      <c r="BI4">
        <v>10.7177589397134</v>
      </c>
      <c r="BJ4">
        <v>8.6670153238776404</v>
      </c>
      <c r="BK4">
        <v>9.64620843683673</v>
      </c>
      <c r="BL4">
        <v>42475</v>
      </c>
      <c r="BM4">
        <v>39957</v>
      </c>
      <c r="BN4">
        <v>82432</v>
      </c>
      <c r="BO4">
        <v>18.277464606910801</v>
      </c>
      <c r="BP4">
        <v>15.711988171869701</v>
      </c>
      <c r="BQ4">
        <v>16.936956928204101</v>
      </c>
      <c r="BR4">
        <v>1962598</v>
      </c>
      <c r="BS4">
        <v>2226561</v>
      </c>
      <c r="BT4">
        <v>4189159</v>
      </c>
      <c r="BU4">
        <v>128904</v>
      </c>
      <c r="BV4">
        <v>107735</v>
      </c>
      <c r="BW4">
        <v>236639</v>
      </c>
      <c r="BX4">
        <v>6.5680287048086301</v>
      </c>
      <c r="BY4">
        <v>4.8386278211106699</v>
      </c>
      <c r="BZ4">
        <v>5.6488426435950503</v>
      </c>
      <c r="CA4">
        <v>206250</v>
      </c>
      <c r="CB4">
        <v>185979</v>
      </c>
      <c r="CC4">
        <v>392229</v>
      </c>
      <c r="CD4">
        <v>10.509029358024399</v>
      </c>
      <c r="CE4">
        <v>8.3527466797451293</v>
      </c>
      <c r="CF4">
        <v>9.3629532801213795</v>
      </c>
      <c r="CG4">
        <v>361522</v>
      </c>
      <c r="CH4">
        <v>345766</v>
      </c>
      <c r="CI4">
        <v>707288</v>
      </c>
      <c r="CJ4">
        <v>18.4205833288325</v>
      </c>
      <c r="CK4">
        <v>15.529150110866</v>
      </c>
      <c r="CL4">
        <v>16.883770704334701</v>
      </c>
      <c r="CM4" t="s">
        <v>109</v>
      </c>
      <c r="CN4" t="s">
        <v>110</v>
      </c>
    </row>
    <row r="5" spans="1:92" x14ac:dyDescent="0.15">
      <c r="A5">
        <v>1</v>
      </c>
      <c r="B5">
        <v>4</v>
      </c>
      <c r="C5" t="s">
        <v>113</v>
      </c>
      <c r="D5">
        <v>30736</v>
      </c>
      <c r="E5">
        <v>34461</v>
      </c>
      <c r="F5">
        <v>65197</v>
      </c>
      <c r="G5" t="s">
        <v>106</v>
      </c>
      <c r="H5">
        <v>1912</v>
      </c>
      <c r="I5">
        <v>1500</v>
      </c>
      <c r="J5">
        <v>3412</v>
      </c>
      <c r="K5">
        <v>6.2207183758459097</v>
      </c>
      <c r="L5">
        <v>4.3527465830939303</v>
      </c>
      <c r="M5">
        <v>5.2333696335721003</v>
      </c>
      <c r="N5" t="s">
        <v>107</v>
      </c>
      <c r="O5">
        <v>3023</v>
      </c>
      <c r="P5">
        <v>2599</v>
      </c>
      <c r="Q5">
        <v>5622</v>
      </c>
      <c r="R5">
        <v>9.8353722019781404</v>
      </c>
      <c r="S5">
        <v>7.5418589129740896</v>
      </c>
      <c r="T5">
        <v>8.6230961547310496</v>
      </c>
      <c r="U5" t="s">
        <v>108</v>
      </c>
      <c r="V5">
        <v>5321</v>
      </c>
      <c r="W5">
        <v>4823</v>
      </c>
      <c r="X5">
        <v>10144</v>
      </c>
      <c r="Y5">
        <v>17.311946902654899</v>
      </c>
      <c r="Z5">
        <v>13.9955311801747</v>
      </c>
      <c r="AA5">
        <v>15.5589981134101</v>
      </c>
      <c r="AB5">
        <v>1730208</v>
      </c>
      <c r="AC5">
        <v>1972252</v>
      </c>
      <c r="AD5">
        <v>3702460</v>
      </c>
      <c r="AE5">
        <v>113363</v>
      </c>
      <c r="AF5">
        <v>95106</v>
      </c>
      <c r="AG5">
        <v>208469</v>
      </c>
      <c r="AH5">
        <v>6.5519868131461703</v>
      </c>
      <c r="AI5">
        <v>4.8222032478608199</v>
      </c>
      <c r="AJ5">
        <v>5.6305537399458698</v>
      </c>
      <c r="AK5">
        <v>181343</v>
      </c>
      <c r="AL5">
        <v>163938</v>
      </c>
      <c r="AM5">
        <v>345281</v>
      </c>
      <c r="AN5">
        <v>10.480994192605699</v>
      </c>
      <c r="AO5">
        <v>8.3122237929027296</v>
      </c>
      <c r="AP5">
        <v>9.3257185762979198</v>
      </c>
      <c r="AQ5">
        <v>319047</v>
      </c>
      <c r="AR5">
        <v>305809</v>
      </c>
      <c r="AS5">
        <v>624856</v>
      </c>
      <c r="AT5">
        <v>18.439806081118601</v>
      </c>
      <c r="AU5">
        <v>15.5055743383706</v>
      </c>
      <c r="AV5">
        <v>16.876779222462901</v>
      </c>
      <c r="AW5">
        <v>232390</v>
      </c>
      <c r="AX5">
        <v>254309</v>
      </c>
      <c r="AY5">
        <v>486699</v>
      </c>
      <c r="AZ5">
        <v>15541</v>
      </c>
      <c r="BA5">
        <v>12629</v>
      </c>
      <c r="BB5">
        <v>28170</v>
      </c>
      <c r="BC5">
        <v>6.6874650372219104</v>
      </c>
      <c r="BD5">
        <v>4.9660059219296198</v>
      </c>
      <c r="BE5">
        <v>5.7879716210635301</v>
      </c>
      <c r="BF5">
        <v>24907</v>
      </c>
      <c r="BG5">
        <v>22041</v>
      </c>
      <c r="BH5">
        <v>46948</v>
      </c>
      <c r="BI5">
        <v>10.7177589397134</v>
      </c>
      <c r="BJ5">
        <v>8.6670153238776404</v>
      </c>
      <c r="BK5">
        <v>9.64620843683673</v>
      </c>
      <c r="BL5">
        <v>42475</v>
      </c>
      <c r="BM5">
        <v>39957</v>
      </c>
      <c r="BN5">
        <v>82432</v>
      </c>
      <c r="BO5">
        <v>18.277464606910801</v>
      </c>
      <c r="BP5">
        <v>15.711988171869701</v>
      </c>
      <c r="BQ5">
        <v>16.936956928204101</v>
      </c>
      <c r="BR5">
        <v>1962598</v>
      </c>
      <c r="BS5">
        <v>2226561</v>
      </c>
      <c r="BT5">
        <v>4189159</v>
      </c>
      <c r="BU5">
        <v>128904</v>
      </c>
      <c r="BV5">
        <v>107735</v>
      </c>
      <c r="BW5">
        <v>236639</v>
      </c>
      <c r="BX5">
        <v>6.5680287048086301</v>
      </c>
      <c r="BY5">
        <v>4.8386278211106699</v>
      </c>
      <c r="BZ5">
        <v>5.6488426435950503</v>
      </c>
      <c r="CA5">
        <v>206250</v>
      </c>
      <c r="CB5">
        <v>185979</v>
      </c>
      <c r="CC5">
        <v>392229</v>
      </c>
      <c r="CD5">
        <v>10.509029358024399</v>
      </c>
      <c r="CE5">
        <v>8.3527466797451293</v>
      </c>
      <c r="CF5">
        <v>9.3629532801213795</v>
      </c>
      <c r="CG5">
        <v>361522</v>
      </c>
      <c r="CH5">
        <v>345766</v>
      </c>
      <c r="CI5">
        <v>707288</v>
      </c>
      <c r="CJ5">
        <v>18.4205833288325</v>
      </c>
      <c r="CK5">
        <v>15.529150110866</v>
      </c>
      <c r="CL5">
        <v>16.883770704334701</v>
      </c>
      <c r="CM5" t="s">
        <v>109</v>
      </c>
      <c r="CN5" t="s">
        <v>110</v>
      </c>
    </row>
    <row r="6" spans="1:92" x14ac:dyDescent="0.15">
      <c r="A6">
        <v>1</v>
      </c>
      <c r="B6">
        <v>5</v>
      </c>
      <c r="C6" t="s">
        <v>114</v>
      </c>
      <c r="D6">
        <v>24471</v>
      </c>
      <c r="E6">
        <v>28042</v>
      </c>
      <c r="F6">
        <v>52513</v>
      </c>
      <c r="G6" t="s">
        <v>106</v>
      </c>
      <c r="H6">
        <v>1396</v>
      </c>
      <c r="I6">
        <v>1134</v>
      </c>
      <c r="J6">
        <v>2530</v>
      </c>
      <c r="K6">
        <v>5.7047116995627496</v>
      </c>
      <c r="L6">
        <v>4.0439340988517198</v>
      </c>
      <c r="M6">
        <v>4.8178546264734399</v>
      </c>
      <c r="N6" t="s">
        <v>107</v>
      </c>
      <c r="O6">
        <v>2287</v>
      </c>
      <c r="P6">
        <v>2070</v>
      </c>
      <c r="Q6">
        <v>4357</v>
      </c>
      <c r="R6">
        <v>9.3457562012177693</v>
      </c>
      <c r="S6">
        <v>7.3817844661579102</v>
      </c>
      <c r="T6">
        <v>8.2969931255117793</v>
      </c>
      <c r="U6" t="s">
        <v>108</v>
      </c>
      <c r="V6">
        <v>3956</v>
      </c>
      <c r="W6">
        <v>3755</v>
      </c>
      <c r="X6">
        <v>7711</v>
      </c>
      <c r="Y6">
        <v>16.1660741285603</v>
      </c>
      <c r="Z6">
        <v>13.3906283431995</v>
      </c>
      <c r="AA6">
        <v>14.6839830137299</v>
      </c>
      <c r="AB6">
        <v>1730208</v>
      </c>
      <c r="AC6">
        <v>1972252</v>
      </c>
      <c r="AD6">
        <v>3702460</v>
      </c>
      <c r="AE6">
        <v>113363</v>
      </c>
      <c r="AF6">
        <v>95106</v>
      </c>
      <c r="AG6">
        <v>208469</v>
      </c>
      <c r="AH6">
        <v>6.5519868131461703</v>
      </c>
      <c r="AI6">
        <v>4.8222032478608199</v>
      </c>
      <c r="AJ6">
        <v>5.6305537399458698</v>
      </c>
      <c r="AK6">
        <v>181343</v>
      </c>
      <c r="AL6">
        <v>163938</v>
      </c>
      <c r="AM6">
        <v>345281</v>
      </c>
      <c r="AN6">
        <v>10.480994192605699</v>
      </c>
      <c r="AO6">
        <v>8.3122237929027296</v>
      </c>
      <c r="AP6">
        <v>9.3257185762979198</v>
      </c>
      <c r="AQ6">
        <v>319047</v>
      </c>
      <c r="AR6">
        <v>305809</v>
      </c>
      <c r="AS6">
        <v>624856</v>
      </c>
      <c r="AT6">
        <v>18.439806081118601</v>
      </c>
      <c r="AU6">
        <v>15.5055743383706</v>
      </c>
      <c r="AV6">
        <v>16.876779222462901</v>
      </c>
      <c r="AW6">
        <v>232390</v>
      </c>
      <c r="AX6">
        <v>254309</v>
      </c>
      <c r="AY6">
        <v>486699</v>
      </c>
      <c r="AZ6">
        <v>15541</v>
      </c>
      <c r="BA6">
        <v>12629</v>
      </c>
      <c r="BB6">
        <v>28170</v>
      </c>
      <c r="BC6">
        <v>6.6874650372219104</v>
      </c>
      <c r="BD6">
        <v>4.9660059219296198</v>
      </c>
      <c r="BE6">
        <v>5.7879716210635301</v>
      </c>
      <c r="BF6">
        <v>24907</v>
      </c>
      <c r="BG6">
        <v>22041</v>
      </c>
      <c r="BH6">
        <v>46948</v>
      </c>
      <c r="BI6">
        <v>10.7177589397134</v>
      </c>
      <c r="BJ6">
        <v>8.6670153238776404</v>
      </c>
      <c r="BK6">
        <v>9.64620843683673</v>
      </c>
      <c r="BL6">
        <v>42475</v>
      </c>
      <c r="BM6">
        <v>39957</v>
      </c>
      <c r="BN6">
        <v>82432</v>
      </c>
      <c r="BO6">
        <v>18.277464606910801</v>
      </c>
      <c r="BP6">
        <v>15.711988171869701</v>
      </c>
      <c r="BQ6">
        <v>16.936956928204101</v>
      </c>
      <c r="BR6">
        <v>1962598</v>
      </c>
      <c r="BS6">
        <v>2226561</v>
      </c>
      <c r="BT6">
        <v>4189159</v>
      </c>
      <c r="BU6">
        <v>128904</v>
      </c>
      <c r="BV6">
        <v>107735</v>
      </c>
      <c r="BW6">
        <v>236639</v>
      </c>
      <c r="BX6">
        <v>6.5680287048086301</v>
      </c>
      <c r="BY6">
        <v>4.8386278211106699</v>
      </c>
      <c r="BZ6">
        <v>5.6488426435950503</v>
      </c>
      <c r="CA6">
        <v>206250</v>
      </c>
      <c r="CB6">
        <v>185979</v>
      </c>
      <c r="CC6">
        <v>392229</v>
      </c>
      <c r="CD6">
        <v>10.509029358024399</v>
      </c>
      <c r="CE6">
        <v>8.3527466797451293</v>
      </c>
      <c r="CF6">
        <v>9.3629532801213795</v>
      </c>
      <c r="CG6">
        <v>361522</v>
      </c>
      <c r="CH6">
        <v>345766</v>
      </c>
      <c r="CI6">
        <v>707288</v>
      </c>
      <c r="CJ6">
        <v>18.4205833288325</v>
      </c>
      <c r="CK6">
        <v>15.529150110866</v>
      </c>
      <c r="CL6">
        <v>16.883770704334701</v>
      </c>
      <c r="CM6" t="s">
        <v>109</v>
      </c>
      <c r="CN6" t="s">
        <v>110</v>
      </c>
    </row>
    <row r="7" spans="1:92" x14ac:dyDescent="0.15">
      <c r="A7">
        <v>1</v>
      </c>
      <c r="B7">
        <v>6</v>
      </c>
      <c r="C7" t="s">
        <v>115</v>
      </c>
      <c r="D7">
        <v>95237</v>
      </c>
      <c r="E7">
        <v>108644</v>
      </c>
      <c r="F7">
        <v>203881</v>
      </c>
      <c r="G7" t="s">
        <v>106</v>
      </c>
      <c r="H7">
        <v>6023</v>
      </c>
      <c r="I7">
        <v>5143</v>
      </c>
      <c r="J7">
        <v>11166</v>
      </c>
      <c r="K7">
        <v>6.3242227285613799</v>
      </c>
      <c r="L7">
        <v>4.73380950627738</v>
      </c>
      <c r="M7">
        <v>5.4767241675290999</v>
      </c>
      <c r="N7" t="s">
        <v>107</v>
      </c>
      <c r="O7">
        <v>9674</v>
      </c>
      <c r="P7">
        <v>8939</v>
      </c>
      <c r="Q7">
        <v>18613</v>
      </c>
      <c r="R7">
        <v>10.157816814893399</v>
      </c>
      <c r="S7">
        <v>8.2277898457346907</v>
      </c>
      <c r="T7">
        <v>9.1293450591276297</v>
      </c>
      <c r="U7" t="s">
        <v>108</v>
      </c>
      <c r="V7">
        <v>16563</v>
      </c>
      <c r="W7">
        <v>16180</v>
      </c>
      <c r="X7">
        <v>32743</v>
      </c>
      <c r="Y7">
        <v>17.391350000525001</v>
      </c>
      <c r="Z7">
        <v>14.892677000110501</v>
      </c>
      <c r="AA7">
        <v>16.059858446839101</v>
      </c>
      <c r="AB7">
        <v>1730208</v>
      </c>
      <c r="AC7">
        <v>1972252</v>
      </c>
      <c r="AD7">
        <v>3702460</v>
      </c>
      <c r="AE7">
        <v>113363</v>
      </c>
      <c r="AF7">
        <v>95106</v>
      </c>
      <c r="AG7">
        <v>208469</v>
      </c>
      <c r="AH7">
        <v>6.5519868131461703</v>
      </c>
      <c r="AI7">
        <v>4.8222032478608199</v>
      </c>
      <c r="AJ7">
        <v>5.6305537399458698</v>
      </c>
      <c r="AK7">
        <v>181343</v>
      </c>
      <c r="AL7">
        <v>163938</v>
      </c>
      <c r="AM7">
        <v>345281</v>
      </c>
      <c r="AN7">
        <v>10.480994192605699</v>
      </c>
      <c r="AO7">
        <v>8.3122237929027296</v>
      </c>
      <c r="AP7">
        <v>9.3257185762979198</v>
      </c>
      <c r="AQ7">
        <v>319047</v>
      </c>
      <c r="AR7">
        <v>305809</v>
      </c>
      <c r="AS7">
        <v>624856</v>
      </c>
      <c r="AT7">
        <v>18.439806081118601</v>
      </c>
      <c r="AU7">
        <v>15.5055743383706</v>
      </c>
      <c r="AV7">
        <v>16.876779222462901</v>
      </c>
      <c r="AW7">
        <v>232390</v>
      </c>
      <c r="AX7">
        <v>254309</v>
      </c>
      <c r="AY7">
        <v>486699</v>
      </c>
      <c r="AZ7">
        <v>15541</v>
      </c>
      <c r="BA7">
        <v>12629</v>
      </c>
      <c r="BB7">
        <v>28170</v>
      </c>
      <c r="BC7">
        <v>6.6874650372219104</v>
      </c>
      <c r="BD7">
        <v>4.9660059219296198</v>
      </c>
      <c r="BE7">
        <v>5.7879716210635301</v>
      </c>
      <c r="BF7">
        <v>24907</v>
      </c>
      <c r="BG7">
        <v>22041</v>
      </c>
      <c r="BH7">
        <v>46948</v>
      </c>
      <c r="BI7">
        <v>10.7177589397134</v>
      </c>
      <c r="BJ7">
        <v>8.6670153238776404</v>
      </c>
      <c r="BK7">
        <v>9.64620843683673</v>
      </c>
      <c r="BL7">
        <v>42475</v>
      </c>
      <c r="BM7">
        <v>39957</v>
      </c>
      <c r="BN7">
        <v>82432</v>
      </c>
      <c r="BO7">
        <v>18.277464606910801</v>
      </c>
      <c r="BP7">
        <v>15.711988171869701</v>
      </c>
      <c r="BQ7">
        <v>16.936956928204101</v>
      </c>
      <c r="BR7">
        <v>1962598</v>
      </c>
      <c r="BS7">
        <v>2226561</v>
      </c>
      <c r="BT7">
        <v>4189159</v>
      </c>
      <c r="BU7">
        <v>128904</v>
      </c>
      <c r="BV7">
        <v>107735</v>
      </c>
      <c r="BW7">
        <v>236639</v>
      </c>
      <c r="BX7">
        <v>6.5680287048086301</v>
      </c>
      <c r="BY7">
        <v>4.8386278211106699</v>
      </c>
      <c r="BZ7">
        <v>5.6488426435950503</v>
      </c>
      <c r="CA7">
        <v>206250</v>
      </c>
      <c r="CB7">
        <v>185979</v>
      </c>
      <c r="CC7">
        <v>392229</v>
      </c>
      <c r="CD7">
        <v>10.509029358024399</v>
      </c>
      <c r="CE7">
        <v>8.3527466797451293</v>
      </c>
      <c r="CF7">
        <v>9.3629532801213795</v>
      </c>
      <c r="CG7">
        <v>361522</v>
      </c>
      <c r="CH7">
        <v>345766</v>
      </c>
      <c r="CI7">
        <v>707288</v>
      </c>
      <c r="CJ7">
        <v>18.4205833288325</v>
      </c>
      <c r="CK7">
        <v>15.529150110866</v>
      </c>
      <c r="CL7">
        <v>16.883770704334701</v>
      </c>
      <c r="CM7" t="s">
        <v>109</v>
      </c>
      <c r="CN7" t="s">
        <v>110</v>
      </c>
    </row>
    <row r="8" spans="1:92" x14ac:dyDescent="0.15">
      <c r="A8">
        <v>1</v>
      </c>
      <c r="B8">
        <v>7</v>
      </c>
      <c r="C8" t="s">
        <v>116</v>
      </c>
      <c r="D8">
        <v>21906</v>
      </c>
      <c r="E8">
        <v>24308</v>
      </c>
      <c r="F8">
        <v>46214</v>
      </c>
      <c r="G8" t="s">
        <v>106</v>
      </c>
      <c r="H8">
        <v>1241</v>
      </c>
      <c r="I8">
        <v>879</v>
      </c>
      <c r="J8">
        <v>2120</v>
      </c>
      <c r="K8">
        <v>5.6651145804802301</v>
      </c>
      <c r="L8">
        <v>3.6160934671713001</v>
      </c>
      <c r="M8">
        <v>4.5873544813260096</v>
      </c>
      <c r="N8" t="s">
        <v>107</v>
      </c>
      <c r="O8">
        <v>1999</v>
      </c>
      <c r="P8">
        <v>1605</v>
      </c>
      <c r="Q8">
        <v>3604</v>
      </c>
      <c r="R8">
        <v>9.1253537843513204</v>
      </c>
      <c r="S8">
        <v>6.6027645219680799</v>
      </c>
      <c r="T8">
        <v>7.7985026182542097</v>
      </c>
      <c r="U8" t="s">
        <v>108</v>
      </c>
      <c r="V8">
        <v>3460</v>
      </c>
      <c r="W8">
        <v>3037</v>
      </c>
      <c r="X8">
        <v>6497</v>
      </c>
      <c r="Y8">
        <v>15.7947594266411</v>
      </c>
      <c r="Z8">
        <v>12.4938291920355</v>
      </c>
      <c r="AA8">
        <v>14.0585104081014</v>
      </c>
      <c r="AB8">
        <v>1730208</v>
      </c>
      <c r="AC8">
        <v>1972252</v>
      </c>
      <c r="AD8">
        <v>3702460</v>
      </c>
      <c r="AE8">
        <v>113363</v>
      </c>
      <c r="AF8">
        <v>95106</v>
      </c>
      <c r="AG8">
        <v>208469</v>
      </c>
      <c r="AH8">
        <v>6.5519868131461703</v>
      </c>
      <c r="AI8">
        <v>4.8222032478608199</v>
      </c>
      <c r="AJ8">
        <v>5.6305537399458698</v>
      </c>
      <c r="AK8">
        <v>181343</v>
      </c>
      <c r="AL8">
        <v>163938</v>
      </c>
      <c r="AM8">
        <v>345281</v>
      </c>
      <c r="AN8">
        <v>10.480994192605699</v>
      </c>
      <c r="AO8">
        <v>8.3122237929027296</v>
      </c>
      <c r="AP8">
        <v>9.3257185762979198</v>
      </c>
      <c r="AQ8">
        <v>319047</v>
      </c>
      <c r="AR8">
        <v>305809</v>
      </c>
      <c r="AS8">
        <v>624856</v>
      </c>
      <c r="AT8">
        <v>18.439806081118601</v>
      </c>
      <c r="AU8">
        <v>15.5055743383706</v>
      </c>
      <c r="AV8">
        <v>16.876779222462901</v>
      </c>
      <c r="AW8">
        <v>232390</v>
      </c>
      <c r="AX8">
        <v>254309</v>
      </c>
      <c r="AY8">
        <v>486699</v>
      </c>
      <c r="AZ8">
        <v>15541</v>
      </c>
      <c r="BA8">
        <v>12629</v>
      </c>
      <c r="BB8">
        <v>28170</v>
      </c>
      <c r="BC8">
        <v>6.6874650372219104</v>
      </c>
      <c r="BD8">
        <v>4.9660059219296198</v>
      </c>
      <c r="BE8">
        <v>5.7879716210635301</v>
      </c>
      <c r="BF8">
        <v>24907</v>
      </c>
      <c r="BG8">
        <v>22041</v>
      </c>
      <c r="BH8">
        <v>46948</v>
      </c>
      <c r="BI8">
        <v>10.7177589397134</v>
      </c>
      <c r="BJ8">
        <v>8.6670153238776404</v>
      </c>
      <c r="BK8">
        <v>9.64620843683673</v>
      </c>
      <c r="BL8">
        <v>42475</v>
      </c>
      <c r="BM8">
        <v>39957</v>
      </c>
      <c r="BN8">
        <v>82432</v>
      </c>
      <c r="BO8">
        <v>18.277464606910801</v>
      </c>
      <c r="BP8">
        <v>15.711988171869701</v>
      </c>
      <c r="BQ8">
        <v>16.936956928204101</v>
      </c>
      <c r="BR8">
        <v>1962598</v>
      </c>
      <c r="BS8">
        <v>2226561</v>
      </c>
      <c r="BT8">
        <v>4189159</v>
      </c>
      <c r="BU8">
        <v>128904</v>
      </c>
      <c r="BV8">
        <v>107735</v>
      </c>
      <c r="BW8">
        <v>236639</v>
      </c>
      <c r="BX8">
        <v>6.5680287048086301</v>
      </c>
      <c r="BY8">
        <v>4.8386278211106699</v>
      </c>
      <c r="BZ8">
        <v>5.6488426435950503</v>
      </c>
      <c r="CA8">
        <v>206250</v>
      </c>
      <c r="CB8">
        <v>185979</v>
      </c>
      <c r="CC8">
        <v>392229</v>
      </c>
      <c r="CD8">
        <v>10.509029358024399</v>
      </c>
      <c r="CE8">
        <v>8.3527466797451293</v>
      </c>
      <c r="CF8">
        <v>9.3629532801213795</v>
      </c>
      <c r="CG8">
        <v>361522</v>
      </c>
      <c r="CH8">
        <v>345766</v>
      </c>
      <c r="CI8">
        <v>707288</v>
      </c>
      <c r="CJ8">
        <v>18.4205833288325</v>
      </c>
      <c r="CK8">
        <v>15.529150110866</v>
      </c>
      <c r="CL8">
        <v>16.883770704334701</v>
      </c>
      <c r="CM8" t="s">
        <v>109</v>
      </c>
      <c r="CN8" t="s">
        <v>110</v>
      </c>
    </row>
    <row r="9" spans="1:92" x14ac:dyDescent="0.15">
      <c r="A9">
        <v>1</v>
      </c>
      <c r="B9">
        <v>8</v>
      </c>
      <c r="C9" t="s">
        <v>117</v>
      </c>
      <c r="D9">
        <v>357041</v>
      </c>
      <c r="E9">
        <v>406970</v>
      </c>
      <c r="F9">
        <v>764011</v>
      </c>
      <c r="G9" t="s">
        <v>106</v>
      </c>
      <c r="H9">
        <v>22568</v>
      </c>
      <c r="I9">
        <v>18745</v>
      </c>
      <c r="J9">
        <v>41313</v>
      </c>
      <c r="K9">
        <v>6.3208427043392801</v>
      </c>
      <c r="L9">
        <v>4.6059906135587401</v>
      </c>
      <c r="M9">
        <v>5.40738287799521</v>
      </c>
      <c r="N9" t="s">
        <v>107</v>
      </c>
      <c r="O9">
        <v>35811</v>
      </c>
      <c r="P9">
        <v>32358</v>
      </c>
      <c r="Q9">
        <v>68169</v>
      </c>
      <c r="R9">
        <v>10.0299405390417</v>
      </c>
      <c r="S9">
        <v>7.9509546158193496</v>
      </c>
      <c r="T9">
        <v>8.9225155135200893</v>
      </c>
      <c r="U9" t="s">
        <v>108</v>
      </c>
      <c r="V9">
        <v>61765</v>
      </c>
      <c r="W9">
        <v>59012</v>
      </c>
      <c r="X9">
        <v>120777</v>
      </c>
      <c r="Y9">
        <v>17.2991337129349</v>
      </c>
      <c r="Z9">
        <v>14.5003317197828</v>
      </c>
      <c r="AA9">
        <v>15.808280247273901</v>
      </c>
      <c r="AB9">
        <v>1730208</v>
      </c>
      <c r="AC9">
        <v>1972252</v>
      </c>
      <c r="AD9">
        <v>3702460</v>
      </c>
      <c r="AE9">
        <v>113363</v>
      </c>
      <c r="AF9">
        <v>95106</v>
      </c>
      <c r="AG9">
        <v>208469</v>
      </c>
      <c r="AH9">
        <v>6.5519868131461703</v>
      </c>
      <c r="AI9">
        <v>4.8222032478608199</v>
      </c>
      <c r="AJ9">
        <v>5.6305537399458698</v>
      </c>
      <c r="AK9">
        <v>181343</v>
      </c>
      <c r="AL9">
        <v>163938</v>
      </c>
      <c r="AM9">
        <v>345281</v>
      </c>
      <c r="AN9">
        <v>10.480994192605699</v>
      </c>
      <c r="AO9">
        <v>8.3122237929027296</v>
      </c>
      <c r="AP9">
        <v>9.3257185762979198</v>
      </c>
      <c r="AQ9">
        <v>319047</v>
      </c>
      <c r="AR9">
        <v>305809</v>
      </c>
      <c r="AS9">
        <v>624856</v>
      </c>
      <c r="AT9">
        <v>18.439806081118601</v>
      </c>
      <c r="AU9">
        <v>15.5055743383706</v>
      </c>
      <c r="AV9">
        <v>16.876779222462901</v>
      </c>
      <c r="AW9">
        <v>232390</v>
      </c>
      <c r="AX9">
        <v>254309</v>
      </c>
      <c r="AY9">
        <v>486699</v>
      </c>
      <c r="AZ9">
        <v>15541</v>
      </c>
      <c r="BA9">
        <v>12629</v>
      </c>
      <c r="BB9">
        <v>28170</v>
      </c>
      <c r="BC9">
        <v>6.6874650372219104</v>
      </c>
      <c r="BD9">
        <v>4.9660059219296198</v>
      </c>
      <c r="BE9">
        <v>5.7879716210635301</v>
      </c>
      <c r="BF9">
        <v>24907</v>
      </c>
      <c r="BG9">
        <v>22041</v>
      </c>
      <c r="BH9">
        <v>46948</v>
      </c>
      <c r="BI9">
        <v>10.7177589397134</v>
      </c>
      <c r="BJ9">
        <v>8.6670153238776404</v>
      </c>
      <c r="BK9">
        <v>9.64620843683673</v>
      </c>
      <c r="BL9">
        <v>42475</v>
      </c>
      <c r="BM9">
        <v>39957</v>
      </c>
      <c r="BN9">
        <v>82432</v>
      </c>
      <c r="BO9">
        <v>18.277464606910801</v>
      </c>
      <c r="BP9">
        <v>15.711988171869701</v>
      </c>
      <c r="BQ9">
        <v>16.936956928204101</v>
      </c>
      <c r="BR9">
        <v>1962598</v>
      </c>
      <c r="BS9">
        <v>2226561</v>
      </c>
      <c r="BT9">
        <v>4189159</v>
      </c>
      <c r="BU9">
        <v>128904</v>
      </c>
      <c r="BV9">
        <v>107735</v>
      </c>
      <c r="BW9">
        <v>236639</v>
      </c>
      <c r="BX9">
        <v>6.5680287048086301</v>
      </c>
      <c r="BY9">
        <v>4.8386278211106699</v>
      </c>
      <c r="BZ9">
        <v>5.6488426435950503</v>
      </c>
      <c r="CA9">
        <v>206250</v>
      </c>
      <c r="CB9">
        <v>185979</v>
      </c>
      <c r="CC9">
        <v>392229</v>
      </c>
      <c r="CD9">
        <v>10.509029358024399</v>
      </c>
      <c r="CE9">
        <v>8.3527466797451293</v>
      </c>
      <c r="CF9">
        <v>9.3629532801213795</v>
      </c>
      <c r="CG9">
        <v>361522</v>
      </c>
      <c r="CH9">
        <v>345766</v>
      </c>
      <c r="CI9">
        <v>707288</v>
      </c>
      <c r="CJ9">
        <v>18.4205833288325</v>
      </c>
      <c r="CK9">
        <v>15.529150110866</v>
      </c>
      <c r="CL9">
        <v>16.883770704334701</v>
      </c>
      <c r="CM9" t="s">
        <v>109</v>
      </c>
      <c r="CN9" t="s">
        <v>110</v>
      </c>
    </row>
    <row r="10" spans="1:92" x14ac:dyDescent="0.15">
      <c r="A10">
        <v>1</v>
      </c>
      <c r="B10">
        <v>9</v>
      </c>
      <c r="C10" t="s">
        <v>118</v>
      </c>
      <c r="D10">
        <v>126688</v>
      </c>
      <c r="E10">
        <v>138067</v>
      </c>
      <c r="F10">
        <v>264755</v>
      </c>
      <c r="G10" t="s">
        <v>106</v>
      </c>
      <c r="H10">
        <v>7890</v>
      </c>
      <c r="I10">
        <v>6310</v>
      </c>
      <c r="J10">
        <v>14200</v>
      </c>
      <c r="K10">
        <v>6.2278984592068696</v>
      </c>
      <c r="L10">
        <v>4.57024488110845</v>
      </c>
      <c r="M10">
        <v>5.3634492266434997</v>
      </c>
      <c r="N10" t="s">
        <v>107</v>
      </c>
      <c r="O10">
        <v>12630</v>
      </c>
      <c r="P10">
        <v>10810</v>
      </c>
      <c r="Q10">
        <v>23440</v>
      </c>
      <c r="R10">
        <v>9.9693735791866605</v>
      </c>
      <c r="S10">
        <v>7.8295320387927596</v>
      </c>
      <c r="T10">
        <v>8.8534683008819499</v>
      </c>
      <c r="U10" t="s">
        <v>108</v>
      </c>
      <c r="V10">
        <v>22670</v>
      </c>
      <c r="W10">
        <v>20580</v>
      </c>
      <c r="X10">
        <v>43250</v>
      </c>
      <c r="Y10">
        <v>17.894354635008799</v>
      </c>
      <c r="Z10">
        <v>14.905806601142899</v>
      </c>
      <c r="AA10">
        <v>16.335857679741601</v>
      </c>
      <c r="AB10">
        <v>1730208</v>
      </c>
      <c r="AC10">
        <v>1972252</v>
      </c>
      <c r="AD10">
        <v>3702460</v>
      </c>
      <c r="AE10">
        <v>113363</v>
      </c>
      <c r="AF10">
        <v>95106</v>
      </c>
      <c r="AG10">
        <v>208469</v>
      </c>
      <c r="AH10">
        <v>6.5519868131461703</v>
      </c>
      <c r="AI10">
        <v>4.8222032478608199</v>
      </c>
      <c r="AJ10">
        <v>5.6305537399458698</v>
      </c>
      <c r="AK10">
        <v>181343</v>
      </c>
      <c r="AL10">
        <v>163938</v>
      </c>
      <c r="AM10">
        <v>345281</v>
      </c>
      <c r="AN10">
        <v>10.480994192605699</v>
      </c>
      <c r="AO10">
        <v>8.3122237929027296</v>
      </c>
      <c r="AP10">
        <v>9.3257185762979198</v>
      </c>
      <c r="AQ10">
        <v>319047</v>
      </c>
      <c r="AR10">
        <v>305809</v>
      </c>
      <c r="AS10">
        <v>624856</v>
      </c>
      <c r="AT10">
        <v>18.439806081118601</v>
      </c>
      <c r="AU10">
        <v>15.5055743383706</v>
      </c>
      <c r="AV10">
        <v>16.876779222462901</v>
      </c>
      <c r="AW10">
        <v>232390</v>
      </c>
      <c r="AX10">
        <v>254309</v>
      </c>
      <c r="AY10">
        <v>486699</v>
      </c>
      <c r="AZ10">
        <v>15541</v>
      </c>
      <c r="BA10">
        <v>12629</v>
      </c>
      <c r="BB10">
        <v>28170</v>
      </c>
      <c r="BC10">
        <v>6.6874650372219104</v>
      </c>
      <c r="BD10">
        <v>4.9660059219296198</v>
      </c>
      <c r="BE10">
        <v>5.7879716210635301</v>
      </c>
      <c r="BF10">
        <v>24907</v>
      </c>
      <c r="BG10">
        <v>22041</v>
      </c>
      <c r="BH10">
        <v>46948</v>
      </c>
      <c r="BI10">
        <v>10.7177589397134</v>
      </c>
      <c r="BJ10">
        <v>8.6670153238776404</v>
      </c>
      <c r="BK10">
        <v>9.64620843683673</v>
      </c>
      <c r="BL10">
        <v>42475</v>
      </c>
      <c r="BM10">
        <v>39957</v>
      </c>
      <c r="BN10">
        <v>82432</v>
      </c>
      <c r="BO10">
        <v>18.277464606910801</v>
      </c>
      <c r="BP10">
        <v>15.711988171869701</v>
      </c>
      <c r="BQ10">
        <v>16.936956928204101</v>
      </c>
      <c r="BR10">
        <v>1962598</v>
      </c>
      <c r="BS10">
        <v>2226561</v>
      </c>
      <c r="BT10">
        <v>4189159</v>
      </c>
      <c r="BU10">
        <v>128904</v>
      </c>
      <c r="BV10">
        <v>107735</v>
      </c>
      <c r="BW10">
        <v>236639</v>
      </c>
      <c r="BX10">
        <v>6.5680287048086301</v>
      </c>
      <c r="BY10">
        <v>4.8386278211106699</v>
      </c>
      <c r="BZ10">
        <v>5.6488426435950503</v>
      </c>
      <c r="CA10">
        <v>206250</v>
      </c>
      <c r="CB10">
        <v>185979</v>
      </c>
      <c r="CC10">
        <v>392229</v>
      </c>
      <c r="CD10">
        <v>10.509029358024399</v>
      </c>
      <c r="CE10">
        <v>8.3527466797451293</v>
      </c>
      <c r="CF10">
        <v>9.3629532801213795</v>
      </c>
      <c r="CG10">
        <v>361522</v>
      </c>
      <c r="CH10">
        <v>345766</v>
      </c>
      <c r="CI10">
        <v>707288</v>
      </c>
      <c r="CJ10">
        <v>18.4205833288325</v>
      </c>
      <c r="CK10">
        <v>15.529150110866</v>
      </c>
      <c r="CL10">
        <v>16.883770704334701</v>
      </c>
      <c r="CM10" t="s">
        <v>109</v>
      </c>
      <c r="CN10" t="s">
        <v>110</v>
      </c>
    </row>
    <row r="11" spans="1:92" x14ac:dyDescent="0.15">
      <c r="A11">
        <v>1</v>
      </c>
      <c r="B11">
        <v>10</v>
      </c>
      <c r="C11" t="s">
        <v>119</v>
      </c>
      <c r="D11">
        <v>98436</v>
      </c>
      <c r="E11">
        <v>107609</v>
      </c>
      <c r="F11">
        <v>206045</v>
      </c>
      <c r="G11" t="s">
        <v>106</v>
      </c>
      <c r="H11">
        <v>5870</v>
      </c>
      <c r="I11">
        <v>4610</v>
      </c>
      <c r="J11">
        <v>10480</v>
      </c>
      <c r="K11">
        <v>5.9632654719818001</v>
      </c>
      <c r="L11">
        <v>4.2840282875967599</v>
      </c>
      <c r="M11">
        <v>5.0862675629110203</v>
      </c>
      <c r="N11" t="s">
        <v>107</v>
      </c>
      <c r="O11">
        <v>9210</v>
      </c>
      <c r="P11">
        <v>7800</v>
      </c>
      <c r="Q11">
        <v>17010</v>
      </c>
      <c r="R11">
        <v>9.3563330488845509</v>
      </c>
      <c r="S11">
        <v>7.2484643477775998</v>
      </c>
      <c r="T11">
        <v>8.2554781722439294</v>
      </c>
      <c r="U11" t="s">
        <v>108</v>
      </c>
      <c r="V11">
        <v>17000</v>
      </c>
      <c r="W11">
        <v>15430</v>
      </c>
      <c r="X11">
        <v>32430</v>
      </c>
      <c r="Y11">
        <v>17.270104433337401</v>
      </c>
      <c r="Z11">
        <v>14.3389493443857</v>
      </c>
      <c r="AA11">
        <v>15.7392802543134</v>
      </c>
      <c r="AB11">
        <v>1730208</v>
      </c>
      <c r="AC11">
        <v>1972252</v>
      </c>
      <c r="AD11">
        <v>3702460</v>
      </c>
      <c r="AE11">
        <v>113363</v>
      </c>
      <c r="AF11">
        <v>95106</v>
      </c>
      <c r="AG11">
        <v>208469</v>
      </c>
      <c r="AH11">
        <v>6.5519868131461703</v>
      </c>
      <c r="AI11">
        <v>4.8222032478608199</v>
      </c>
      <c r="AJ11">
        <v>5.6305537399458698</v>
      </c>
      <c r="AK11">
        <v>181343</v>
      </c>
      <c r="AL11">
        <v>163938</v>
      </c>
      <c r="AM11">
        <v>345281</v>
      </c>
      <c r="AN11">
        <v>10.480994192605699</v>
      </c>
      <c r="AO11">
        <v>8.3122237929027296</v>
      </c>
      <c r="AP11">
        <v>9.3257185762979198</v>
      </c>
      <c r="AQ11">
        <v>319047</v>
      </c>
      <c r="AR11">
        <v>305809</v>
      </c>
      <c r="AS11">
        <v>624856</v>
      </c>
      <c r="AT11">
        <v>18.439806081118601</v>
      </c>
      <c r="AU11">
        <v>15.5055743383706</v>
      </c>
      <c r="AV11">
        <v>16.876779222462901</v>
      </c>
      <c r="AW11">
        <v>232390</v>
      </c>
      <c r="AX11">
        <v>254309</v>
      </c>
      <c r="AY11">
        <v>486699</v>
      </c>
      <c r="AZ11">
        <v>15541</v>
      </c>
      <c r="BA11">
        <v>12629</v>
      </c>
      <c r="BB11">
        <v>28170</v>
      </c>
      <c r="BC11">
        <v>6.6874650372219104</v>
      </c>
      <c r="BD11">
        <v>4.9660059219296198</v>
      </c>
      <c r="BE11">
        <v>5.7879716210635301</v>
      </c>
      <c r="BF11">
        <v>24907</v>
      </c>
      <c r="BG11">
        <v>22041</v>
      </c>
      <c r="BH11">
        <v>46948</v>
      </c>
      <c r="BI11">
        <v>10.7177589397134</v>
      </c>
      <c r="BJ11">
        <v>8.6670153238776404</v>
      </c>
      <c r="BK11">
        <v>9.64620843683673</v>
      </c>
      <c r="BL11">
        <v>42475</v>
      </c>
      <c r="BM11">
        <v>39957</v>
      </c>
      <c r="BN11">
        <v>82432</v>
      </c>
      <c r="BO11">
        <v>18.277464606910801</v>
      </c>
      <c r="BP11">
        <v>15.711988171869701</v>
      </c>
      <c r="BQ11">
        <v>16.936956928204101</v>
      </c>
      <c r="BR11">
        <v>1962598</v>
      </c>
      <c r="BS11">
        <v>2226561</v>
      </c>
      <c r="BT11">
        <v>4189159</v>
      </c>
      <c r="BU11">
        <v>128904</v>
      </c>
      <c r="BV11">
        <v>107735</v>
      </c>
      <c r="BW11">
        <v>236639</v>
      </c>
      <c r="BX11">
        <v>6.5680287048086301</v>
      </c>
      <c r="BY11">
        <v>4.8386278211106699</v>
      </c>
      <c r="BZ11">
        <v>5.6488426435950503</v>
      </c>
      <c r="CA11">
        <v>206250</v>
      </c>
      <c r="CB11">
        <v>185979</v>
      </c>
      <c r="CC11">
        <v>392229</v>
      </c>
      <c r="CD11">
        <v>10.509029358024399</v>
      </c>
      <c r="CE11">
        <v>8.3527466797451293</v>
      </c>
      <c r="CF11">
        <v>9.3629532801213795</v>
      </c>
      <c r="CG11">
        <v>361522</v>
      </c>
      <c r="CH11">
        <v>345766</v>
      </c>
      <c r="CI11">
        <v>707288</v>
      </c>
      <c r="CJ11">
        <v>18.4205833288325</v>
      </c>
      <c r="CK11">
        <v>15.529150110866</v>
      </c>
      <c r="CL11">
        <v>16.883770704334701</v>
      </c>
      <c r="CM11" t="s">
        <v>109</v>
      </c>
      <c r="CN11" t="s">
        <v>110</v>
      </c>
    </row>
    <row r="12" spans="1:92" x14ac:dyDescent="0.15">
      <c r="A12">
        <v>1</v>
      </c>
      <c r="B12">
        <v>11</v>
      </c>
      <c r="C12" t="s">
        <v>120</v>
      </c>
      <c r="D12">
        <v>74331</v>
      </c>
      <c r="E12">
        <v>96031</v>
      </c>
      <c r="F12">
        <v>170362</v>
      </c>
      <c r="G12" t="s">
        <v>106</v>
      </c>
      <c r="H12">
        <v>4990</v>
      </c>
      <c r="I12">
        <v>4690</v>
      </c>
      <c r="J12">
        <v>9680</v>
      </c>
      <c r="K12">
        <v>6.7132152130335898</v>
      </c>
      <c r="L12">
        <v>4.8838395934646099</v>
      </c>
      <c r="M12">
        <v>5.6820182904638399</v>
      </c>
      <c r="N12" t="s">
        <v>107</v>
      </c>
      <c r="O12">
        <v>7890</v>
      </c>
      <c r="P12">
        <v>7890</v>
      </c>
      <c r="Q12">
        <v>15780</v>
      </c>
      <c r="R12">
        <v>10.614682972111201</v>
      </c>
      <c r="S12">
        <v>8.2160968853807592</v>
      </c>
      <c r="T12">
        <v>9.2626289900329901</v>
      </c>
      <c r="U12" t="s">
        <v>108</v>
      </c>
      <c r="V12">
        <v>14670</v>
      </c>
      <c r="W12">
        <v>15530</v>
      </c>
      <c r="X12">
        <v>30200</v>
      </c>
      <c r="Y12">
        <v>19.736045526092699</v>
      </c>
      <c r="Z12">
        <v>16.171861169830599</v>
      </c>
      <c r="AA12">
        <v>17.726957889670199</v>
      </c>
      <c r="AB12">
        <v>1730208</v>
      </c>
      <c r="AC12">
        <v>1972252</v>
      </c>
      <c r="AD12">
        <v>3702460</v>
      </c>
      <c r="AE12">
        <v>113363</v>
      </c>
      <c r="AF12">
        <v>95106</v>
      </c>
      <c r="AG12">
        <v>208469</v>
      </c>
      <c r="AH12">
        <v>6.5519868131461703</v>
      </c>
      <c r="AI12">
        <v>4.8222032478608199</v>
      </c>
      <c r="AJ12">
        <v>5.6305537399458698</v>
      </c>
      <c r="AK12">
        <v>181343</v>
      </c>
      <c r="AL12">
        <v>163938</v>
      </c>
      <c r="AM12">
        <v>345281</v>
      </c>
      <c r="AN12">
        <v>10.480994192605699</v>
      </c>
      <c r="AO12">
        <v>8.3122237929027296</v>
      </c>
      <c r="AP12">
        <v>9.3257185762979198</v>
      </c>
      <c r="AQ12">
        <v>319047</v>
      </c>
      <c r="AR12">
        <v>305809</v>
      </c>
      <c r="AS12">
        <v>624856</v>
      </c>
      <c r="AT12">
        <v>18.439806081118601</v>
      </c>
      <c r="AU12">
        <v>15.5055743383706</v>
      </c>
      <c r="AV12">
        <v>16.876779222462901</v>
      </c>
      <c r="AW12">
        <v>232390</v>
      </c>
      <c r="AX12">
        <v>254309</v>
      </c>
      <c r="AY12">
        <v>486699</v>
      </c>
      <c r="AZ12">
        <v>15541</v>
      </c>
      <c r="BA12">
        <v>12629</v>
      </c>
      <c r="BB12">
        <v>28170</v>
      </c>
      <c r="BC12">
        <v>6.6874650372219104</v>
      </c>
      <c r="BD12">
        <v>4.9660059219296198</v>
      </c>
      <c r="BE12">
        <v>5.7879716210635301</v>
      </c>
      <c r="BF12">
        <v>24907</v>
      </c>
      <c r="BG12">
        <v>22041</v>
      </c>
      <c r="BH12">
        <v>46948</v>
      </c>
      <c r="BI12">
        <v>10.7177589397134</v>
      </c>
      <c r="BJ12">
        <v>8.6670153238776404</v>
      </c>
      <c r="BK12">
        <v>9.64620843683673</v>
      </c>
      <c r="BL12">
        <v>42475</v>
      </c>
      <c r="BM12">
        <v>39957</v>
      </c>
      <c r="BN12">
        <v>82432</v>
      </c>
      <c r="BO12">
        <v>18.277464606910801</v>
      </c>
      <c r="BP12">
        <v>15.711988171869701</v>
      </c>
      <c r="BQ12">
        <v>16.936956928204101</v>
      </c>
      <c r="BR12">
        <v>1962598</v>
      </c>
      <c r="BS12">
        <v>2226561</v>
      </c>
      <c r="BT12">
        <v>4189159</v>
      </c>
      <c r="BU12">
        <v>128904</v>
      </c>
      <c r="BV12">
        <v>107735</v>
      </c>
      <c r="BW12">
        <v>236639</v>
      </c>
      <c r="BX12">
        <v>6.5680287048086301</v>
      </c>
      <c r="BY12">
        <v>4.8386278211106699</v>
      </c>
      <c r="BZ12">
        <v>5.6488426435950503</v>
      </c>
      <c r="CA12">
        <v>206250</v>
      </c>
      <c r="CB12">
        <v>185979</v>
      </c>
      <c r="CC12">
        <v>392229</v>
      </c>
      <c r="CD12">
        <v>10.509029358024399</v>
      </c>
      <c r="CE12">
        <v>8.3527466797451293</v>
      </c>
      <c r="CF12">
        <v>9.3629532801213795</v>
      </c>
      <c r="CG12">
        <v>361522</v>
      </c>
      <c r="CH12">
        <v>345766</v>
      </c>
      <c r="CI12">
        <v>707288</v>
      </c>
      <c r="CJ12">
        <v>18.4205833288325</v>
      </c>
      <c r="CK12">
        <v>15.529150110866</v>
      </c>
      <c r="CL12">
        <v>16.883770704334701</v>
      </c>
      <c r="CM12" t="s">
        <v>109</v>
      </c>
      <c r="CN12" t="s">
        <v>110</v>
      </c>
    </row>
    <row r="13" spans="1:92" x14ac:dyDescent="0.15">
      <c r="A13">
        <v>1</v>
      </c>
      <c r="B13">
        <v>12</v>
      </c>
      <c r="C13" t="s">
        <v>121</v>
      </c>
      <c r="D13">
        <v>100535</v>
      </c>
      <c r="E13">
        <v>118957</v>
      </c>
      <c r="F13">
        <v>219492</v>
      </c>
      <c r="G13" t="s">
        <v>106</v>
      </c>
      <c r="H13">
        <v>7880</v>
      </c>
      <c r="I13">
        <v>6850</v>
      </c>
      <c r="J13">
        <v>14730</v>
      </c>
      <c r="K13">
        <v>7.83806634505396</v>
      </c>
      <c r="L13">
        <v>5.7583832813537699</v>
      </c>
      <c r="M13">
        <v>6.7109507408014899</v>
      </c>
      <c r="N13" t="s">
        <v>107</v>
      </c>
      <c r="O13">
        <v>12050</v>
      </c>
      <c r="P13">
        <v>11300</v>
      </c>
      <c r="Q13">
        <v>23350</v>
      </c>
      <c r="R13">
        <v>11.985875565723401</v>
      </c>
      <c r="S13">
        <v>9.4992308144959896</v>
      </c>
      <c r="T13">
        <v>10.638200936708399</v>
      </c>
      <c r="U13" t="s">
        <v>108</v>
      </c>
      <c r="V13">
        <v>20910</v>
      </c>
      <c r="W13">
        <v>20780</v>
      </c>
      <c r="X13">
        <v>41690</v>
      </c>
      <c r="Y13">
        <v>20.7987268115582</v>
      </c>
      <c r="Z13">
        <v>17.468497019931601</v>
      </c>
      <c r="AA13">
        <v>18.9938585460974</v>
      </c>
      <c r="AB13">
        <v>1730208</v>
      </c>
      <c r="AC13">
        <v>1972252</v>
      </c>
      <c r="AD13">
        <v>3702460</v>
      </c>
      <c r="AE13">
        <v>113363</v>
      </c>
      <c r="AF13">
        <v>95106</v>
      </c>
      <c r="AG13">
        <v>208469</v>
      </c>
      <c r="AH13">
        <v>6.5519868131461703</v>
      </c>
      <c r="AI13">
        <v>4.8222032478608199</v>
      </c>
      <c r="AJ13">
        <v>5.6305537399458698</v>
      </c>
      <c r="AK13">
        <v>181343</v>
      </c>
      <c r="AL13">
        <v>163938</v>
      </c>
      <c r="AM13">
        <v>345281</v>
      </c>
      <c r="AN13">
        <v>10.480994192605699</v>
      </c>
      <c r="AO13">
        <v>8.3122237929027296</v>
      </c>
      <c r="AP13">
        <v>9.3257185762979198</v>
      </c>
      <c r="AQ13">
        <v>319047</v>
      </c>
      <c r="AR13">
        <v>305809</v>
      </c>
      <c r="AS13">
        <v>624856</v>
      </c>
      <c r="AT13">
        <v>18.439806081118601</v>
      </c>
      <c r="AU13">
        <v>15.5055743383706</v>
      </c>
      <c r="AV13">
        <v>16.876779222462901</v>
      </c>
      <c r="AW13">
        <v>232390</v>
      </c>
      <c r="AX13">
        <v>254309</v>
      </c>
      <c r="AY13">
        <v>486699</v>
      </c>
      <c r="AZ13">
        <v>15541</v>
      </c>
      <c r="BA13">
        <v>12629</v>
      </c>
      <c r="BB13">
        <v>28170</v>
      </c>
      <c r="BC13">
        <v>6.6874650372219104</v>
      </c>
      <c r="BD13">
        <v>4.9660059219296198</v>
      </c>
      <c r="BE13">
        <v>5.7879716210635301</v>
      </c>
      <c r="BF13">
        <v>24907</v>
      </c>
      <c r="BG13">
        <v>22041</v>
      </c>
      <c r="BH13">
        <v>46948</v>
      </c>
      <c r="BI13">
        <v>10.7177589397134</v>
      </c>
      <c r="BJ13">
        <v>8.6670153238776404</v>
      </c>
      <c r="BK13">
        <v>9.64620843683673</v>
      </c>
      <c r="BL13">
        <v>42475</v>
      </c>
      <c r="BM13">
        <v>39957</v>
      </c>
      <c r="BN13">
        <v>82432</v>
      </c>
      <c r="BO13">
        <v>18.277464606910801</v>
      </c>
      <c r="BP13">
        <v>15.711988171869701</v>
      </c>
      <c r="BQ13">
        <v>16.936956928204101</v>
      </c>
      <c r="BR13">
        <v>1962598</v>
      </c>
      <c r="BS13">
        <v>2226561</v>
      </c>
      <c r="BT13">
        <v>4189159</v>
      </c>
      <c r="BU13">
        <v>128904</v>
      </c>
      <c r="BV13">
        <v>107735</v>
      </c>
      <c r="BW13">
        <v>236639</v>
      </c>
      <c r="BX13">
        <v>6.5680287048086301</v>
      </c>
      <c r="BY13">
        <v>4.8386278211106699</v>
      </c>
      <c r="BZ13">
        <v>5.6488426435950503</v>
      </c>
      <c r="CA13">
        <v>206250</v>
      </c>
      <c r="CB13">
        <v>185979</v>
      </c>
      <c r="CC13">
        <v>392229</v>
      </c>
      <c r="CD13">
        <v>10.509029358024399</v>
      </c>
      <c r="CE13">
        <v>8.3527466797451293</v>
      </c>
      <c r="CF13">
        <v>9.3629532801213795</v>
      </c>
      <c r="CG13">
        <v>361522</v>
      </c>
      <c r="CH13">
        <v>345766</v>
      </c>
      <c r="CI13">
        <v>707288</v>
      </c>
      <c r="CJ13">
        <v>18.4205833288325</v>
      </c>
      <c r="CK13">
        <v>15.529150110866</v>
      </c>
      <c r="CL13">
        <v>16.883770704334701</v>
      </c>
      <c r="CM13" t="s">
        <v>109</v>
      </c>
      <c r="CN13" t="s">
        <v>110</v>
      </c>
    </row>
    <row r="14" spans="1:92" x14ac:dyDescent="0.15">
      <c r="A14">
        <v>1</v>
      </c>
      <c r="B14">
        <v>13</v>
      </c>
      <c r="C14" t="s">
        <v>122</v>
      </c>
      <c r="D14">
        <v>49224</v>
      </c>
      <c r="E14">
        <v>56518</v>
      </c>
      <c r="F14">
        <v>105742</v>
      </c>
      <c r="G14" t="s">
        <v>106</v>
      </c>
      <c r="H14">
        <v>3430</v>
      </c>
      <c r="I14">
        <v>2940</v>
      </c>
      <c r="J14">
        <v>6370</v>
      </c>
      <c r="K14">
        <v>6.9681456200227503</v>
      </c>
      <c r="L14">
        <v>5.2018825860787699</v>
      </c>
      <c r="M14">
        <v>6.0240963855421699</v>
      </c>
      <c r="N14" t="s">
        <v>107</v>
      </c>
      <c r="O14">
        <v>5370</v>
      </c>
      <c r="P14">
        <v>4870</v>
      </c>
      <c r="Q14">
        <v>10240</v>
      </c>
      <c r="R14">
        <v>10.909312530472899</v>
      </c>
      <c r="S14">
        <v>8.61672387557946</v>
      </c>
      <c r="T14">
        <v>9.6839477218134693</v>
      </c>
      <c r="U14" t="s">
        <v>108</v>
      </c>
      <c r="V14">
        <v>9500</v>
      </c>
      <c r="W14">
        <v>9160</v>
      </c>
      <c r="X14">
        <v>18660</v>
      </c>
      <c r="Y14">
        <v>19.299528685194201</v>
      </c>
      <c r="Z14">
        <v>16.207226016490299</v>
      </c>
      <c r="AA14">
        <v>17.646725047757698</v>
      </c>
      <c r="AB14">
        <v>1730208</v>
      </c>
      <c r="AC14">
        <v>1972252</v>
      </c>
      <c r="AD14">
        <v>3702460</v>
      </c>
      <c r="AE14">
        <v>113363</v>
      </c>
      <c r="AF14">
        <v>95106</v>
      </c>
      <c r="AG14">
        <v>208469</v>
      </c>
      <c r="AH14">
        <v>6.5519868131461703</v>
      </c>
      <c r="AI14">
        <v>4.8222032478608199</v>
      </c>
      <c r="AJ14">
        <v>5.6305537399458698</v>
      </c>
      <c r="AK14">
        <v>181343</v>
      </c>
      <c r="AL14">
        <v>163938</v>
      </c>
      <c r="AM14">
        <v>345281</v>
      </c>
      <c r="AN14">
        <v>10.480994192605699</v>
      </c>
      <c r="AO14">
        <v>8.3122237929027296</v>
      </c>
      <c r="AP14">
        <v>9.3257185762979198</v>
      </c>
      <c r="AQ14">
        <v>319047</v>
      </c>
      <c r="AR14">
        <v>305809</v>
      </c>
      <c r="AS14">
        <v>624856</v>
      </c>
      <c r="AT14">
        <v>18.439806081118601</v>
      </c>
      <c r="AU14">
        <v>15.5055743383706</v>
      </c>
      <c r="AV14">
        <v>16.876779222462901</v>
      </c>
      <c r="AW14">
        <v>232390</v>
      </c>
      <c r="AX14">
        <v>254309</v>
      </c>
      <c r="AY14">
        <v>486699</v>
      </c>
      <c r="AZ14">
        <v>15541</v>
      </c>
      <c r="BA14">
        <v>12629</v>
      </c>
      <c r="BB14">
        <v>28170</v>
      </c>
      <c r="BC14">
        <v>6.6874650372219104</v>
      </c>
      <c r="BD14">
        <v>4.9660059219296198</v>
      </c>
      <c r="BE14">
        <v>5.7879716210635301</v>
      </c>
      <c r="BF14">
        <v>24907</v>
      </c>
      <c r="BG14">
        <v>22041</v>
      </c>
      <c r="BH14">
        <v>46948</v>
      </c>
      <c r="BI14">
        <v>10.7177589397134</v>
      </c>
      <c r="BJ14">
        <v>8.6670153238776404</v>
      </c>
      <c r="BK14">
        <v>9.64620843683673</v>
      </c>
      <c r="BL14">
        <v>42475</v>
      </c>
      <c r="BM14">
        <v>39957</v>
      </c>
      <c r="BN14">
        <v>82432</v>
      </c>
      <c r="BO14">
        <v>18.277464606910801</v>
      </c>
      <c r="BP14">
        <v>15.711988171869701</v>
      </c>
      <c r="BQ14">
        <v>16.936956928204101</v>
      </c>
      <c r="BR14">
        <v>1962598</v>
      </c>
      <c r="BS14">
        <v>2226561</v>
      </c>
      <c r="BT14">
        <v>4189159</v>
      </c>
      <c r="BU14">
        <v>128904</v>
      </c>
      <c r="BV14">
        <v>107735</v>
      </c>
      <c r="BW14">
        <v>236639</v>
      </c>
      <c r="BX14">
        <v>6.5680287048086301</v>
      </c>
      <c r="BY14">
        <v>4.8386278211106699</v>
      </c>
      <c r="BZ14">
        <v>5.6488426435950503</v>
      </c>
      <c r="CA14">
        <v>206250</v>
      </c>
      <c r="CB14">
        <v>185979</v>
      </c>
      <c r="CC14">
        <v>392229</v>
      </c>
      <c r="CD14">
        <v>10.509029358024399</v>
      </c>
      <c r="CE14">
        <v>8.3527466797451293</v>
      </c>
      <c r="CF14">
        <v>9.3629532801213795</v>
      </c>
      <c r="CG14">
        <v>361522</v>
      </c>
      <c r="CH14">
        <v>345766</v>
      </c>
      <c r="CI14">
        <v>707288</v>
      </c>
      <c r="CJ14">
        <v>18.4205833288325</v>
      </c>
      <c r="CK14">
        <v>15.529150110866</v>
      </c>
      <c r="CL14">
        <v>16.883770704334701</v>
      </c>
      <c r="CM14" t="s">
        <v>109</v>
      </c>
      <c r="CN14" t="s">
        <v>110</v>
      </c>
    </row>
    <row r="15" spans="1:92" x14ac:dyDescent="0.15">
      <c r="A15">
        <v>1</v>
      </c>
      <c r="B15">
        <v>14</v>
      </c>
      <c r="C15" t="s">
        <v>123</v>
      </c>
      <c r="D15">
        <v>83789</v>
      </c>
      <c r="E15">
        <v>97890</v>
      </c>
      <c r="F15">
        <v>181679</v>
      </c>
      <c r="G15" t="s">
        <v>106</v>
      </c>
      <c r="H15">
        <v>5740</v>
      </c>
      <c r="I15">
        <v>4880</v>
      </c>
      <c r="J15">
        <v>10620</v>
      </c>
      <c r="K15">
        <v>6.8505412404969599</v>
      </c>
      <c r="L15">
        <v>4.9851874553069804</v>
      </c>
      <c r="M15">
        <v>5.8454747108911898</v>
      </c>
      <c r="N15" t="s">
        <v>107</v>
      </c>
      <c r="O15">
        <v>9220</v>
      </c>
      <c r="P15">
        <v>8350</v>
      </c>
      <c r="Q15">
        <v>17570</v>
      </c>
      <c r="R15">
        <v>11.003831051808699</v>
      </c>
      <c r="S15">
        <v>8.5299826335682898</v>
      </c>
      <c r="T15">
        <v>9.67090307630491</v>
      </c>
      <c r="U15" t="s">
        <v>108</v>
      </c>
      <c r="V15">
        <v>16560</v>
      </c>
      <c r="W15">
        <v>15950</v>
      </c>
      <c r="X15">
        <v>32510</v>
      </c>
      <c r="Y15">
        <v>19.763930826242099</v>
      </c>
      <c r="Z15">
        <v>16.293799162325101</v>
      </c>
      <c r="AA15">
        <v>17.8941980085756</v>
      </c>
      <c r="AB15">
        <v>1730208</v>
      </c>
      <c r="AC15">
        <v>1972252</v>
      </c>
      <c r="AD15">
        <v>3702460</v>
      </c>
      <c r="AE15">
        <v>113363</v>
      </c>
      <c r="AF15">
        <v>95106</v>
      </c>
      <c r="AG15">
        <v>208469</v>
      </c>
      <c r="AH15">
        <v>6.5519868131461703</v>
      </c>
      <c r="AI15">
        <v>4.8222032478608199</v>
      </c>
      <c r="AJ15">
        <v>5.6305537399458698</v>
      </c>
      <c r="AK15">
        <v>181343</v>
      </c>
      <c r="AL15">
        <v>163938</v>
      </c>
      <c r="AM15">
        <v>345281</v>
      </c>
      <c r="AN15">
        <v>10.480994192605699</v>
      </c>
      <c r="AO15">
        <v>8.3122237929027296</v>
      </c>
      <c r="AP15">
        <v>9.3257185762979198</v>
      </c>
      <c r="AQ15">
        <v>319047</v>
      </c>
      <c r="AR15">
        <v>305809</v>
      </c>
      <c r="AS15">
        <v>624856</v>
      </c>
      <c r="AT15">
        <v>18.439806081118601</v>
      </c>
      <c r="AU15">
        <v>15.5055743383706</v>
      </c>
      <c r="AV15">
        <v>16.876779222462901</v>
      </c>
      <c r="AW15">
        <v>232390</v>
      </c>
      <c r="AX15">
        <v>254309</v>
      </c>
      <c r="AY15">
        <v>486699</v>
      </c>
      <c r="AZ15">
        <v>15541</v>
      </c>
      <c r="BA15">
        <v>12629</v>
      </c>
      <c r="BB15">
        <v>28170</v>
      </c>
      <c r="BC15">
        <v>6.6874650372219104</v>
      </c>
      <c r="BD15">
        <v>4.9660059219296198</v>
      </c>
      <c r="BE15">
        <v>5.7879716210635301</v>
      </c>
      <c r="BF15">
        <v>24907</v>
      </c>
      <c r="BG15">
        <v>22041</v>
      </c>
      <c r="BH15">
        <v>46948</v>
      </c>
      <c r="BI15">
        <v>10.7177589397134</v>
      </c>
      <c r="BJ15">
        <v>8.6670153238776404</v>
      </c>
      <c r="BK15">
        <v>9.64620843683673</v>
      </c>
      <c r="BL15">
        <v>42475</v>
      </c>
      <c r="BM15">
        <v>39957</v>
      </c>
      <c r="BN15">
        <v>82432</v>
      </c>
      <c r="BO15">
        <v>18.277464606910801</v>
      </c>
      <c r="BP15">
        <v>15.711988171869701</v>
      </c>
      <c r="BQ15">
        <v>16.936956928204101</v>
      </c>
      <c r="BR15">
        <v>1962598</v>
      </c>
      <c r="BS15">
        <v>2226561</v>
      </c>
      <c r="BT15">
        <v>4189159</v>
      </c>
      <c r="BU15">
        <v>128904</v>
      </c>
      <c r="BV15">
        <v>107735</v>
      </c>
      <c r="BW15">
        <v>236639</v>
      </c>
      <c r="BX15">
        <v>6.5680287048086301</v>
      </c>
      <c r="BY15">
        <v>4.8386278211106699</v>
      </c>
      <c r="BZ15">
        <v>5.6488426435950503</v>
      </c>
      <c r="CA15">
        <v>206250</v>
      </c>
      <c r="CB15">
        <v>185979</v>
      </c>
      <c r="CC15">
        <v>392229</v>
      </c>
      <c r="CD15">
        <v>10.509029358024399</v>
      </c>
      <c r="CE15">
        <v>8.3527466797451293</v>
      </c>
      <c r="CF15">
        <v>9.3629532801213795</v>
      </c>
      <c r="CG15">
        <v>361522</v>
      </c>
      <c r="CH15">
        <v>345766</v>
      </c>
      <c r="CI15">
        <v>707288</v>
      </c>
      <c r="CJ15">
        <v>18.4205833288325</v>
      </c>
      <c r="CK15">
        <v>15.529150110866</v>
      </c>
      <c r="CL15">
        <v>16.883770704334701</v>
      </c>
      <c r="CM15" t="s">
        <v>109</v>
      </c>
      <c r="CN15" t="s">
        <v>110</v>
      </c>
    </row>
    <row r="16" spans="1:92" x14ac:dyDescent="0.15">
      <c r="A16">
        <v>1</v>
      </c>
      <c r="B16">
        <v>15</v>
      </c>
      <c r="C16" t="s">
        <v>124</v>
      </c>
      <c r="D16">
        <v>79541</v>
      </c>
      <c r="E16">
        <v>91009</v>
      </c>
      <c r="F16">
        <v>170550</v>
      </c>
      <c r="G16" t="s">
        <v>106</v>
      </c>
      <c r="H16">
        <v>4780</v>
      </c>
      <c r="I16">
        <v>3750</v>
      </c>
      <c r="J16">
        <v>8530</v>
      </c>
      <c r="K16">
        <v>6.0094793879885797</v>
      </c>
      <c r="L16">
        <v>4.1204716017097196</v>
      </c>
      <c r="M16">
        <v>5.0014658457930201</v>
      </c>
      <c r="N16" t="s">
        <v>107</v>
      </c>
      <c r="O16">
        <v>7820</v>
      </c>
      <c r="P16">
        <v>6860</v>
      </c>
      <c r="Q16">
        <v>14680</v>
      </c>
      <c r="R16">
        <v>9.8314077016884394</v>
      </c>
      <c r="S16">
        <v>7.5377160500609799</v>
      </c>
      <c r="T16">
        <v>8.6074464966285493</v>
      </c>
      <c r="U16" t="s">
        <v>108</v>
      </c>
      <c r="V16">
        <v>14380</v>
      </c>
      <c r="W16">
        <v>13420</v>
      </c>
      <c r="X16">
        <v>27800</v>
      </c>
      <c r="Y16">
        <v>18.078726694409202</v>
      </c>
      <c r="Z16">
        <v>14.7457943719852</v>
      </c>
      <c r="AA16">
        <v>16.300205218411001</v>
      </c>
      <c r="AB16">
        <v>1730208</v>
      </c>
      <c r="AC16">
        <v>1972252</v>
      </c>
      <c r="AD16">
        <v>3702460</v>
      </c>
      <c r="AE16">
        <v>113363</v>
      </c>
      <c r="AF16">
        <v>95106</v>
      </c>
      <c r="AG16">
        <v>208469</v>
      </c>
      <c r="AH16">
        <v>6.5519868131461703</v>
      </c>
      <c r="AI16">
        <v>4.8222032478608199</v>
      </c>
      <c r="AJ16">
        <v>5.6305537399458698</v>
      </c>
      <c r="AK16">
        <v>181343</v>
      </c>
      <c r="AL16">
        <v>163938</v>
      </c>
      <c r="AM16">
        <v>345281</v>
      </c>
      <c r="AN16">
        <v>10.480994192605699</v>
      </c>
      <c r="AO16">
        <v>8.3122237929027296</v>
      </c>
      <c r="AP16">
        <v>9.3257185762979198</v>
      </c>
      <c r="AQ16">
        <v>319047</v>
      </c>
      <c r="AR16">
        <v>305809</v>
      </c>
      <c r="AS16">
        <v>624856</v>
      </c>
      <c r="AT16">
        <v>18.439806081118601</v>
      </c>
      <c r="AU16">
        <v>15.5055743383706</v>
      </c>
      <c r="AV16">
        <v>16.876779222462901</v>
      </c>
      <c r="AW16">
        <v>232390</v>
      </c>
      <c r="AX16">
        <v>254309</v>
      </c>
      <c r="AY16">
        <v>486699</v>
      </c>
      <c r="AZ16">
        <v>15541</v>
      </c>
      <c r="BA16">
        <v>12629</v>
      </c>
      <c r="BB16">
        <v>28170</v>
      </c>
      <c r="BC16">
        <v>6.6874650372219104</v>
      </c>
      <c r="BD16">
        <v>4.9660059219296198</v>
      </c>
      <c r="BE16">
        <v>5.7879716210635301</v>
      </c>
      <c r="BF16">
        <v>24907</v>
      </c>
      <c r="BG16">
        <v>22041</v>
      </c>
      <c r="BH16">
        <v>46948</v>
      </c>
      <c r="BI16">
        <v>10.7177589397134</v>
      </c>
      <c r="BJ16">
        <v>8.6670153238776404</v>
      </c>
      <c r="BK16">
        <v>9.64620843683673</v>
      </c>
      <c r="BL16">
        <v>42475</v>
      </c>
      <c r="BM16">
        <v>39957</v>
      </c>
      <c r="BN16">
        <v>82432</v>
      </c>
      <c r="BO16">
        <v>18.277464606910801</v>
      </c>
      <c r="BP16">
        <v>15.711988171869701</v>
      </c>
      <c r="BQ16">
        <v>16.936956928204101</v>
      </c>
      <c r="BR16">
        <v>1962598</v>
      </c>
      <c r="BS16">
        <v>2226561</v>
      </c>
      <c r="BT16">
        <v>4189159</v>
      </c>
      <c r="BU16">
        <v>128904</v>
      </c>
      <c r="BV16">
        <v>107735</v>
      </c>
      <c r="BW16">
        <v>236639</v>
      </c>
      <c r="BX16">
        <v>6.5680287048086301</v>
      </c>
      <c r="BY16">
        <v>4.8386278211106699</v>
      </c>
      <c r="BZ16">
        <v>5.6488426435950503</v>
      </c>
      <c r="CA16">
        <v>206250</v>
      </c>
      <c r="CB16">
        <v>185979</v>
      </c>
      <c r="CC16">
        <v>392229</v>
      </c>
      <c r="CD16">
        <v>10.509029358024399</v>
      </c>
      <c r="CE16">
        <v>8.3527466797451293</v>
      </c>
      <c r="CF16">
        <v>9.3629532801213795</v>
      </c>
      <c r="CG16">
        <v>361522</v>
      </c>
      <c r="CH16">
        <v>345766</v>
      </c>
      <c r="CI16">
        <v>707288</v>
      </c>
      <c r="CJ16">
        <v>18.4205833288325</v>
      </c>
      <c r="CK16">
        <v>15.529150110866</v>
      </c>
      <c r="CL16">
        <v>16.883770704334701</v>
      </c>
      <c r="CM16" t="s">
        <v>109</v>
      </c>
      <c r="CN16" t="s">
        <v>110</v>
      </c>
    </row>
    <row r="17" spans="1:92" x14ac:dyDescent="0.15">
      <c r="A17">
        <v>1</v>
      </c>
      <c r="B17">
        <v>16</v>
      </c>
      <c r="C17" t="s">
        <v>125</v>
      </c>
      <c r="D17">
        <v>612544</v>
      </c>
      <c r="E17">
        <v>706081</v>
      </c>
      <c r="F17">
        <v>1318625</v>
      </c>
      <c r="G17" t="s">
        <v>106</v>
      </c>
      <c r="H17">
        <v>40580</v>
      </c>
      <c r="I17">
        <v>34030</v>
      </c>
      <c r="J17">
        <v>74610</v>
      </c>
      <c r="K17">
        <v>6.6248302162783403</v>
      </c>
      <c r="L17">
        <v>4.81956036205478</v>
      </c>
      <c r="M17">
        <v>5.65816665086738</v>
      </c>
      <c r="N17" t="s">
        <v>107</v>
      </c>
      <c r="O17">
        <v>64190</v>
      </c>
      <c r="P17">
        <v>57880</v>
      </c>
      <c r="Q17">
        <v>122070</v>
      </c>
      <c r="R17">
        <v>10.4792472050987</v>
      </c>
      <c r="S17">
        <v>8.1973597929982507</v>
      </c>
      <c r="T17">
        <v>9.2573703668594192</v>
      </c>
      <c r="U17" t="s">
        <v>108</v>
      </c>
      <c r="V17">
        <v>115690</v>
      </c>
      <c r="W17">
        <v>110850</v>
      </c>
      <c r="X17">
        <v>226540</v>
      </c>
      <c r="Y17">
        <v>18.886806498798499</v>
      </c>
      <c r="Z17">
        <v>15.6993319463348</v>
      </c>
      <c r="AA17">
        <v>17.1800170632287</v>
      </c>
      <c r="AB17">
        <v>1730208</v>
      </c>
      <c r="AC17">
        <v>1972252</v>
      </c>
      <c r="AD17">
        <v>3702460</v>
      </c>
      <c r="AE17">
        <v>113363</v>
      </c>
      <c r="AF17">
        <v>95106</v>
      </c>
      <c r="AG17">
        <v>208469</v>
      </c>
      <c r="AH17">
        <v>6.5519868131461703</v>
      </c>
      <c r="AI17">
        <v>4.8222032478608199</v>
      </c>
      <c r="AJ17">
        <v>5.6305537399458698</v>
      </c>
      <c r="AK17">
        <v>181343</v>
      </c>
      <c r="AL17">
        <v>163938</v>
      </c>
      <c r="AM17">
        <v>345281</v>
      </c>
      <c r="AN17">
        <v>10.480994192605699</v>
      </c>
      <c r="AO17">
        <v>8.3122237929027296</v>
      </c>
      <c r="AP17">
        <v>9.3257185762979198</v>
      </c>
      <c r="AQ17">
        <v>319047</v>
      </c>
      <c r="AR17">
        <v>305809</v>
      </c>
      <c r="AS17">
        <v>624856</v>
      </c>
      <c r="AT17">
        <v>18.439806081118601</v>
      </c>
      <c r="AU17">
        <v>15.5055743383706</v>
      </c>
      <c r="AV17">
        <v>16.876779222462901</v>
      </c>
      <c r="AW17">
        <v>232390</v>
      </c>
      <c r="AX17">
        <v>254309</v>
      </c>
      <c r="AY17">
        <v>486699</v>
      </c>
      <c r="AZ17">
        <v>15541</v>
      </c>
      <c r="BA17">
        <v>12629</v>
      </c>
      <c r="BB17">
        <v>28170</v>
      </c>
      <c r="BC17">
        <v>6.6874650372219104</v>
      </c>
      <c r="BD17">
        <v>4.9660059219296198</v>
      </c>
      <c r="BE17">
        <v>5.7879716210635301</v>
      </c>
      <c r="BF17">
        <v>24907</v>
      </c>
      <c r="BG17">
        <v>22041</v>
      </c>
      <c r="BH17">
        <v>46948</v>
      </c>
      <c r="BI17">
        <v>10.7177589397134</v>
      </c>
      <c r="BJ17">
        <v>8.6670153238776404</v>
      </c>
      <c r="BK17">
        <v>9.64620843683673</v>
      </c>
      <c r="BL17">
        <v>42475</v>
      </c>
      <c r="BM17">
        <v>39957</v>
      </c>
      <c r="BN17">
        <v>82432</v>
      </c>
      <c r="BO17">
        <v>18.277464606910801</v>
      </c>
      <c r="BP17">
        <v>15.711988171869701</v>
      </c>
      <c r="BQ17">
        <v>16.936956928204101</v>
      </c>
      <c r="BR17">
        <v>1962598</v>
      </c>
      <c r="BS17">
        <v>2226561</v>
      </c>
      <c r="BT17">
        <v>4189159</v>
      </c>
      <c r="BU17">
        <v>128904</v>
      </c>
      <c r="BV17">
        <v>107735</v>
      </c>
      <c r="BW17">
        <v>236639</v>
      </c>
      <c r="BX17">
        <v>6.5680287048086301</v>
      </c>
      <c r="BY17">
        <v>4.8386278211106699</v>
      </c>
      <c r="BZ17">
        <v>5.6488426435950503</v>
      </c>
      <c r="CA17">
        <v>206250</v>
      </c>
      <c r="CB17">
        <v>185979</v>
      </c>
      <c r="CC17">
        <v>392229</v>
      </c>
      <c r="CD17">
        <v>10.509029358024399</v>
      </c>
      <c r="CE17">
        <v>8.3527466797451293</v>
      </c>
      <c r="CF17">
        <v>9.3629532801213795</v>
      </c>
      <c r="CG17">
        <v>361522</v>
      </c>
      <c r="CH17">
        <v>345766</v>
      </c>
      <c r="CI17">
        <v>707288</v>
      </c>
      <c r="CJ17">
        <v>18.4205833288325</v>
      </c>
      <c r="CK17">
        <v>15.529150110866</v>
      </c>
      <c r="CL17">
        <v>16.883770704334701</v>
      </c>
      <c r="CM17" t="s">
        <v>109</v>
      </c>
      <c r="CN17" t="s">
        <v>110</v>
      </c>
    </row>
    <row r="18" spans="1:92" x14ac:dyDescent="0.15">
      <c r="A18">
        <v>1</v>
      </c>
      <c r="B18">
        <v>17</v>
      </c>
      <c r="C18" t="s">
        <v>126</v>
      </c>
      <c r="D18">
        <v>40956</v>
      </c>
      <c r="E18">
        <v>48142</v>
      </c>
      <c r="F18">
        <v>89098</v>
      </c>
      <c r="G18" t="s">
        <v>106</v>
      </c>
      <c r="H18">
        <v>2351</v>
      </c>
      <c r="I18">
        <v>1905</v>
      </c>
      <c r="J18">
        <v>4256</v>
      </c>
      <c r="K18">
        <v>5.7403066705733004</v>
      </c>
      <c r="L18">
        <v>3.9570437455859699</v>
      </c>
      <c r="M18">
        <v>4.77676266582864</v>
      </c>
      <c r="N18" t="s">
        <v>107</v>
      </c>
      <c r="O18">
        <v>3943</v>
      </c>
      <c r="P18">
        <v>3431</v>
      </c>
      <c r="Q18">
        <v>7374</v>
      </c>
      <c r="R18">
        <v>9.6274050200214898</v>
      </c>
      <c r="S18">
        <v>7.1268331186905396</v>
      </c>
      <c r="T18">
        <v>8.2762800511796009</v>
      </c>
      <c r="U18" t="s">
        <v>108</v>
      </c>
      <c r="V18">
        <v>6925</v>
      </c>
      <c r="W18">
        <v>6450</v>
      </c>
      <c r="X18">
        <v>13375</v>
      </c>
      <c r="Y18">
        <v>16.908389491161198</v>
      </c>
      <c r="Z18">
        <v>13.3978646504092</v>
      </c>
      <c r="AA18">
        <v>15.011560304383901</v>
      </c>
      <c r="AB18">
        <v>1730208</v>
      </c>
      <c r="AC18">
        <v>1972252</v>
      </c>
      <c r="AD18">
        <v>3702460</v>
      </c>
      <c r="AE18">
        <v>113363</v>
      </c>
      <c r="AF18">
        <v>95106</v>
      </c>
      <c r="AG18">
        <v>208469</v>
      </c>
      <c r="AH18">
        <v>6.5519868131461703</v>
      </c>
      <c r="AI18">
        <v>4.8222032478608199</v>
      </c>
      <c r="AJ18">
        <v>5.6305537399458698</v>
      </c>
      <c r="AK18">
        <v>181343</v>
      </c>
      <c r="AL18">
        <v>163938</v>
      </c>
      <c r="AM18">
        <v>345281</v>
      </c>
      <c r="AN18">
        <v>10.480994192605699</v>
      </c>
      <c r="AO18">
        <v>8.3122237929027296</v>
      </c>
      <c r="AP18">
        <v>9.3257185762979198</v>
      </c>
      <c r="AQ18">
        <v>319047</v>
      </c>
      <c r="AR18">
        <v>305809</v>
      </c>
      <c r="AS18">
        <v>624856</v>
      </c>
      <c r="AT18">
        <v>18.439806081118601</v>
      </c>
      <c r="AU18">
        <v>15.5055743383706</v>
      </c>
      <c r="AV18">
        <v>16.876779222462901</v>
      </c>
      <c r="AW18">
        <v>232390</v>
      </c>
      <c r="AX18">
        <v>254309</v>
      </c>
      <c r="AY18">
        <v>486699</v>
      </c>
      <c r="AZ18">
        <v>15541</v>
      </c>
      <c r="BA18">
        <v>12629</v>
      </c>
      <c r="BB18">
        <v>28170</v>
      </c>
      <c r="BC18">
        <v>6.6874650372219104</v>
      </c>
      <c r="BD18">
        <v>4.9660059219296198</v>
      </c>
      <c r="BE18">
        <v>5.7879716210635301</v>
      </c>
      <c r="BF18">
        <v>24907</v>
      </c>
      <c r="BG18">
        <v>22041</v>
      </c>
      <c r="BH18">
        <v>46948</v>
      </c>
      <c r="BI18">
        <v>10.7177589397134</v>
      </c>
      <c r="BJ18">
        <v>8.6670153238776404</v>
      </c>
      <c r="BK18">
        <v>9.64620843683673</v>
      </c>
      <c r="BL18">
        <v>42475</v>
      </c>
      <c r="BM18">
        <v>39957</v>
      </c>
      <c r="BN18">
        <v>82432</v>
      </c>
      <c r="BO18">
        <v>18.277464606910801</v>
      </c>
      <c r="BP18">
        <v>15.711988171869701</v>
      </c>
      <c r="BQ18">
        <v>16.936956928204101</v>
      </c>
      <c r="BR18">
        <v>1962598</v>
      </c>
      <c r="BS18">
        <v>2226561</v>
      </c>
      <c r="BT18">
        <v>4189159</v>
      </c>
      <c r="BU18">
        <v>128904</v>
      </c>
      <c r="BV18">
        <v>107735</v>
      </c>
      <c r="BW18">
        <v>236639</v>
      </c>
      <c r="BX18">
        <v>6.5680287048086301</v>
      </c>
      <c r="BY18">
        <v>4.8386278211106699</v>
      </c>
      <c r="BZ18">
        <v>5.6488426435950503</v>
      </c>
      <c r="CA18">
        <v>206250</v>
      </c>
      <c r="CB18">
        <v>185979</v>
      </c>
      <c r="CC18">
        <v>392229</v>
      </c>
      <c r="CD18">
        <v>10.509029358024399</v>
      </c>
      <c r="CE18">
        <v>8.3527466797451293</v>
      </c>
      <c r="CF18">
        <v>9.3629532801213795</v>
      </c>
      <c r="CG18">
        <v>361522</v>
      </c>
      <c r="CH18">
        <v>345766</v>
      </c>
      <c r="CI18">
        <v>707288</v>
      </c>
      <c r="CJ18">
        <v>18.4205833288325</v>
      </c>
      <c r="CK18">
        <v>15.529150110866</v>
      </c>
      <c r="CL18">
        <v>16.883770704334701</v>
      </c>
      <c r="CM18" t="s">
        <v>109</v>
      </c>
      <c r="CN18" t="s">
        <v>110</v>
      </c>
    </row>
    <row r="19" spans="1:92" x14ac:dyDescent="0.15">
      <c r="A19">
        <v>1</v>
      </c>
      <c r="B19">
        <v>18</v>
      </c>
      <c r="C19" t="s">
        <v>127</v>
      </c>
      <c r="D19">
        <v>114937</v>
      </c>
      <c r="E19">
        <v>130397</v>
      </c>
      <c r="F19">
        <v>245334</v>
      </c>
      <c r="G19" t="s">
        <v>106</v>
      </c>
      <c r="H19">
        <v>6890</v>
      </c>
      <c r="I19">
        <v>5970</v>
      </c>
      <c r="J19">
        <v>12860</v>
      </c>
      <c r="K19">
        <v>5.9945883396991402</v>
      </c>
      <c r="L19">
        <v>4.5783261884859296</v>
      </c>
      <c r="M19">
        <v>5.2418335819739603</v>
      </c>
      <c r="N19" t="s">
        <v>107</v>
      </c>
      <c r="O19">
        <v>11420</v>
      </c>
      <c r="P19">
        <v>10550</v>
      </c>
      <c r="Q19">
        <v>21970</v>
      </c>
      <c r="R19">
        <v>9.9358779157277493</v>
      </c>
      <c r="S19">
        <v>8.0906769327515207</v>
      </c>
      <c r="T19">
        <v>8.9551387088622008</v>
      </c>
      <c r="U19" t="s">
        <v>108</v>
      </c>
      <c r="V19">
        <v>21200</v>
      </c>
      <c r="W19">
        <v>20710</v>
      </c>
      <c r="X19">
        <v>41910</v>
      </c>
      <c r="Y19">
        <v>18.444887199074302</v>
      </c>
      <c r="Z19">
        <v>15.8822672300743</v>
      </c>
      <c r="AA19">
        <v>17.082834014037999</v>
      </c>
      <c r="AB19">
        <v>1730208</v>
      </c>
      <c r="AC19">
        <v>1972252</v>
      </c>
      <c r="AD19">
        <v>3702460</v>
      </c>
      <c r="AE19">
        <v>113363</v>
      </c>
      <c r="AF19">
        <v>95106</v>
      </c>
      <c r="AG19">
        <v>208469</v>
      </c>
      <c r="AH19">
        <v>6.5519868131461703</v>
      </c>
      <c r="AI19">
        <v>4.8222032478608199</v>
      </c>
      <c r="AJ19">
        <v>5.6305537399458698</v>
      </c>
      <c r="AK19">
        <v>181343</v>
      </c>
      <c r="AL19">
        <v>163938</v>
      </c>
      <c r="AM19">
        <v>345281</v>
      </c>
      <c r="AN19">
        <v>10.480994192605699</v>
      </c>
      <c r="AO19">
        <v>8.3122237929027296</v>
      </c>
      <c r="AP19">
        <v>9.3257185762979198</v>
      </c>
      <c r="AQ19">
        <v>319047</v>
      </c>
      <c r="AR19">
        <v>305809</v>
      </c>
      <c r="AS19">
        <v>624856</v>
      </c>
      <c r="AT19">
        <v>18.439806081118601</v>
      </c>
      <c r="AU19">
        <v>15.5055743383706</v>
      </c>
      <c r="AV19">
        <v>16.876779222462901</v>
      </c>
      <c r="AW19">
        <v>232390</v>
      </c>
      <c r="AX19">
        <v>254309</v>
      </c>
      <c r="AY19">
        <v>486699</v>
      </c>
      <c r="AZ19">
        <v>15541</v>
      </c>
      <c r="BA19">
        <v>12629</v>
      </c>
      <c r="BB19">
        <v>28170</v>
      </c>
      <c r="BC19">
        <v>6.6874650372219104</v>
      </c>
      <c r="BD19">
        <v>4.9660059219296198</v>
      </c>
      <c r="BE19">
        <v>5.7879716210635301</v>
      </c>
      <c r="BF19">
        <v>24907</v>
      </c>
      <c r="BG19">
        <v>22041</v>
      </c>
      <c r="BH19">
        <v>46948</v>
      </c>
      <c r="BI19">
        <v>10.7177589397134</v>
      </c>
      <c r="BJ19">
        <v>8.6670153238776404</v>
      </c>
      <c r="BK19">
        <v>9.64620843683673</v>
      </c>
      <c r="BL19">
        <v>42475</v>
      </c>
      <c r="BM19">
        <v>39957</v>
      </c>
      <c r="BN19">
        <v>82432</v>
      </c>
      <c r="BO19">
        <v>18.277464606910801</v>
      </c>
      <c r="BP19">
        <v>15.711988171869701</v>
      </c>
      <c r="BQ19">
        <v>16.936956928204101</v>
      </c>
      <c r="BR19">
        <v>1962598</v>
      </c>
      <c r="BS19">
        <v>2226561</v>
      </c>
      <c r="BT19">
        <v>4189159</v>
      </c>
      <c r="BU19">
        <v>128904</v>
      </c>
      <c r="BV19">
        <v>107735</v>
      </c>
      <c r="BW19">
        <v>236639</v>
      </c>
      <c r="BX19">
        <v>6.5680287048086301</v>
      </c>
      <c r="BY19">
        <v>4.8386278211106699</v>
      </c>
      <c r="BZ19">
        <v>5.6488426435950503</v>
      </c>
      <c r="CA19">
        <v>206250</v>
      </c>
      <c r="CB19">
        <v>185979</v>
      </c>
      <c r="CC19">
        <v>392229</v>
      </c>
      <c r="CD19">
        <v>10.509029358024399</v>
      </c>
      <c r="CE19">
        <v>8.3527466797451293</v>
      </c>
      <c r="CF19">
        <v>9.3629532801213795</v>
      </c>
      <c r="CG19">
        <v>361522</v>
      </c>
      <c r="CH19">
        <v>345766</v>
      </c>
      <c r="CI19">
        <v>707288</v>
      </c>
      <c r="CJ19">
        <v>18.4205833288325</v>
      </c>
      <c r="CK19">
        <v>15.529150110866</v>
      </c>
      <c r="CL19">
        <v>16.883770704334701</v>
      </c>
      <c r="CM19" t="s">
        <v>109</v>
      </c>
      <c r="CN19" t="s">
        <v>110</v>
      </c>
    </row>
    <row r="20" spans="1:92" x14ac:dyDescent="0.15">
      <c r="A20">
        <v>1</v>
      </c>
      <c r="B20">
        <v>19</v>
      </c>
      <c r="C20" t="s">
        <v>128</v>
      </c>
      <c r="D20">
        <v>21135</v>
      </c>
      <c r="E20">
        <v>24241</v>
      </c>
      <c r="F20">
        <v>45376</v>
      </c>
      <c r="G20" t="s">
        <v>106</v>
      </c>
      <c r="H20">
        <v>1370</v>
      </c>
      <c r="I20">
        <v>1130</v>
      </c>
      <c r="J20">
        <v>2500</v>
      </c>
      <c r="K20">
        <v>6.4821386325999502</v>
      </c>
      <c r="L20">
        <v>4.66152386452704</v>
      </c>
      <c r="M20">
        <v>5.5095204513399203</v>
      </c>
      <c r="N20" t="s">
        <v>107</v>
      </c>
      <c r="O20">
        <v>2230</v>
      </c>
      <c r="P20">
        <v>2060</v>
      </c>
      <c r="Q20">
        <v>4290</v>
      </c>
      <c r="R20">
        <v>10.5512183581736</v>
      </c>
      <c r="S20">
        <v>8.4979992574563799</v>
      </c>
      <c r="T20">
        <v>9.4543370944992908</v>
      </c>
      <c r="U20" t="s">
        <v>108</v>
      </c>
      <c r="V20">
        <v>3890</v>
      </c>
      <c r="W20">
        <v>3790</v>
      </c>
      <c r="X20">
        <v>7680</v>
      </c>
      <c r="Y20">
        <v>18.4054885261415</v>
      </c>
      <c r="Z20">
        <v>15.6346685367765</v>
      </c>
      <c r="AA20">
        <v>16.925246826516201</v>
      </c>
      <c r="AB20">
        <v>1730208</v>
      </c>
      <c r="AC20">
        <v>1972252</v>
      </c>
      <c r="AD20">
        <v>3702460</v>
      </c>
      <c r="AE20">
        <v>113363</v>
      </c>
      <c r="AF20">
        <v>95106</v>
      </c>
      <c r="AG20">
        <v>208469</v>
      </c>
      <c r="AH20">
        <v>6.5519868131461703</v>
      </c>
      <c r="AI20">
        <v>4.8222032478608199</v>
      </c>
      <c r="AJ20">
        <v>5.6305537399458698</v>
      </c>
      <c r="AK20">
        <v>181343</v>
      </c>
      <c r="AL20">
        <v>163938</v>
      </c>
      <c r="AM20">
        <v>345281</v>
      </c>
      <c r="AN20">
        <v>10.480994192605699</v>
      </c>
      <c r="AO20">
        <v>8.3122237929027296</v>
      </c>
      <c r="AP20">
        <v>9.3257185762979198</v>
      </c>
      <c r="AQ20">
        <v>319047</v>
      </c>
      <c r="AR20">
        <v>305809</v>
      </c>
      <c r="AS20">
        <v>624856</v>
      </c>
      <c r="AT20">
        <v>18.439806081118601</v>
      </c>
      <c r="AU20">
        <v>15.5055743383706</v>
      </c>
      <c r="AV20">
        <v>16.876779222462901</v>
      </c>
      <c r="AW20">
        <v>232390</v>
      </c>
      <c r="AX20">
        <v>254309</v>
      </c>
      <c r="AY20">
        <v>486699</v>
      </c>
      <c r="AZ20">
        <v>15541</v>
      </c>
      <c r="BA20">
        <v>12629</v>
      </c>
      <c r="BB20">
        <v>28170</v>
      </c>
      <c r="BC20">
        <v>6.6874650372219104</v>
      </c>
      <c r="BD20">
        <v>4.9660059219296198</v>
      </c>
      <c r="BE20">
        <v>5.7879716210635301</v>
      </c>
      <c r="BF20">
        <v>24907</v>
      </c>
      <c r="BG20">
        <v>22041</v>
      </c>
      <c r="BH20">
        <v>46948</v>
      </c>
      <c r="BI20">
        <v>10.7177589397134</v>
      </c>
      <c r="BJ20">
        <v>8.6670153238776404</v>
      </c>
      <c r="BK20">
        <v>9.64620843683673</v>
      </c>
      <c r="BL20">
        <v>42475</v>
      </c>
      <c r="BM20">
        <v>39957</v>
      </c>
      <c r="BN20">
        <v>82432</v>
      </c>
      <c r="BO20">
        <v>18.277464606910801</v>
      </c>
      <c r="BP20">
        <v>15.711988171869701</v>
      </c>
      <c r="BQ20">
        <v>16.936956928204101</v>
      </c>
      <c r="BR20">
        <v>1962598</v>
      </c>
      <c r="BS20">
        <v>2226561</v>
      </c>
      <c r="BT20">
        <v>4189159</v>
      </c>
      <c r="BU20">
        <v>128904</v>
      </c>
      <c r="BV20">
        <v>107735</v>
      </c>
      <c r="BW20">
        <v>236639</v>
      </c>
      <c r="BX20">
        <v>6.5680287048086301</v>
      </c>
      <c r="BY20">
        <v>4.8386278211106699</v>
      </c>
      <c r="BZ20">
        <v>5.6488426435950503</v>
      </c>
      <c r="CA20">
        <v>206250</v>
      </c>
      <c r="CB20">
        <v>185979</v>
      </c>
      <c r="CC20">
        <v>392229</v>
      </c>
      <c r="CD20">
        <v>10.509029358024399</v>
      </c>
      <c r="CE20">
        <v>8.3527466797451293</v>
      </c>
      <c r="CF20">
        <v>9.3629532801213795</v>
      </c>
      <c r="CG20">
        <v>361522</v>
      </c>
      <c r="CH20">
        <v>345766</v>
      </c>
      <c r="CI20">
        <v>707288</v>
      </c>
      <c r="CJ20">
        <v>18.4205833288325</v>
      </c>
      <c r="CK20">
        <v>15.529150110866</v>
      </c>
      <c r="CL20">
        <v>16.883770704334701</v>
      </c>
      <c r="CM20" t="s">
        <v>109</v>
      </c>
      <c r="CN20" t="s">
        <v>110</v>
      </c>
    </row>
    <row r="21" spans="1:92" x14ac:dyDescent="0.15">
      <c r="A21">
        <v>1</v>
      </c>
      <c r="B21">
        <v>20</v>
      </c>
      <c r="C21" t="s">
        <v>129</v>
      </c>
      <c r="D21">
        <v>48307</v>
      </c>
      <c r="E21">
        <v>54511</v>
      </c>
      <c r="F21">
        <v>102818</v>
      </c>
      <c r="G21" t="s">
        <v>106</v>
      </c>
      <c r="H21">
        <v>2120</v>
      </c>
      <c r="I21">
        <v>1660</v>
      </c>
      <c r="J21">
        <v>3780</v>
      </c>
      <c r="K21">
        <v>4.38859792576645</v>
      </c>
      <c r="L21">
        <v>3.0452569206215299</v>
      </c>
      <c r="M21">
        <v>3.67639907409208</v>
      </c>
      <c r="N21" t="s">
        <v>107</v>
      </c>
      <c r="O21">
        <v>3929</v>
      </c>
      <c r="P21">
        <v>3378</v>
      </c>
      <c r="Q21">
        <v>7307</v>
      </c>
      <c r="R21">
        <v>8.1333968161964094</v>
      </c>
      <c r="S21">
        <v>6.1969143842527199</v>
      </c>
      <c r="T21">
        <v>7.1067322842303904</v>
      </c>
      <c r="U21" t="s">
        <v>108</v>
      </c>
      <c r="V21">
        <v>7784</v>
      </c>
      <c r="W21">
        <v>7243</v>
      </c>
      <c r="X21">
        <v>15027</v>
      </c>
      <c r="Y21">
        <v>16.113606723663199</v>
      </c>
      <c r="Z21">
        <v>13.2872264313625</v>
      </c>
      <c r="AA21">
        <v>14.6151452080375</v>
      </c>
      <c r="AB21">
        <v>1730208</v>
      </c>
      <c r="AC21">
        <v>1972252</v>
      </c>
      <c r="AD21">
        <v>3702460</v>
      </c>
      <c r="AE21">
        <v>113363</v>
      </c>
      <c r="AF21">
        <v>95106</v>
      </c>
      <c r="AG21">
        <v>208469</v>
      </c>
      <c r="AH21">
        <v>6.5519868131461703</v>
      </c>
      <c r="AI21">
        <v>4.8222032478608199</v>
      </c>
      <c r="AJ21">
        <v>5.6305537399458698</v>
      </c>
      <c r="AK21">
        <v>181343</v>
      </c>
      <c r="AL21">
        <v>163938</v>
      </c>
      <c r="AM21">
        <v>345281</v>
      </c>
      <c r="AN21">
        <v>10.480994192605699</v>
      </c>
      <c r="AO21">
        <v>8.3122237929027296</v>
      </c>
      <c r="AP21">
        <v>9.3257185762979198</v>
      </c>
      <c r="AQ21">
        <v>319047</v>
      </c>
      <c r="AR21">
        <v>305809</v>
      </c>
      <c r="AS21">
        <v>624856</v>
      </c>
      <c r="AT21">
        <v>18.439806081118601</v>
      </c>
      <c r="AU21">
        <v>15.5055743383706</v>
      </c>
      <c r="AV21">
        <v>16.876779222462901</v>
      </c>
      <c r="AW21">
        <v>232390</v>
      </c>
      <c r="AX21">
        <v>254309</v>
      </c>
      <c r="AY21">
        <v>486699</v>
      </c>
      <c r="AZ21">
        <v>15541</v>
      </c>
      <c r="BA21">
        <v>12629</v>
      </c>
      <c r="BB21">
        <v>28170</v>
      </c>
      <c r="BC21">
        <v>6.6874650372219104</v>
      </c>
      <c r="BD21">
        <v>4.9660059219296198</v>
      </c>
      <c r="BE21">
        <v>5.7879716210635301</v>
      </c>
      <c r="BF21">
        <v>24907</v>
      </c>
      <c r="BG21">
        <v>22041</v>
      </c>
      <c r="BH21">
        <v>46948</v>
      </c>
      <c r="BI21">
        <v>10.7177589397134</v>
      </c>
      <c r="BJ21">
        <v>8.6670153238776404</v>
      </c>
      <c r="BK21">
        <v>9.64620843683673</v>
      </c>
      <c r="BL21">
        <v>42475</v>
      </c>
      <c r="BM21">
        <v>39957</v>
      </c>
      <c r="BN21">
        <v>82432</v>
      </c>
      <c r="BO21">
        <v>18.277464606910801</v>
      </c>
      <c r="BP21">
        <v>15.711988171869701</v>
      </c>
      <c r="BQ21">
        <v>16.936956928204101</v>
      </c>
      <c r="BR21">
        <v>1962598</v>
      </c>
      <c r="BS21">
        <v>2226561</v>
      </c>
      <c r="BT21">
        <v>4189159</v>
      </c>
      <c r="BU21">
        <v>128904</v>
      </c>
      <c r="BV21">
        <v>107735</v>
      </c>
      <c r="BW21">
        <v>236639</v>
      </c>
      <c r="BX21">
        <v>6.5680287048086301</v>
      </c>
      <c r="BY21">
        <v>4.8386278211106699</v>
      </c>
      <c r="BZ21">
        <v>5.6488426435950503</v>
      </c>
      <c r="CA21">
        <v>206250</v>
      </c>
      <c r="CB21">
        <v>185979</v>
      </c>
      <c r="CC21">
        <v>392229</v>
      </c>
      <c r="CD21">
        <v>10.509029358024399</v>
      </c>
      <c r="CE21">
        <v>8.3527466797451293</v>
      </c>
      <c r="CF21">
        <v>9.3629532801213795</v>
      </c>
      <c r="CG21">
        <v>361522</v>
      </c>
      <c r="CH21">
        <v>345766</v>
      </c>
      <c r="CI21">
        <v>707288</v>
      </c>
      <c r="CJ21">
        <v>18.4205833288325</v>
      </c>
      <c r="CK21">
        <v>15.529150110866</v>
      </c>
      <c r="CL21">
        <v>16.883770704334701</v>
      </c>
      <c r="CM21" t="s">
        <v>109</v>
      </c>
      <c r="CN21" t="s">
        <v>110</v>
      </c>
    </row>
    <row r="22" spans="1:92" x14ac:dyDescent="0.15">
      <c r="A22">
        <v>1</v>
      </c>
      <c r="B22">
        <v>21</v>
      </c>
      <c r="C22" t="s">
        <v>130</v>
      </c>
      <c r="D22">
        <v>16862</v>
      </c>
      <c r="E22">
        <v>19856</v>
      </c>
      <c r="F22">
        <v>36718</v>
      </c>
      <c r="G22" t="s">
        <v>106</v>
      </c>
      <c r="H22">
        <v>1152</v>
      </c>
      <c r="I22">
        <v>1013</v>
      </c>
      <c r="J22">
        <v>2165</v>
      </c>
      <c r="K22">
        <v>6.8319297829438996</v>
      </c>
      <c r="L22">
        <v>5.10173247381144</v>
      </c>
      <c r="M22">
        <v>5.89629064763876</v>
      </c>
      <c r="N22" t="s">
        <v>107</v>
      </c>
      <c r="O22">
        <v>1791</v>
      </c>
      <c r="P22">
        <v>1702</v>
      </c>
      <c r="Q22">
        <v>3493</v>
      </c>
      <c r="R22">
        <v>10.621515834420601</v>
      </c>
      <c r="S22">
        <v>8.5717163577759905</v>
      </c>
      <c r="T22">
        <v>9.5130453728416597</v>
      </c>
      <c r="U22" t="s">
        <v>108</v>
      </c>
      <c r="V22">
        <v>2943</v>
      </c>
      <c r="W22">
        <v>2949</v>
      </c>
      <c r="X22">
        <v>5892</v>
      </c>
      <c r="Y22">
        <v>17.453445617364501</v>
      </c>
      <c r="Z22">
        <v>14.851933924254601</v>
      </c>
      <c r="AA22">
        <v>16.0466256332044</v>
      </c>
      <c r="AB22">
        <v>1730208</v>
      </c>
      <c r="AC22">
        <v>1972252</v>
      </c>
      <c r="AD22">
        <v>3702460</v>
      </c>
      <c r="AE22">
        <v>113363</v>
      </c>
      <c r="AF22">
        <v>95106</v>
      </c>
      <c r="AG22">
        <v>208469</v>
      </c>
      <c r="AH22">
        <v>6.5519868131461703</v>
      </c>
      <c r="AI22">
        <v>4.8222032478608199</v>
      </c>
      <c r="AJ22">
        <v>5.6305537399458698</v>
      </c>
      <c r="AK22">
        <v>181343</v>
      </c>
      <c r="AL22">
        <v>163938</v>
      </c>
      <c r="AM22">
        <v>345281</v>
      </c>
      <c r="AN22">
        <v>10.480994192605699</v>
      </c>
      <c r="AO22">
        <v>8.3122237929027296</v>
      </c>
      <c r="AP22">
        <v>9.3257185762979198</v>
      </c>
      <c r="AQ22">
        <v>319047</v>
      </c>
      <c r="AR22">
        <v>305809</v>
      </c>
      <c r="AS22">
        <v>624856</v>
      </c>
      <c r="AT22">
        <v>18.439806081118601</v>
      </c>
      <c r="AU22">
        <v>15.5055743383706</v>
      </c>
      <c r="AV22">
        <v>16.876779222462901</v>
      </c>
      <c r="AW22">
        <v>232390</v>
      </c>
      <c r="AX22">
        <v>254309</v>
      </c>
      <c r="AY22">
        <v>486699</v>
      </c>
      <c r="AZ22">
        <v>15541</v>
      </c>
      <c r="BA22">
        <v>12629</v>
      </c>
      <c r="BB22">
        <v>28170</v>
      </c>
      <c r="BC22">
        <v>6.6874650372219104</v>
      </c>
      <c r="BD22">
        <v>4.9660059219296198</v>
      </c>
      <c r="BE22">
        <v>5.7879716210635301</v>
      </c>
      <c r="BF22">
        <v>24907</v>
      </c>
      <c r="BG22">
        <v>22041</v>
      </c>
      <c r="BH22">
        <v>46948</v>
      </c>
      <c r="BI22">
        <v>10.7177589397134</v>
      </c>
      <c r="BJ22">
        <v>8.6670153238776404</v>
      </c>
      <c r="BK22">
        <v>9.64620843683673</v>
      </c>
      <c r="BL22">
        <v>42475</v>
      </c>
      <c r="BM22">
        <v>39957</v>
      </c>
      <c r="BN22">
        <v>82432</v>
      </c>
      <c r="BO22">
        <v>18.277464606910801</v>
      </c>
      <c r="BP22">
        <v>15.711988171869701</v>
      </c>
      <c r="BQ22">
        <v>16.936956928204101</v>
      </c>
      <c r="BR22">
        <v>1962598</v>
      </c>
      <c r="BS22">
        <v>2226561</v>
      </c>
      <c r="BT22">
        <v>4189159</v>
      </c>
      <c r="BU22">
        <v>128904</v>
      </c>
      <c r="BV22">
        <v>107735</v>
      </c>
      <c r="BW22">
        <v>236639</v>
      </c>
      <c r="BX22">
        <v>6.5680287048086301</v>
      </c>
      <c r="BY22">
        <v>4.8386278211106699</v>
      </c>
      <c r="BZ22">
        <v>5.6488426435950503</v>
      </c>
      <c r="CA22">
        <v>206250</v>
      </c>
      <c r="CB22">
        <v>185979</v>
      </c>
      <c r="CC22">
        <v>392229</v>
      </c>
      <c r="CD22">
        <v>10.509029358024399</v>
      </c>
      <c r="CE22">
        <v>8.3527466797451293</v>
      </c>
      <c r="CF22">
        <v>9.3629532801213795</v>
      </c>
      <c r="CG22">
        <v>361522</v>
      </c>
      <c r="CH22">
        <v>345766</v>
      </c>
      <c r="CI22">
        <v>707288</v>
      </c>
      <c r="CJ22">
        <v>18.4205833288325</v>
      </c>
      <c r="CK22">
        <v>15.529150110866</v>
      </c>
      <c r="CL22">
        <v>16.883770704334701</v>
      </c>
      <c r="CM22" t="s">
        <v>109</v>
      </c>
      <c r="CN22" t="s">
        <v>110</v>
      </c>
    </row>
    <row r="23" spans="1:92" x14ac:dyDescent="0.15">
      <c r="A23">
        <v>1</v>
      </c>
      <c r="B23">
        <v>22</v>
      </c>
      <c r="C23" t="s">
        <v>131</v>
      </c>
      <c r="D23">
        <v>24193</v>
      </c>
      <c r="E23">
        <v>27453</v>
      </c>
      <c r="F23">
        <v>51646</v>
      </c>
      <c r="G23" t="s">
        <v>106</v>
      </c>
      <c r="H23">
        <v>1401</v>
      </c>
      <c r="I23">
        <v>1037</v>
      </c>
      <c r="J23">
        <v>2438</v>
      </c>
      <c r="K23">
        <v>5.7909312611085904</v>
      </c>
      <c r="L23">
        <v>3.7773649510071801</v>
      </c>
      <c r="M23">
        <v>4.7205979165859899</v>
      </c>
      <c r="N23" t="s">
        <v>107</v>
      </c>
      <c r="O23">
        <v>2343</v>
      </c>
      <c r="P23">
        <v>1929</v>
      </c>
      <c r="Q23">
        <v>4272</v>
      </c>
      <c r="R23">
        <v>9.6846195180424104</v>
      </c>
      <c r="S23">
        <v>7.0265544749207702</v>
      </c>
      <c r="T23">
        <v>8.2716957750842308</v>
      </c>
      <c r="U23" t="s">
        <v>108</v>
      </c>
      <c r="V23">
        <v>4011</v>
      </c>
      <c r="W23">
        <v>3657</v>
      </c>
      <c r="X23">
        <v>7668</v>
      </c>
      <c r="Y23">
        <v>16.579175794651299</v>
      </c>
      <c r="Z23">
        <v>13.320948530215301</v>
      </c>
      <c r="AA23">
        <v>14.847229214266401</v>
      </c>
      <c r="AB23">
        <v>1730208</v>
      </c>
      <c r="AC23">
        <v>1972252</v>
      </c>
      <c r="AD23">
        <v>3702460</v>
      </c>
      <c r="AE23">
        <v>113363</v>
      </c>
      <c r="AF23">
        <v>95106</v>
      </c>
      <c r="AG23">
        <v>208469</v>
      </c>
      <c r="AH23">
        <v>6.5519868131461703</v>
      </c>
      <c r="AI23">
        <v>4.8222032478608199</v>
      </c>
      <c r="AJ23">
        <v>5.6305537399458698</v>
      </c>
      <c r="AK23">
        <v>181343</v>
      </c>
      <c r="AL23">
        <v>163938</v>
      </c>
      <c r="AM23">
        <v>345281</v>
      </c>
      <c r="AN23">
        <v>10.480994192605699</v>
      </c>
      <c r="AO23">
        <v>8.3122237929027296</v>
      </c>
      <c r="AP23">
        <v>9.3257185762979198</v>
      </c>
      <c r="AQ23">
        <v>319047</v>
      </c>
      <c r="AR23">
        <v>305809</v>
      </c>
      <c r="AS23">
        <v>624856</v>
      </c>
      <c r="AT23">
        <v>18.439806081118601</v>
      </c>
      <c r="AU23">
        <v>15.5055743383706</v>
      </c>
      <c r="AV23">
        <v>16.876779222462901</v>
      </c>
      <c r="AW23">
        <v>232390</v>
      </c>
      <c r="AX23">
        <v>254309</v>
      </c>
      <c r="AY23">
        <v>486699</v>
      </c>
      <c r="AZ23">
        <v>15541</v>
      </c>
      <c r="BA23">
        <v>12629</v>
      </c>
      <c r="BB23">
        <v>28170</v>
      </c>
      <c r="BC23">
        <v>6.6874650372219104</v>
      </c>
      <c r="BD23">
        <v>4.9660059219296198</v>
      </c>
      <c r="BE23">
        <v>5.7879716210635301</v>
      </c>
      <c r="BF23">
        <v>24907</v>
      </c>
      <c r="BG23">
        <v>22041</v>
      </c>
      <c r="BH23">
        <v>46948</v>
      </c>
      <c r="BI23">
        <v>10.7177589397134</v>
      </c>
      <c r="BJ23">
        <v>8.6670153238776404</v>
      </c>
      <c r="BK23">
        <v>9.64620843683673</v>
      </c>
      <c r="BL23">
        <v>42475</v>
      </c>
      <c r="BM23">
        <v>39957</v>
      </c>
      <c r="BN23">
        <v>82432</v>
      </c>
      <c r="BO23">
        <v>18.277464606910801</v>
      </c>
      <c r="BP23">
        <v>15.711988171869701</v>
      </c>
      <c r="BQ23">
        <v>16.936956928204101</v>
      </c>
      <c r="BR23">
        <v>1962598</v>
      </c>
      <c r="BS23">
        <v>2226561</v>
      </c>
      <c r="BT23">
        <v>4189159</v>
      </c>
      <c r="BU23">
        <v>128904</v>
      </c>
      <c r="BV23">
        <v>107735</v>
      </c>
      <c r="BW23">
        <v>236639</v>
      </c>
      <c r="BX23">
        <v>6.5680287048086301</v>
      </c>
      <c r="BY23">
        <v>4.8386278211106699</v>
      </c>
      <c r="BZ23">
        <v>5.6488426435950503</v>
      </c>
      <c r="CA23">
        <v>206250</v>
      </c>
      <c r="CB23">
        <v>185979</v>
      </c>
      <c r="CC23">
        <v>392229</v>
      </c>
      <c r="CD23">
        <v>10.509029358024399</v>
      </c>
      <c r="CE23">
        <v>8.3527466797451293</v>
      </c>
      <c r="CF23">
        <v>9.3629532801213795</v>
      </c>
      <c r="CG23">
        <v>361522</v>
      </c>
      <c r="CH23">
        <v>345766</v>
      </c>
      <c r="CI23">
        <v>707288</v>
      </c>
      <c r="CJ23">
        <v>18.4205833288325</v>
      </c>
      <c r="CK23">
        <v>15.529150110866</v>
      </c>
      <c r="CL23">
        <v>16.883770704334701</v>
      </c>
      <c r="CM23" t="s">
        <v>109</v>
      </c>
      <c r="CN23" t="s">
        <v>110</v>
      </c>
    </row>
    <row r="24" spans="1:92" x14ac:dyDescent="0.15">
      <c r="A24">
        <v>1</v>
      </c>
      <c r="B24">
        <v>23</v>
      </c>
      <c r="C24" t="s">
        <v>132</v>
      </c>
      <c r="D24">
        <v>23458</v>
      </c>
      <c r="E24">
        <v>26306</v>
      </c>
      <c r="F24">
        <v>49764</v>
      </c>
      <c r="G24" t="s">
        <v>106</v>
      </c>
      <c r="H24">
        <v>2006</v>
      </c>
      <c r="I24">
        <v>1725</v>
      </c>
      <c r="J24">
        <v>3731</v>
      </c>
      <c r="K24">
        <v>8.5514536618637607</v>
      </c>
      <c r="L24">
        <v>6.5574393674446902</v>
      </c>
      <c r="M24">
        <v>7.4973876698014603</v>
      </c>
      <c r="N24" t="s">
        <v>107</v>
      </c>
      <c r="O24">
        <v>3020</v>
      </c>
      <c r="P24">
        <v>2758</v>
      </c>
      <c r="Q24">
        <v>5778</v>
      </c>
      <c r="R24">
        <v>12.8740728109813</v>
      </c>
      <c r="S24">
        <v>10.4843001596594</v>
      </c>
      <c r="T24">
        <v>11.610802990113299</v>
      </c>
      <c r="U24" t="s">
        <v>108</v>
      </c>
      <c r="V24">
        <v>4780</v>
      </c>
      <c r="W24">
        <v>4486</v>
      </c>
      <c r="X24">
        <v>9266</v>
      </c>
      <c r="Y24">
        <v>20.3768437206923</v>
      </c>
      <c r="Z24">
        <v>17.053143769482201</v>
      </c>
      <c r="AA24">
        <v>18.6198858612652</v>
      </c>
      <c r="AB24">
        <v>1730208</v>
      </c>
      <c r="AC24">
        <v>1972252</v>
      </c>
      <c r="AD24">
        <v>3702460</v>
      </c>
      <c r="AE24">
        <v>113363</v>
      </c>
      <c r="AF24">
        <v>95106</v>
      </c>
      <c r="AG24">
        <v>208469</v>
      </c>
      <c r="AH24">
        <v>6.5519868131461703</v>
      </c>
      <c r="AI24">
        <v>4.8222032478608199</v>
      </c>
      <c r="AJ24">
        <v>5.6305537399458698</v>
      </c>
      <c r="AK24">
        <v>181343</v>
      </c>
      <c r="AL24">
        <v>163938</v>
      </c>
      <c r="AM24">
        <v>345281</v>
      </c>
      <c r="AN24">
        <v>10.480994192605699</v>
      </c>
      <c r="AO24">
        <v>8.3122237929027296</v>
      </c>
      <c r="AP24">
        <v>9.3257185762979198</v>
      </c>
      <c r="AQ24">
        <v>319047</v>
      </c>
      <c r="AR24">
        <v>305809</v>
      </c>
      <c r="AS24">
        <v>624856</v>
      </c>
      <c r="AT24">
        <v>18.439806081118601</v>
      </c>
      <c r="AU24">
        <v>15.5055743383706</v>
      </c>
      <c r="AV24">
        <v>16.876779222462901</v>
      </c>
      <c r="AW24">
        <v>232390</v>
      </c>
      <c r="AX24">
        <v>254309</v>
      </c>
      <c r="AY24">
        <v>486699</v>
      </c>
      <c r="AZ24">
        <v>15541</v>
      </c>
      <c r="BA24">
        <v>12629</v>
      </c>
      <c r="BB24">
        <v>28170</v>
      </c>
      <c r="BC24">
        <v>6.6874650372219104</v>
      </c>
      <c r="BD24">
        <v>4.9660059219296198</v>
      </c>
      <c r="BE24">
        <v>5.7879716210635301</v>
      </c>
      <c r="BF24">
        <v>24907</v>
      </c>
      <c r="BG24">
        <v>22041</v>
      </c>
      <c r="BH24">
        <v>46948</v>
      </c>
      <c r="BI24">
        <v>10.7177589397134</v>
      </c>
      <c r="BJ24">
        <v>8.6670153238776404</v>
      </c>
      <c r="BK24">
        <v>9.64620843683673</v>
      </c>
      <c r="BL24">
        <v>42475</v>
      </c>
      <c r="BM24">
        <v>39957</v>
      </c>
      <c r="BN24">
        <v>82432</v>
      </c>
      <c r="BO24">
        <v>18.277464606910801</v>
      </c>
      <c r="BP24">
        <v>15.711988171869701</v>
      </c>
      <c r="BQ24">
        <v>16.936956928204101</v>
      </c>
      <c r="BR24">
        <v>1962598</v>
      </c>
      <c r="BS24">
        <v>2226561</v>
      </c>
      <c r="BT24">
        <v>4189159</v>
      </c>
      <c r="BU24">
        <v>128904</v>
      </c>
      <c r="BV24">
        <v>107735</v>
      </c>
      <c r="BW24">
        <v>236639</v>
      </c>
      <c r="BX24">
        <v>6.5680287048086301</v>
      </c>
      <c r="BY24">
        <v>4.8386278211106699</v>
      </c>
      <c r="BZ24">
        <v>5.6488426435950503</v>
      </c>
      <c r="CA24">
        <v>206250</v>
      </c>
      <c r="CB24">
        <v>185979</v>
      </c>
      <c r="CC24">
        <v>392229</v>
      </c>
      <c r="CD24">
        <v>10.509029358024399</v>
      </c>
      <c r="CE24">
        <v>8.3527466797451293</v>
      </c>
      <c r="CF24">
        <v>9.3629532801213795</v>
      </c>
      <c r="CG24">
        <v>361522</v>
      </c>
      <c r="CH24">
        <v>345766</v>
      </c>
      <c r="CI24">
        <v>707288</v>
      </c>
      <c r="CJ24">
        <v>18.4205833288325</v>
      </c>
      <c r="CK24">
        <v>15.529150110866</v>
      </c>
      <c r="CL24">
        <v>16.883770704334701</v>
      </c>
      <c r="CM24" t="s">
        <v>109</v>
      </c>
      <c r="CN24" t="s">
        <v>110</v>
      </c>
    </row>
    <row r="25" spans="1:92" x14ac:dyDescent="0.15">
      <c r="A25">
        <v>1</v>
      </c>
      <c r="B25">
        <v>24</v>
      </c>
      <c r="C25" t="s">
        <v>133</v>
      </c>
      <c r="D25">
        <v>19094</v>
      </c>
      <c r="E25">
        <v>20881</v>
      </c>
      <c r="F25">
        <v>39975</v>
      </c>
      <c r="G25" t="s">
        <v>106</v>
      </c>
      <c r="H25">
        <v>1195</v>
      </c>
      <c r="I25">
        <v>1002</v>
      </c>
      <c r="J25">
        <v>2197</v>
      </c>
      <c r="K25">
        <v>6.25851052686708</v>
      </c>
      <c r="L25">
        <v>4.7986207557109299</v>
      </c>
      <c r="M25">
        <v>5.4959349593495901</v>
      </c>
      <c r="N25" t="s">
        <v>107</v>
      </c>
      <c r="O25">
        <v>1873</v>
      </c>
      <c r="P25">
        <v>1731</v>
      </c>
      <c r="Q25">
        <v>3604</v>
      </c>
      <c r="R25">
        <v>9.8093641981774393</v>
      </c>
      <c r="S25">
        <v>8.2898328624107993</v>
      </c>
      <c r="T25">
        <v>9.01563477173233</v>
      </c>
      <c r="U25" t="s">
        <v>108</v>
      </c>
      <c r="V25">
        <v>3148</v>
      </c>
      <c r="W25">
        <v>3028</v>
      </c>
      <c r="X25">
        <v>6176</v>
      </c>
      <c r="Y25">
        <v>16.4868545092699</v>
      </c>
      <c r="Z25">
        <v>14.501221205880899</v>
      </c>
      <c r="AA25">
        <v>15.449656035021899</v>
      </c>
      <c r="AB25">
        <v>1730208</v>
      </c>
      <c r="AC25">
        <v>1972252</v>
      </c>
      <c r="AD25">
        <v>3702460</v>
      </c>
      <c r="AE25">
        <v>113363</v>
      </c>
      <c r="AF25">
        <v>95106</v>
      </c>
      <c r="AG25">
        <v>208469</v>
      </c>
      <c r="AH25">
        <v>6.5519868131461703</v>
      </c>
      <c r="AI25">
        <v>4.8222032478608199</v>
      </c>
      <c r="AJ25">
        <v>5.6305537399458698</v>
      </c>
      <c r="AK25">
        <v>181343</v>
      </c>
      <c r="AL25">
        <v>163938</v>
      </c>
      <c r="AM25">
        <v>345281</v>
      </c>
      <c r="AN25">
        <v>10.480994192605699</v>
      </c>
      <c r="AO25">
        <v>8.3122237929027296</v>
      </c>
      <c r="AP25">
        <v>9.3257185762979198</v>
      </c>
      <c r="AQ25">
        <v>319047</v>
      </c>
      <c r="AR25">
        <v>305809</v>
      </c>
      <c r="AS25">
        <v>624856</v>
      </c>
      <c r="AT25">
        <v>18.439806081118601</v>
      </c>
      <c r="AU25">
        <v>15.5055743383706</v>
      </c>
      <c r="AV25">
        <v>16.876779222462901</v>
      </c>
      <c r="AW25">
        <v>232390</v>
      </c>
      <c r="AX25">
        <v>254309</v>
      </c>
      <c r="AY25">
        <v>486699</v>
      </c>
      <c r="AZ25">
        <v>15541</v>
      </c>
      <c r="BA25">
        <v>12629</v>
      </c>
      <c r="BB25">
        <v>28170</v>
      </c>
      <c r="BC25">
        <v>6.6874650372219104</v>
      </c>
      <c r="BD25">
        <v>4.9660059219296198</v>
      </c>
      <c r="BE25">
        <v>5.7879716210635301</v>
      </c>
      <c r="BF25">
        <v>24907</v>
      </c>
      <c r="BG25">
        <v>22041</v>
      </c>
      <c r="BH25">
        <v>46948</v>
      </c>
      <c r="BI25">
        <v>10.7177589397134</v>
      </c>
      <c r="BJ25">
        <v>8.6670153238776404</v>
      </c>
      <c r="BK25">
        <v>9.64620843683673</v>
      </c>
      <c r="BL25">
        <v>42475</v>
      </c>
      <c r="BM25">
        <v>39957</v>
      </c>
      <c r="BN25">
        <v>82432</v>
      </c>
      <c r="BO25">
        <v>18.277464606910801</v>
      </c>
      <c r="BP25">
        <v>15.711988171869701</v>
      </c>
      <c r="BQ25">
        <v>16.936956928204101</v>
      </c>
      <c r="BR25">
        <v>1962598</v>
      </c>
      <c r="BS25">
        <v>2226561</v>
      </c>
      <c r="BT25">
        <v>4189159</v>
      </c>
      <c r="BU25">
        <v>128904</v>
      </c>
      <c r="BV25">
        <v>107735</v>
      </c>
      <c r="BW25">
        <v>236639</v>
      </c>
      <c r="BX25">
        <v>6.5680287048086301</v>
      </c>
      <c r="BY25">
        <v>4.8386278211106699</v>
      </c>
      <c r="BZ25">
        <v>5.6488426435950503</v>
      </c>
      <c r="CA25">
        <v>206250</v>
      </c>
      <c r="CB25">
        <v>185979</v>
      </c>
      <c r="CC25">
        <v>392229</v>
      </c>
      <c r="CD25">
        <v>10.509029358024399</v>
      </c>
      <c r="CE25">
        <v>8.3527466797451293</v>
      </c>
      <c r="CF25">
        <v>9.3629532801213795</v>
      </c>
      <c r="CG25">
        <v>361522</v>
      </c>
      <c r="CH25">
        <v>345766</v>
      </c>
      <c r="CI25">
        <v>707288</v>
      </c>
      <c r="CJ25">
        <v>18.4205833288325</v>
      </c>
      <c r="CK25">
        <v>15.529150110866</v>
      </c>
      <c r="CL25">
        <v>16.883770704334701</v>
      </c>
      <c r="CM25" t="s">
        <v>109</v>
      </c>
      <c r="CN25" t="s">
        <v>110</v>
      </c>
    </row>
    <row r="26" spans="1:92" x14ac:dyDescent="0.15">
      <c r="A26">
        <v>1</v>
      </c>
      <c r="B26">
        <v>25</v>
      </c>
      <c r="C26" t="s">
        <v>134</v>
      </c>
      <c r="D26">
        <v>12446</v>
      </c>
      <c r="E26">
        <v>14141</v>
      </c>
      <c r="F26">
        <v>26587</v>
      </c>
      <c r="G26" t="s">
        <v>106</v>
      </c>
      <c r="H26">
        <v>776</v>
      </c>
      <c r="I26">
        <v>566</v>
      </c>
      <c r="J26">
        <v>1342</v>
      </c>
      <c r="K26">
        <v>6.2349349188494303</v>
      </c>
      <c r="L26">
        <v>4.0025457888409601</v>
      </c>
      <c r="M26">
        <v>5.0475796441870102</v>
      </c>
      <c r="N26" t="s">
        <v>107</v>
      </c>
      <c r="O26">
        <v>1330</v>
      </c>
      <c r="P26">
        <v>1054</v>
      </c>
      <c r="Q26">
        <v>2384</v>
      </c>
      <c r="R26">
        <v>10.6861642294713</v>
      </c>
      <c r="S26">
        <v>7.4535039954741498</v>
      </c>
      <c r="T26">
        <v>8.96678827998646</v>
      </c>
      <c r="U26" t="s">
        <v>108</v>
      </c>
      <c r="V26">
        <v>2215</v>
      </c>
      <c r="W26">
        <v>1941</v>
      </c>
      <c r="X26">
        <v>4156</v>
      </c>
      <c r="Y26">
        <v>17.7968825325406</v>
      </c>
      <c r="Z26">
        <v>13.7260448341701</v>
      </c>
      <c r="AA26">
        <v>15.631699702862299</v>
      </c>
      <c r="AB26">
        <v>1730208</v>
      </c>
      <c r="AC26">
        <v>1972252</v>
      </c>
      <c r="AD26">
        <v>3702460</v>
      </c>
      <c r="AE26">
        <v>113363</v>
      </c>
      <c r="AF26">
        <v>95106</v>
      </c>
      <c r="AG26">
        <v>208469</v>
      </c>
      <c r="AH26">
        <v>6.5519868131461703</v>
      </c>
      <c r="AI26">
        <v>4.8222032478608199</v>
      </c>
      <c r="AJ26">
        <v>5.6305537399458698</v>
      </c>
      <c r="AK26">
        <v>181343</v>
      </c>
      <c r="AL26">
        <v>163938</v>
      </c>
      <c r="AM26">
        <v>345281</v>
      </c>
      <c r="AN26">
        <v>10.480994192605699</v>
      </c>
      <c r="AO26">
        <v>8.3122237929027296</v>
      </c>
      <c r="AP26">
        <v>9.3257185762979198</v>
      </c>
      <c r="AQ26">
        <v>319047</v>
      </c>
      <c r="AR26">
        <v>305809</v>
      </c>
      <c r="AS26">
        <v>624856</v>
      </c>
      <c r="AT26">
        <v>18.439806081118601</v>
      </c>
      <c r="AU26">
        <v>15.5055743383706</v>
      </c>
      <c r="AV26">
        <v>16.876779222462901</v>
      </c>
      <c r="AW26">
        <v>232390</v>
      </c>
      <c r="AX26">
        <v>254309</v>
      </c>
      <c r="AY26">
        <v>486699</v>
      </c>
      <c r="AZ26">
        <v>15541</v>
      </c>
      <c r="BA26">
        <v>12629</v>
      </c>
      <c r="BB26">
        <v>28170</v>
      </c>
      <c r="BC26">
        <v>6.6874650372219104</v>
      </c>
      <c r="BD26">
        <v>4.9660059219296198</v>
      </c>
      <c r="BE26">
        <v>5.7879716210635301</v>
      </c>
      <c r="BF26">
        <v>24907</v>
      </c>
      <c r="BG26">
        <v>22041</v>
      </c>
      <c r="BH26">
        <v>46948</v>
      </c>
      <c r="BI26">
        <v>10.7177589397134</v>
      </c>
      <c r="BJ26">
        <v>8.6670153238776404</v>
      </c>
      <c r="BK26">
        <v>9.64620843683673</v>
      </c>
      <c r="BL26">
        <v>42475</v>
      </c>
      <c r="BM26">
        <v>39957</v>
      </c>
      <c r="BN26">
        <v>82432</v>
      </c>
      <c r="BO26">
        <v>18.277464606910801</v>
      </c>
      <c r="BP26">
        <v>15.711988171869701</v>
      </c>
      <c r="BQ26">
        <v>16.936956928204101</v>
      </c>
      <c r="BR26">
        <v>1962598</v>
      </c>
      <c r="BS26">
        <v>2226561</v>
      </c>
      <c r="BT26">
        <v>4189159</v>
      </c>
      <c r="BU26">
        <v>128904</v>
      </c>
      <c r="BV26">
        <v>107735</v>
      </c>
      <c r="BW26">
        <v>236639</v>
      </c>
      <c r="BX26">
        <v>6.5680287048086301</v>
      </c>
      <c r="BY26">
        <v>4.8386278211106699</v>
      </c>
      <c r="BZ26">
        <v>5.6488426435950503</v>
      </c>
      <c r="CA26">
        <v>206250</v>
      </c>
      <c r="CB26">
        <v>185979</v>
      </c>
      <c r="CC26">
        <v>392229</v>
      </c>
      <c r="CD26">
        <v>10.509029358024399</v>
      </c>
      <c r="CE26">
        <v>8.3527466797451293</v>
      </c>
      <c r="CF26">
        <v>9.3629532801213795</v>
      </c>
      <c r="CG26">
        <v>361522</v>
      </c>
      <c r="CH26">
        <v>345766</v>
      </c>
      <c r="CI26">
        <v>707288</v>
      </c>
      <c r="CJ26">
        <v>18.4205833288325</v>
      </c>
      <c r="CK26">
        <v>15.529150110866</v>
      </c>
      <c r="CL26">
        <v>16.883770704334701</v>
      </c>
      <c r="CM26" t="s">
        <v>109</v>
      </c>
      <c r="CN26" t="s">
        <v>110</v>
      </c>
    </row>
    <row r="27" spans="1:92" x14ac:dyDescent="0.15">
      <c r="A27">
        <v>1</v>
      </c>
      <c r="B27">
        <v>26</v>
      </c>
      <c r="C27" t="s">
        <v>135</v>
      </c>
      <c r="D27">
        <v>28641</v>
      </c>
      <c r="E27">
        <v>31080</v>
      </c>
      <c r="F27">
        <v>59721</v>
      </c>
      <c r="G27" t="s">
        <v>106</v>
      </c>
      <c r="H27">
        <v>2182</v>
      </c>
      <c r="I27">
        <v>1690</v>
      </c>
      <c r="J27">
        <v>3872</v>
      </c>
      <c r="K27">
        <v>7.61844907649873</v>
      </c>
      <c r="L27">
        <v>5.43758043758044</v>
      </c>
      <c r="M27">
        <v>6.4834815224125499</v>
      </c>
      <c r="N27" t="s">
        <v>107</v>
      </c>
      <c r="O27">
        <v>3289</v>
      </c>
      <c r="P27">
        <v>2716</v>
      </c>
      <c r="Q27">
        <v>6005</v>
      </c>
      <c r="R27">
        <v>11.4835375859781</v>
      </c>
      <c r="S27">
        <v>8.7387387387387392</v>
      </c>
      <c r="T27">
        <v>10.055089499506</v>
      </c>
      <c r="U27" t="s">
        <v>108</v>
      </c>
      <c r="V27">
        <v>5220</v>
      </c>
      <c r="W27">
        <v>4562</v>
      </c>
      <c r="X27">
        <v>9782</v>
      </c>
      <c r="Y27">
        <v>18.2256206138054</v>
      </c>
      <c r="Z27">
        <v>14.678249678249699</v>
      </c>
      <c r="AA27">
        <v>16.3794979990288</v>
      </c>
      <c r="AB27">
        <v>1730208</v>
      </c>
      <c r="AC27">
        <v>1972252</v>
      </c>
      <c r="AD27">
        <v>3702460</v>
      </c>
      <c r="AE27">
        <v>113363</v>
      </c>
      <c r="AF27">
        <v>95106</v>
      </c>
      <c r="AG27">
        <v>208469</v>
      </c>
      <c r="AH27">
        <v>6.5519868131461703</v>
      </c>
      <c r="AI27">
        <v>4.8222032478608199</v>
      </c>
      <c r="AJ27">
        <v>5.6305537399458698</v>
      </c>
      <c r="AK27">
        <v>181343</v>
      </c>
      <c r="AL27">
        <v>163938</v>
      </c>
      <c r="AM27">
        <v>345281</v>
      </c>
      <c r="AN27">
        <v>10.480994192605699</v>
      </c>
      <c r="AO27">
        <v>8.3122237929027296</v>
      </c>
      <c r="AP27">
        <v>9.3257185762979198</v>
      </c>
      <c r="AQ27">
        <v>319047</v>
      </c>
      <c r="AR27">
        <v>305809</v>
      </c>
      <c r="AS27">
        <v>624856</v>
      </c>
      <c r="AT27">
        <v>18.439806081118601</v>
      </c>
      <c r="AU27">
        <v>15.5055743383706</v>
      </c>
      <c r="AV27">
        <v>16.876779222462901</v>
      </c>
      <c r="AW27">
        <v>232390</v>
      </c>
      <c r="AX27">
        <v>254309</v>
      </c>
      <c r="AY27">
        <v>486699</v>
      </c>
      <c r="AZ27">
        <v>15541</v>
      </c>
      <c r="BA27">
        <v>12629</v>
      </c>
      <c r="BB27">
        <v>28170</v>
      </c>
      <c r="BC27">
        <v>6.6874650372219104</v>
      </c>
      <c r="BD27">
        <v>4.9660059219296198</v>
      </c>
      <c r="BE27">
        <v>5.7879716210635301</v>
      </c>
      <c r="BF27">
        <v>24907</v>
      </c>
      <c r="BG27">
        <v>22041</v>
      </c>
      <c r="BH27">
        <v>46948</v>
      </c>
      <c r="BI27">
        <v>10.7177589397134</v>
      </c>
      <c r="BJ27">
        <v>8.6670153238776404</v>
      </c>
      <c r="BK27">
        <v>9.64620843683673</v>
      </c>
      <c r="BL27">
        <v>42475</v>
      </c>
      <c r="BM27">
        <v>39957</v>
      </c>
      <c r="BN27">
        <v>82432</v>
      </c>
      <c r="BO27">
        <v>18.277464606910801</v>
      </c>
      <c r="BP27">
        <v>15.711988171869701</v>
      </c>
      <c r="BQ27">
        <v>16.936956928204101</v>
      </c>
      <c r="BR27">
        <v>1962598</v>
      </c>
      <c r="BS27">
        <v>2226561</v>
      </c>
      <c r="BT27">
        <v>4189159</v>
      </c>
      <c r="BU27">
        <v>128904</v>
      </c>
      <c r="BV27">
        <v>107735</v>
      </c>
      <c r="BW27">
        <v>236639</v>
      </c>
      <c r="BX27">
        <v>6.5680287048086301</v>
      </c>
      <c r="BY27">
        <v>4.8386278211106699</v>
      </c>
      <c r="BZ27">
        <v>5.6488426435950503</v>
      </c>
      <c r="CA27">
        <v>206250</v>
      </c>
      <c r="CB27">
        <v>185979</v>
      </c>
      <c r="CC27">
        <v>392229</v>
      </c>
      <c r="CD27">
        <v>10.509029358024399</v>
      </c>
      <c r="CE27">
        <v>8.3527466797451293</v>
      </c>
      <c r="CF27">
        <v>9.3629532801213795</v>
      </c>
      <c r="CG27">
        <v>361522</v>
      </c>
      <c r="CH27">
        <v>345766</v>
      </c>
      <c r="CI27">
        <v>707288</v>
      </c>
      <c r="CJ27">
        <v>18.4205833288325</v>
      </c>
      <c r="CK27">
        <v>15.529150110866</v>
      </c>
      <c r="CL27">
        <v>16.883770704334701</v>
      </c>
      <c r="CM27" t="s">
        <v>109</v>
      </c>
      <c r="CN27" t="s">
        <v>110</v>
      </c>
    </row>
    <row r="28" spans="1:92" x14ac:dyDescent="0.15">
      <c r="A28">
        <v>1</v>
      </c>
      <c r="B28">
        <v>27</v>
      </c>
      <c r="C28" t="s">
        <v>136</v>
      </c>
      <c r="D28">
        <v>9163</v>
      </c>
      <c r="E28">
        <v>10373</v>
      </c>
      <c r="F28">
        <v>19536</v>
      </c>
      <c r="G28" t="s">
        <v>106</v>
      </c>
      <c r="H28">
        <v>732</v>
      </c>
      <c r="I28">
        <v>595</v>
      </c>
      <c r="J28">
        <v>1327</v>
      </c>
      <c r="K28">
        <v>7.98865000545673</v>
      </c>
      <c r="L28">
        <v>5.7360455027475199</v>
      </c>
      <c r="M28">
        <v>6.7925880425880401</v>
      </c>
      <c r="N28" t="s">
        <v>107</v>
      </c>
      <c r="O28">
        <v>1138</v>
      </c>
      <c r="P28">
        <v>1018</v>
      </c>
      <c r="Q28">
        <v>2156</v>
      </c>
      <c r="R28">
        <v>12.419513259849399</v>
      </c>
      <c r="S28">
        <v>9.8139400366335696</v>
      </c>
      <c r="T28">
        <v>11.036036036036</v>
      </c>
      <c r="U28" t="s">
        <v>108</v>
      </c>
      <c r="V28">
        <v>1824</v>
      </c>
      <c r="W28">
        <v>1723</v>
      </c>
      <c r="X28">
        <v>3547</v>
      </c>
      <c r="Y28">
        <v>19.906144275892199</v>
      </c>
      <c r="Z28">
        <v>16.610430926443701</v>
      </c>
      <c r="AA28">
        <v>18.1562244062244</v>
      </c>
      <c r="AB28">
        <v>1730208</v>
      </c>
      <c r="AC28">
        <v>1972252</v>
      </c>
      <c r="AD28">
        <v>3702460</v>
      </c>
      <c r="AE28">
        <v>113363</v>
      </c>
      <c r="AF28">
        <v>95106</v>
      </c>
      <c r="AG28">
        <v>208469</v>
      </c>
      <c r="AH28">
        <v>6.5519868131461703</v>
      </c>
      <c r="AI28">
        <v>4.8222032478608199</v>
      </c>
      <c r="AJ28">
        <v>5.6305537399458698</v>
      </c>
      <c r="AK28">
        <v>181343</v>
      </c>
      <c r="AL28">
        <v>163938</v>
      </c>
      <c r="AM28">
        <v>345281</v>
      </c>
      <c r="AN28">
        <v>10.480994192605699</v>
      </c>
      <c r="AO28">
        <v>8.3122237929027296</v>
      </c>
      <c r="AP28">
        <v>9.3257185762979198</v>
      </c>
      <c r="AQ28">
        <v>319047</v>
      </c>
      <c r="AR28">
        <v>305809</v>
      </c>
      <c r="AS28">
        <v>624856</v>
      </c>
      <c r="AT28">
        <v>18.439806081118601</v>
      </c>
      <c r="AU28">
        <v>15.5055743383706</v>
      </c>
      <c r="AV28">
        <v>16.876779222462901</v>
      </c>
      <c r="AW28">
        <v>232390</v>
      </c>
      <c r="AX28">
        <v>254309</v>
      </c>
      <c r="AY28">
        <v>486699</v>
      </c>
      <c r="AZ28">
        <v>15541</v>
      </c>
      <c r="BA28">
        <v>12629</v>
      </c>
      <c r="BB28">
        <v>28170</v>
      </c>
      <c r="BC28">
        <v>6.6874650372219104</v>
      </c>
      <c r="BD28">
        <v>4.9660059219296198</v>
      </c>
      <c r="BE28">
        <v>5.7879716210635301</v>
      </c>
      <c r="BF28">
        <v>24907</v>
      </c>
      <c r="BG28">
        <v>22041</v>
      </c>
      <c r="BH28">
        <v>46948</v>
      </c>
      <c r="BI28">
        <v>10.7177589397134</v>
      </c>
      <c r="BJ28">
        <v>8.6670153238776404</v>
      </c>
      <c r="BK28">
        <v>9.64620843683673</v>
      </c>
      <c r="BL28">
        <v>42475</v>
      </c>
      <c r="BM28">
        <v>39957</v>
      </c>
      <c r="BN28">
        <v>82432</v>
      </c>
      <c r="BO28">
        <v>18.277464606910801</v>
      </c>
      <c r="BP28">
        <v>15.711988171869701</v>
      </c>
      <c r="BQ28">
        <v>16.936956928204101</v>
      </c>
      <c r="BR28">
        <v>1962598</v>
      </c>
      <c r="BS28">
        <v>2226561</v>
      </c>
      <c r="BT28">
        <v>4189159</v>
      </c>
      <c r="BU28">
        <v>128904</v>
      </c>
      <c r="BV28">
        <v>107735</v>
      </c>
      <c r="BW28">
        <v>236639</v>
      </c>
      <c r="BX28">
        <v>6.5680287048086301</v>
      </c>
      <c r="BY28">
        <v>4.8386278211106699</v>
      </c>
      <c r="BZ28">
        <v>5.6488426435950503</v>
      </c>
      <c r="CA28">
        <v>206250</v>
      </c>
      <c r="CB28">
        <v>185979</v>
      </c>
      <c r="CC28">
        <v>392229</v>
      </c>
      <c r="CD28">
        <v>10.509029358024399</v>
      </c>
      <c r="CE28">
        <v>8.3527466797451293</v>
      </c>
      <c r="CF28">
        <v>9.3629532801213795</v>
      </c>
      <c r="CG28">
        <v>361522</v>
      </c>
      <c r="CH28">
        <v>345766</v>
      </c>
      <c r="CI28">
        <v>707288</v>
      </c>
      <c r="CJ28">
        <v>18.4205833288325</v>
      </c>
      <c r="CK28">
        <v>15.529150110866</v>
      </c>
      <c r="CL28">
        <v>16.883770704334701</v>
      </c>
      <c r="CM28" t="s">
        <v>109</v>
      </c>
      <c r="CN28" t="s">
        <v>110</v>
      </c>
    </row>
    <row r="29" spans="1:92" x14ac:dyDescent="0.15">
      <c r="A29">
        <v>1</v>
      </c>
      <c r="B29">
        <v>28</v>
      </c>
      <c r="C29" t="s">
        <v>137</v>
      </c>
      <c r="D29">
        <v>15305</v>
      </c>
      <c r="E29">
        <v>17898</v>
      </c>
      <c r="F29">
        <v>33203</v>
      </c>
      <c r="G29" t="s">
        <v>106</v>
      </c>
      <c r="H29">
        <v>947</v>
      </c>
      <c r="I29">
        <v>873</v>
      </c>
      <c r="J29">
        <v>1820</v>
      </c>
      <c r="K29">
        <v>6.1875204181639996</v>
      </c>
      <c r="L29">
        <v>4.8776399597720399</v>
      </c>
      <c r="M29">
        <v>5.4814324006866899</v>
      </c>
      <c r="N29" t="s">
        <v>107</v>
      </c>
      <c r="O29">
        <v>1748</v>
      </c>
      <c r="P29">
        <v>1712</v>
      </c>
      <c r="Q29">
        <v>3460</v>
      </c>
      <c r="R29">
        <v>11.4211042143091</v>
      </c>
      <c r="S29">
        <v>9.5653145602860707</v>
      </c>
      <c r="T29">
        <v>10.4207451133934</v>
      </c>
      <c r="U29" t="s">
        <v>108</v>
      </c>
      <c r="V29">
        <v>2991</v>
      </c>
      <c r="W29">
        <v>3029</v>
      </c>
      <c r="X29">
        <v>6020</v>
      </c>
      <c r="Y29">
        <v>19.542633126429301</v>
      </c>
      <c r="Z29">
        <v>16.9236786233099</v>
      </c>
      <c r="AA29">
        <v>18.1308917868867</v>
      </c>
      <c r="AB29">
        <v>1730208</v>
      </c>
      <c r="AC29">
        <v>1972252</v>
      </c>
      <c r="AD29">
        <v>3702460</v>
      </c>
      <c r="AE29">
        <v>113363</v>
      </c>
      <c r="AF29">
        <v>95106</v>
      </c>
      <c r="AG29">
        <v>208469</v>
      </c>
      <c r="AH29">
        <v>6.5519868131461703</v>
      </c>
      <c r="AI29">
        <v>4.8222032478608199</v>
      </c>
      <c r="AJ29">
        <v>5.6305537399458698</v>
      </c>
      <c r="AK29">
        <v>181343</v>
      </c>
      <c r="AL29">
        <v>163938</v>
      </c>
      <c r="AM29">
        <v>345281</v>
      </c>
      <c r="AN29">
        <v>10.480994192605699</v>
      </c>
      <c r="AO29">
        <v>8.3122237929027296</v>
      </c>
      <c r="AP29">
        <v>9.3257185762979198</v>
      </c>
      <c r="AQ29">
        <v>319047</v>
      </c>
      <c r="AR29">
        <v>305809</v>
      </c>
      <c r="AS29">
        <v>624856</v>
      </c>
      <c r="AT29">
        <v>18.439806081118601</v>
      </c>
      <c r="AU29">
        <v>15.5055743383706</v>
      </c>
      <c r="AV29">
        <v>16.876779222462901</v>
      </c>
      <c r="AW29">
        <v>232390</v>
      </c>
      <c r="AX29">
        <v>254309</v>
      </c>
      <c r="AY29">
        <v>486699</v>
      </c>
      <c r="AZ29">
        <v>15541</v>
      </c>
      <c r="BA29">
        <v>12629</v>
      </c>
      <c r="BB29">
        <v>28170</v>
      </c>
      <c r="BC29">
        <v>6.6874650372219104</v>
      </c>
      <c r="BD29">
        <v>4.9660059219296198</v>
      </c>
      <c r="BE29">
        <v>5.7879716210635301</v>
      </c>
      <c r="BF29">
        <v>24907</v>
      </c>
      <c r="BG29">
        <v>22041</v>
      </c>
      <c r="BH29">
        <v>46948</v>
      </c>
      <c r="BI29">
        <v>10.7177589397134</v>
      </c>
      <c r="BJ29">
        <v>8.6670153238776404</v>
      </c>
      <c r="BK29">
        <v>9.64620843683673</v>
      </c>
      <c r="BL29">
        <v>42475</v>
      </c>
      <c r="BM29">
        <v>39957</v>
      </c>
      <c r="BN29">
        <v>82432</v>
      </c>
      <c r="BO29">
        <v>18.277464606910801</v>
      </c>
      <c r="BP29">
        <v>15.711988171869701</v>
      </c>
      <c r="BQ29">
        <v>16.936956928204101</v>
      </c>
      <c r="BR29">
        <v>1962598</v>
      </c>
      <c r="BS29">
        <v>2226561</v>
      </c>
      <c r="BT29">
        <v>4189159</v>
      </c>
      <c r="BU29">
        <v>128904</v>
      </c>
      <c r="BV29">
        <v>107735</v>
      </c>
      <c r="BW29">
        <v>236639</v>
      </c>
      <c r="BX29">
        <v>6.5680287048086301</v>
      </c>
      <c r="BY29">
        <v>4.8386278211106699</v>
      </c>
      <c r="BZ29">
        <v>5.6488426435950503</v>
      </c>
      <c r="CA29">
        <v>206250</v>
      </c>
      <c r="CB29">
        <v>185979</v>
      </c>
      <c r="CC29">
        <v>392229</v>
      </c>
      <c r="CD29">
        <v>10.509029358024399</v>
      </c>
      <c r="CE29">
        <v>8.3527466797451293</v>
      </c>
      <c r="CF29">
        <v>9.3629532801213795</v>
      </c>
      <c r="CG29">
        <v>361522</v>
      </c>
      <c r="CH29">
        <v>345766</v>
      </c>
      <c r="CI29">
        <v>707288</v>
      </c>
      <c r="CJ29">
        <v>18.4205833288325</v>
      </c>
      <c r="CK29">
        <v>15.529150110866</v>
      </c>
      <c r="CL29">
        <v>16.883770704334701</v>
      </c>
      <c r="CM29" t="s">
        <v>109</v>
      </c>
      <c r="CN29" t="s">
        <v>110</v>
      </c>
    </row>
    <row r="30" spans="1:92" x14ac:dyDescent="0.15">
      <c r="A30">
        <v>1</v>
      </c>
      <c r="B30">
        <v>29</v>
      </c>
      <c r="C30" t="s">
        <v>138</v>
      </c>
      <c r="D30">
        <v>22572</v>
      </c>
      <c r="E30">
        <v>25596</v>
      </c>
      <c r="F30">
        <v>48168</v>
      </c>
      <c r="G30" t="s">
        <v>106</v>
      </c>
      <c r="H30">
        <v>1725</v>
      </c>
      <c r="I30">
        <v>1540</v>
      </c>
      <c r="J30">
        <v>3265</v>
      </c>
      <c r="K30">
        <v>7.6422115895800102</v>
      </c>
      <c r="L30">
        <v>6.0165650882950503</v>
      </c>
      <c r="M30">
        <v>6.7783590765653603</v>
      </c>
      <c r="N30" t="s">
        <v>107</v>
      </c>
      <c r="O30">
        <v>2780</v>
      </c>
      <c r="P30">
        <v>2692</v>
      </c>
      <c r="Q30">
        <v>5472</v>
      </c>
      <c r="R30">
        <v>12.316143895091299</v>
      </c>
      <c r="S30">
        <v>10.5172683231755</v>
      </c>
      <c r="T30">
        <v>11.3602391629297</v>
      </c>
      <c r="U30" t="s">
        <v>108</v>
      </c>
      <c r="V30">
        <v>4946</v>
      </c>
      <c r="W30">
        <v>5046</v>
      </c>
      <c r="X30">
        <v>9992</v>
      </c>
      <c r="Y30">
        <v>21.9121034910509</v>
      </c>
      <c r="Z30">
        <v>19.714017815283601</v>
      </c>
      <c r="AA30">
        <v>20.744062448098301</v>
      </c>
      <c r="AB30">
        <v>1730208</v>
      </c>
      <c r="AC30">
        <v>1972252</v>
      </c>
      <c r="AD30">
        <v>3702460</v>
      </c>
      <c r="AE30">
        <v>113363</v>
      </c>
      <c r="AF30">
        <v>95106</v>
      </c>
      <c r="AG30">
        <v>208469</v>
      </c>
      <c r="AH30">
        <v>6.5519868131461703</v>
      </c>
      <c r="AI30">
        <v>4.8222032478608199</v>
      </c>
      <c r="AJ30">
        <v>5.6305537399458698</v>
      </c>
      <c r="AK30">
        <v>181343</v>
      </c>
      <c r="AL30">
        <v>163938</v>
      </c>
      <c r="AM30">
        <v>345281</v>
      </c>
      <c r="AN30">
        <v>10.480994192605699</v>
      </c>
      <c r="AO30">
        <v>8.3122237929027296</v>
      </c>
      <c r="AP30">
        <v>9.3257185762979198</v>
      </c>
      <c r="AQ30">
        <v>319047</v>
      </c>
      <c r="AR30">
        <v>305809</v>
      </c>
      <c r="AS30">
        <v>624856</v>
      </c>
      <c r="AT30">
        <v>18.439806081118601</v>
      </c>
      <c r="AU30">
        <v>15.5055743383706</v>
      </c>
      <c r="AV30">
        <v>16.876779222462901</v>
      </c>
      <c r="AW30">
        <v>232390</v>
      </c>
      <c r="AX30">
        <v>254309</v>
      </c>
      <c r="AY30">
        <v>486699</v>
      </c>
      <c r="AZ30">
        <v>15541</v>
      </c>
      <c r="BA30">
        <v>12629</v>
      </c>
      <c r="BB30">
        <v>28170</v>
      </c>
      <c r="BC30">
        <v>6.6874650372219104</v>
      </c>
      <c r="BD30">
        <v>4.9660059219296198</v>
      </c>
      <c r="BE30">
        <v>5.7879716210635301</v>
      </c>
      <c r="BF30">
        <v>24907</v>
      </c>
      <c r="BG30">
        <v>22041</v>
      </c>
      <c r="BH30">
        <v>46948</v>
      </c>
      <c r="BI30">
        <v>10.7177589397134</v>
      </c>
      <c r="BJ30">
        <v>8.6670153238776404</v>
      </c>
      <c r="BK30">
        <v>9.64620843683673</v>
      </c>
      <c r="BL30">
        <v>42475</v>
      </c>
      <c r="BM30">
        <v>39957</v>
      </c>
      <c r="BN30">
        <v>82432</v>
      </c>
      <c r="BO30">
        <v>18.277464606910801</v>
      </c>
      <c r="BP30">
        <v>15.711988171869701</v>
      </c>
      <c r="BQ30">
        <v>16.936956928204101</v>
      </c>
      <c r="BR30">
        <v>1962598</v>
      </c>
      <c r="BS30">
        <v>2226561</v>
      </c>
      <c r="BT30">
        <v>4189159</v>
      </c>
      <c r="BU30">
        <v>128904</v>
      </c>
      <c r="BV30">
        <v>107735</v>
      </c>
      <c r="BW30">
        <v>236639</v>
      </c>
      <c r="BX30">
        <v>6.5680287048086301</v>
      </c>
      <c r="BY30">
        <v>4.8386278211106699</v>
      </c>
      <c r="BZ30">
        <v>5.6488426435950503</v>
      </c>
      <c r="CA30">
        <v>206250</v>
      </c>
      <c r="CB30">
        <v>185979</v>
      </c>
      <c r="CC30">
        <v>392229</v>
      </c>
      <c r="CD30">
        <v>10.509029358024399</v>
      </c>
      <c r="CE30">
        <v>8.3527466797451293</v>
      </c>
      <c r="CF30">
        <v>9.3629532801213795</v>
      </c>
      <c r="CG30">
        <v>361522</v>
      </c>
      <c r="CH30">
        <v>345766</v>
      </c>
      <c r="CI30">
        <v>707288</v>
      </c>
      <c r="CJ30">
        <v>18.4205833288325</v>
      </c>
      <c r="CK30">
        <v>15.529150110866</v>
      </c>
      <c r="CL30">
        <v>16.883770704334701</v>
      </c>
      <c r="CM30" t="s">
        <v>109</v>
      </c>
      <c r="CN30" t="s">
        <v>110</v>
      </c>
    </row>
    <row r="31" spans="1:92" x14ac:dyDescent="0.15">
      <c r="A31">
        <v>1</v>
      </c>
      <c r="B31">
        <v>30</v>
      </c>
      <c r="C31" t="s">
        <v>139</v>
      </c>
      <c r="D31">
        <v>41034</v>
      </c>
      <c r="E31">
        <v>46325</v>
      </c>
      <c r="F31">
        <v>87359</v>
      </c>
      <c r="G31" t="s">
        <v>106</v>
      </c>
      <c r="H31">
        <v>2834</v>
      </c>
      <c r="I31">
        <v>2492</v>
      </c>
      <c r="J31">
        <v>5326</v>
      </c>
      <c r="K31">
        <v>6.9064678071842902</v>
      </c>
      <c r="L31">
        <v>5.37938478143551</v>
      </c>
      <c r="M31">
        <v>6.0966815096326696</v>
      </c>
      <c r="N31" t="s">
        <v>107</v>
      </c>
      <c r="O31">
        <v>4689</v>
      </c>
      <c r="P31">
        <v>4452</v>
      </c>
      <c r="Q31">
        <v>9141</v>
      </c>
      <c r="R31">
        <v>11.4271092264951</v>
      </c>
      <c r="S31">
        <v>9.6103615758229903</v>
      </c>
      <c r="T31">
        <v>10.463718678098401</v>
      </c>
      <c r="U31" t="s">
        <v>108</v>
      </c>
      <c r="V31">
        <v>8267</v>
      </c>
      <c r="W31">
        <v>8210</v>
      </c>
      <c r="X31">
        <v>16477</v>
      </c>
      <c r="Y31">
        <v>20.1467076083248</v>
      </c>
      <c r="Z31">
        <v>17.722611980572001</v>
      </c>
      <c r="AA31">
        <v>18.861250701129801</v>
      </c>
      <c r="AB31">
        <v>1730208</v>
      </c>
      <c r="AC31">
        <v>1972252</v>
      </c>
      <c r="AD31">
        <v>3702460</v>
      </c>
      <c r="AE31">
        <v>113363</v>
      </c>
      <c r="AF31">
        <v>95106</v>
      </c>
      <c r="AG31">
        <v>208469</v>
      </c>
      <c r="AH31">
        <v>6.5519868131461703</v>
      </c>
      <c r="AI31">
        <v>4.8222032478608199</v>
      </c>
      <c r="AJ31">
        <v>5.6305537399458698</v>
      </c>
      <c r="AK31">
        <v>181343</v>
      </c>
      <c r="AL31">
        <v>163938</v>
      </c>
      <c r="AM31">
        <v>345281</v>
      </c>
      <c r="AN31">
        <v>10.480994192605699</v>
      </c>
      <c r="AO31">
        <v>8.3122237929027296</v>
      </c>
      <c r="AP31">
        <v>9.3257185762979198</v>
      </c>
      <c r="AQ31">
        <v>319047</v>
      </c>
      <c r="AR31">
        <v>305809</v>
      </c>
      <c r="AS31">
        <v>624856</v>
      </c>
      <c r="AT31">
        <v>18.439806081118601</v>
      </c>
      <c r="AU31">
        <v>15.5055743383706</v>
      </c>
      <c r="AV31">
        <v>16.876779222462901</v>
      </c>
      <c r="AW31">
        <v>232390</v>
      </c>
      <c r="AX31">
        <v>254309</v>
      </c>
      <c r="AY31">
        <v>486699</v>
      </c>
      <c r="AZ31">
        <v>15541</v>
      </c>
      <c r="BA31">
        <v>12629</v>
      </c>
      <c r="BB31">
        <v>28170</v>
      </c>
      <c r="BC31">
        <v>6.6874650372219104</v>
      </c>
      <c r="BD31">
        <v>4.9660059219296198</v>
      </c>
      <c r="BE31">
        <v>5.7879716210635301</v>
      </c>
      <c r="BF31">
        <v>24907</v>
      </c>
      <c r="BG31">
        <v>22041</v>
      </c>
      <c r="BH31">
        <v>46948</v>
      </c>
      <c r="BI31">
        <v>10.7177589397134</v>
      </c>
      <c r="BJ31">
        <v>8.6670153238776404</v>
      </c>
      <c r="BK31">
        <v>9.64620843683673</v>
      </c>
      <c r="BL31">
        <v>42475</v>
      </c>
      <c r="BM31">
        <v>39957</v>
      </c>
      <c r="BN31">
        <v>82432</v>
      </c>
      <c r="BO31">
        <v>18.277464606910801</v>
      </c>
      <c r="BP31">
        <v>15.711988171869701</v>
      </c>
      <c r="BQ31">
        <v>16.936956928204101</v>
      </c>
      <c r="BR31">
        <v>1962598</v>
      </c>
      <c r="BS31">
        <v>2226561</v>
      </c>
      <c r="BT31">
        <v>4189159</v>
      </c>
      <c r="BU31">
        <v>128904</v>
      </c>
      <c r="BV31">
        <v>107735</v>
      </c>
      <c r="BW31">
        <v>236639</v>
      </c>
      <c r="BX31">
        <v>6.5680287048086301</v>
      </c>
      <c r="BY31">
        <v>4.8386278211106699</v>
      </c>
      <c r="BZ31">
        <v>5.6488426435950503</v>
      </c>
      <c r="CA31">
        <v>206250</v>
      </c>
      <c r="CB31">
        <v>185979</v>
      </c>
      <c r="CC31">
        <v>392229</v>
      </c>
      <c r="CD31">
        <v>10.509029358024399</v>
      </c>
      <c r="CE31">
        <v>8.3527466797451293</v>
      </c>
      <c r="CF31">
        <v>9.3629532801213795</v>
      </c>
      <c r="CG31">
        <v>361522</v>
      </c>
      <c r="CH31">
        <v>345766</v>
      </c>
      <c r="CI31">
        <v>707288</v>
      </c>
      <c r="CJ31">
        <v>18.4205833288325</v>
      </c>
      <c r="CK31">
        <v>15.529150110866</v>
      </c>
      <c r="CL31">
        <v>16.883770704334701</v>
      </c>
      <c r="CM31" t="s">
        <v>109</v>
      </c>
      <c r="CN31" t="s">
        <v>110</v>
      </c>
    </row>
    <row r="32" spans="1:92" x14ac:dyDescent="0.15">
      <c r="A32">
        <v>1</v>
      </c>
      <c r="B32">
        <v>31</v>
      </c>
      <c r="C32" t="s">
        <v>140</v>
      </c>
      <c r="D32">
        <v>42839</v>
      </c>
      <c r="E32">
        <v>47567</v>
      </c>
      <c r="F32">
        <v>90406</v>
      </c>
      <c r="G32" t="s">
        <v>106</v>
      </c>
      <c r="H32">
        <v>3017</v>
      </c>
      <c r="I32">
        <v>2574</v>
      </c>
      <c r="J32">
        <v>5591</v>
      </c>
      <c r="K32">
        <v>7.0426480543430099</v>
      </c>
      <c r="L32">
        <v>5.4113145668215399</v>
      </c>
      <c r="M32">
        <v>6.1843240492887599</v>
      </c>
      <c r="N32" t="s">
        <v>107</v>
      </c>
      <c r="O32">
        <v>4929</v>
      </c>
      <c r="P32">
        <v>4540</v>
      </c>
      <c r="Q32">
        <v>9469</v>
      </c>
      <c r="R32">
        <v>11.505870818646599</v>
      </c>
      <c r="S32">
        <v>9.5444320642462195</v>
      </c>
      <c r="T32">
        <v>10.473862354268499</v>
      </c>
      <c r="U32" t="s">
        <v>108</v>
      </c>
      <c r="V32">
        <v>8847</v>
      </c>
      <c r="W32">
        <v>8763</v>
      </c>
      <c r="X32">
        <v>17610</v>
      </c>
      <c r="Y32">
        <v>20.6517425710217</v>
      </c>
      <c r="Z32">
        <v>18.422435722244401</v>
      </c>
      <c r="AA32">
        <v>19.478795655155601</v>
      </c>
      <c r="AB32">
        <v>1730208</v>
      </c>
      <c r="AC32">
        <v>1972252</v>
      </c>
      <c r="AD32">
        <v>3702460</v>
      </c>
      <c r="AE32">
        <v>113363</v>
      </c>
      <c r="AF32">
        <v>95106</v>
      </c>
      <c r="AG32">
        <v>208469</v>
      </c>
      <c r="AH32">
        <v>6.5519868131461703</v>
      </c>
      <c r="AI32">
        <v>4.8222032478608199</v>
      </c>
      <c r="AJ32">
        <v>5.6305537399458698</v>
      </c>
      <c r="AK32">
        <v>181343</v>
      </c>
      <c r="AL32">
        <v>163938</v>
      </c>
      <c r="AM32">
        <v>345281</v>
      </c>
      <c r="AN32">
        <v>10.480994192605699</v>
      </c>
      <c r="AO32">
        <v>8.3122237929027296</v>
      </c>
      <c r="AP32">
        <v>9.3257185762979198</v>
      </c>
      <c r="AQ32">
        <v>319047</v>
      </c>
      <c r="AR32">
        <v>305809</v>
      </c>
      <c r="AS32">
        <v>624856</v>
      </c>
      <c r="AT32">
        <v>18.439806081118601</v>
      </c>
      <c r="AU32">
        <v>15.5055743383706</v>
      </c>
      <c r="AV32">
        <v>16.876779222462901</v>
      </c>
      <c r="AW32">
        <v>232390</v>
      </c>
      <c r="AX32">
        <v>254309</v>
      </c>
      <c r="AY32">
        <v>486699</v>
      </c>
      <c r="AZ32">
        <v>15541</v>
      </c>
      <c r="BA32">
        <v>12629</v>
      </c>
      <c r="BB32">
        <v>28170</v>
      </c>
      <c r="BC32">
        <v>6.6874650372219104</v>
      </c>
      <c r="BD32">
        <v>4.9660059219296198</v>
      </c>
      <c r="BE32">
        <v>5.7879716210635301</v>
      </c>
      <c r="BF32">
        <v>24907</v>
      </c>
      <c r="BG32">
        <v>22041</v>
      </c>
      <c r="BH32">
        <v>46948</v>
      </c>
      <c r="BI32">
        <v>10.7177589397134</v>
      </c>
      <c r="BJ32">
        <v>8.6670153238776404</v>
      </c>
      <c r="BK32">
        <v>9.64620843683673</v>
      </c>
      <c r="BL32">
        <v>42475</v>
      </c>
      <c r="BM32">
        <v>39957</v>
      </c>
      <c r="BN32">
        <v>82432</v>
      </c>
      <c r="BO32">
        <v>18.277464606910801</v>
      </c>
      <c r="BP32">
        <v>15.711988171869701</v>
      </c>
      <c r="BQ32">
        <v>16.936956928204101</v>
      </c>
      <c r="BR32">
        <v>1962598</v>
      </c>
      <c r="BS32">
        <v>2226561</v>
      </c>
      <c r="BT32">
        <v>4189159</v>
      </c>
      <c r="BU32">
        <v>128904</v>
      </c>
      <c r="BV32">
        <v>107735</v>
      </c>
      <c r="BW32">
        <v>236639</v>
      </c>
      <c r="BX32">
        <v>6.5680287048086301</v>
      </c>
      <c r="BY32">
        <v>4.8386278211106699</v>
      </c>
      <c r="BZ32">
        <v>5.6488426435950503</v>
      </c>
      <c r="CA32">
        <v>206250</v>
      </c>
      <c r="CB32">
        <v>185979</v>
      </c>
      <c r="CC32">
        <v>392229</v>
      </c>
      <c r="CD32">
        <v>10.509029358024399</v>
      </c>
      <c r="CE32">
        <v>8.3527466797451293</v>
      </c>
      <c r="CF32">
        <v>9.3629532801213795</v>
      </c>
      <c r="CG32">
        <v>361522</v>
      </c>
      <c r="CH32">
        <v>345766</v>
      </c>
      <c r="CI32">
        <v>707288</v>
      </c>
      <c r="CJ32">
        <v>18.4205833288325</v>
      </c>
      <c r="CK32">
        <v>15.529150110866</v>
      </c>
      <c r="CL32">
        <v>16.883770704334701</v>
      </c>
      <c r="CM32" t="s">
        <v>109</v>
      </c>
      <c r="CN32" t="s">
        <v>110</v>
      </c>
    </row>
    <row r="33" spans="1:92" x14ac:dyDescent="0.15">
      <c r="A33">
        <v>1</v>
      </c>
      <c r="B33">
        <v>32</v>
      </c>
      <c r="C33" t="s">
        <v>141</v>
      </c>
      <c r="D33">
        <v>39495</v>
      </c>
      <c r="E33">
        <v>43881</v>
      </c>
      <c r="F33">
        <v>83376</v>
      </c>
      <c r="G33" t="s">
        <v>106</v>
      </c>
      <c r="H33">
        <v>2589</v>
      </c>
      <c r="I33">
        <v>2258</v>
      </c>
      <c r="J33">
        <v>4847</v>
      </c>
      <c r="K33">
        <v>6.5552601595138604</v>
      </c>
      <c r="L33">
        <v>5.14573505617465</v>
      </c>
      <c r="M33">
        <v>5.8134235271541002</v>
      </c>
      <c r="N33" t="s">
        <v>107</v>
      </c>
      <c r="O33">
        <v>4239</v>
      </c>
      <c r="P33">
        <v>3831</v>
      </c>
      <c r="Q33">
        <v>8070</v>
      </c>
      <c r="R33">
        <v>10.733004177744</v>
      </c>
      <c r="S33">
        <v>8.7304300266630204</v>
      </c>
      <c r="T33">
        <v>9.6790443293033999</v>
      </c>
      <c r="U33" t="s">
        <v>108</v>
      </c>
      <c r="V33">
        <v>7515</v>
      </c>
      <c r="W33">
        <v>7181</v>
      </c>
      <c r="X33">
        <v>14696</v>
      </c>
      <c r="Y33">
        <v>19.0277250284846</v>
      </c>
      <c r="Z33">
        <v>16.364713657391601</v>
      </c>
      <c r="AA33">
        <v>17.6261753981961</v>
      </c>
      <c r="AB33">
        <v>1730208</v>
      </c>
      <c r="AC33">
        <v>1972252</v>
      </c>
      <c r="AD33">
        <v>3702460</v>
      </c>
      <c r="AE33">
        <v>113363</v>
      </c>
      <c r="AF33">
        <v>95106</v>
      </c>
      <c r="AG33">
        <v>208469</v>
      </c>
      <c r="AH33">
        <v>6.5519868131461703</v>
      </c>
      <c r="AI33">
        <v>4.8222032478608199</v>
      </c>
      <c r="AJ33">
        <v>5.6305537399458698</v>
      </c>
      <c r="AK33">
        <v>181343</v>
      </c>
      <c r="AL33">
        <v>163938</v>
      </c>
      <c r="AM33">
        <v>345281</v>
      </c>
      <c r="AN33">
        <v>10.480994192605699</v>
      </c>
      <c r="AO33">
        <v>8.3122237929027296</v>
      </c>
      <c r="AP33">
        <v>9.3257185762979198</v>
      </c>
      <c r="AQ33">
        <v>319047</v>
      </c>
      <c r="AR33">
        <v>305809</v>
      </c>
      <c r="AS33">
        <v>624856</v>
      </c>
      <c r="AT33">
        <v>18.439806081118601</v>
      </c>
      <c r="AU33">
        <v>15.5055743383706</v>
      </c>
      <c r="AV33">
        <v>16.876779222462901</v>
      </c>
      <c r="AW33">
        <v>232390</v>
      </c>
      <c r="AX33">
        <v>254309</v>
      </c>
      <c r="AY33">
        <v>486699</v>
      </c>
      <c r="AZ33">
        <v>15541</v>
      </c>
      <c r="BA33">
        <v>12629</v>
      </c>
      <c r="BB33">
        <v>28170</v>
      </c>
      <c r="BC33">
        <v>6.6874650372219104</v>
      </c>
      <c r="BD33">
        <v>4.9660059219296198</v>
      </c>
      <c r="BE33">
        <v>5.7879716210635301</v>
      </c>
      <c r="BF33">
        <v>24907</v>
      </c>
      <c r="BG33">
        <v>22041</v>
      </c>
      <c r="BH33">
        <v>46948</v>
      </c>
      <c r="BI33">
        <v>10.7177589397134</v>
      </c>
      <c r="BJ33">
        <v>8.6670153238776404</v>
      </c>
      <c r="BK33">
        <v>9.64620843683673</v>
      </c>
      <c r="BL33">
        <v>42475</v>
      </c>
      <c r="BM33">
        <v>39957</v>
      </c>
      <c r="BN33">
        <v>82432</v>
      </c>
      <c r="BO33">
        <v>18.277464606910801</v>
      </c>
      <c r="BP33">
        <v>15.711988171869701</v>
      </c>
      <c r="BQ33">
        <v>16.936956928204101</v>
      </c>
      <c r="BR33">
        <v>1962598</v>
      </c>
      <c r="BS33">
        <v>2226561</v>
      </c>
      <c r="BT33">
        <v>4189159</v>
      </c>
      <c r="BU33">
        <v>128904</v>
      </c>
      <c r="BV33">
        <v>107735</v>
      </c>
      <c r="BW33">
        <v>236639</v>
      </c>
      <c r="BX33">
        <v>6.5680287048086301</v>
      </c>
      <c r="BY33">
        <v>4.8386278211106699</v>
      </c>
      <c r="BZ33">
        <v>5.6488426435950503</v>
      </c>
      <c r="CA33">
        <v>206250</v>
      </c>
      <c r="CB33">
        <v>185979</v>
      </c>
      <c r="CC33">
        <v>392229</v>
      </c>
      <c r="CD33">
        <v>10.509029358024399</v>
      </c>
      <c r="CE33">
        <v>8.3527466797451293</v>
      </c>
      <c r="CF33">
        <v>9.3629532801213795</v>
      </c>
      <c r="CG33">
        <v>361522</v>
      </c>
      <c r="CH33">
        <v>345766</v>
      </c>
      <c r="CI33">
        <v>707288</v>
      </c>
      <c r="CJ33">
        <v>18.4205833288325</v>
      </c>
      <c r="CK33">
        <v>15.529150110866</v>
      </c>
      <c r="CL33">
        <v>16.883770704334701</v>
      </c>
      <c r="CM33" t="s">
        <v>109</v>
      </c>
      <c r="CN33" t="s">
        <v>110</v>
      </c>
    </row>
    <row r="34" spans="1:92" x14ac:dyDescent="0.15">
      <c r="A34">
        <v>1</v>
      </c>
      <c r="B34">
        <v>33</v>
      </c>
      <c r="C34" t="s">
        <v>142</v>
      </c>
      <c r="D34">
        <v>37721</v>
      </c>
      <c r="E34">
        <v>41973</v>
      </c>
      <c r="F34">
        <v>79694</v>
      </c>
      <c r="G34" t="s">
        <v>106</v>
      </c>
      <c r="H34">
        <v>3255</v>
      </c>
      <c r="I34">
        <v>2810</v>
      </c>
      <c r="J34">
        <v>6065</v>
      </c>
      <c r="K34">
        <v>8.6291455687813094</v>
      </c>
      <c r="L34">
        <v>6.6947799776046502</v>
      </c>
      <c r="M34">
        <v>7.6103596255678001</v>
      </c>
      <c r="N34" t="s">
        <v>107</v>
      </c>
      <c r="O34">
        <v>5012</v>
      </c>
      <c r="P34">
        <v>4602</v>
      </c>
      <c r="Q34">
        <v>9614</v>
      </c>
      <c r="R34">
        <v>13.2870284456934</v>
      </c>
      <c r="S34">
        <v>10.9641912658137</v>
      </c>
      <c r="T34">
        <v>12.063643436143201</v>
      </c>
      <c r="U34" t="s">
        <v>108</v>
      </c>
      <c r="V34">
        <v>7787</v>
      </c>
      <c r="W34">
        <v>7509</v>
      </c>
      <c r="X34">
        <v>15296</v>
      </c>
      <c r="Y34">
        <v>20.643673285437799</v>
      </c>
      <c r="Z34">
        <v>17.890072189264501</v>
      </c>
      <c r="AA34">
        <v>19.193414811654598</v>
      </c>
      <c r="AB34">
        <v>1730208</v>
      </c>
      <c r="AC34">
        <v>1972252</v>
      </c>
      <c r="AD34">
        <v>3702460</v>
      </c>
      <c r="AE34">
        <v>113363</v>
      </c>
      <c r="AF34">
        <v>95106</v>
      </c>
      <c r="AG34">
        <v>208469</v>
      </c>
      <c r="AH34">
        <v>6.5519868131461703</v>
      </c>
      <c r="AI34">
        <v>4.8222032478608199</v>
      </c>
      <c r="AJ34">
        <v>5.6305537399458698</v>
      </c>
      <c r="AK34">
        <v>181343</v>
      </c>
      <c r="AL34">
        <v>163938</v>
      </c>
      <c r="AM34">
        <v>345281</v>
      </c>
      <c r="AN34">
        <v>10.480994192605699</v>
      </c>
      <c r="AO34">
        <v>8.3122237929027296</v>
      </c>
      <c r="AP34">
        <v>9.3257185762979198</v>
      </c>
      <c r="AQ34">
        <v>319047</v>
      </c>
      <c r="AR34">
        <v>305809</v>
      </c>
      <c r="AS34">
        <v>624856</v>
      </c>
      <c r="AT34">
        <v>18.439806081118601</v>
      </c>
      <c r="AU34">
        <v>15.5055743383706</v>
      </c>
      <c r="AV34">
        <v>16.876779222462901</v>
      </c>
      <c r="AW34">
        <v>232390</v>
      </c>
      <c r="AX34">
        <v>254309</v>
      </c>
      <c r="AY34">
        <v>486699</v>
      </c>
      <c r="AZ34">
        <v>15541</v>
      </c>
      <c r="BA34">
        <v>12629</v>
      </c>
      <c r="BB34">
        <v>28170</v>
      </c>
      <c r="BC34">
        <v>6.6874650372219104</v>
      </c>
      <c r="BD34">
        <v>4.9660059219296198</v>
      </c>
      <c r="BE34">
        <v>5.7879716210635301</v>
      </c>
      <c r="BF34">
        <v>24907</v>
      </c>
      <c r="BG34">
        <v>22041</v>
      </c>
      <c r="BH34">
        <v>46948</v>
      </c>
      <c r="BI34">
        <v>10.7177589397134</v>
      </c>
      <c r="BJ34">
        <v>8.6670153238776404</v>
      </c>
      <c r="BK34">
        <v>9.64620843683673</v>
      </c>
      <c r="BL34">
        <v>42475</v>
      </c>
      <c r="BM34">
        <v>39957</v>
      </c>
      <c r="BN34">
        <v>82432</v>
      </c>
      <c r="BO34">
        <v>18.277464606910801</v>
      </c>
      <c r="BP34">
        <v>15.711988171869701</v>
      </c>
      <c r="BQ34">
        <v>16.936956928204101</v>
      </c>
      <c r="BR34">
        <v>1962598</v>
      </c>
      <c r="BS34">
        <v>2226561</v>
      </c>
      <c r="BT34">
        <v>4189159</v>
      </c>
      <c r="BU34">
        <v>128904</v>
      </c>
      <c r="BV34">
        <v>107735</v>
      </c>
      <c r="BW34">
        <v>236639</v>
      </c>
      <c r="BX34">
        <v>6.5680287048086301</v>
      </c>
      <c r="BY34">
        <v>4.8386278211106699</v>
      </c>
      <c r="BZ34">
        <v>5.6488426435950503</v>
      </c>
      <c r="CA34">
        <v>206250</v>
      </c>
      <c r="CB34">
        <v>185979</v>
      </c>
      <c r="CC34">
        <v>392229</v>
      </c>
      <c r="CD34">
        <v>10.509029358024399</v>
      </c>
      <c r="CE34">
        <v>8.3527466797451293</v>
      </c>
      <c r="CF34">
        <v>9.3629532801213795</v>
      </c>
      <c r="CG34">
        <v>361522</v>
      </c>
      <c r="CH34">
        <v>345766</v>
      </c>
      <c r="CI34">
        <v>707288</v>
      </c>
      <c r="CJ34">
        <v>18.4205833288325</v>
      </c>
      <c r="CK34">
        <v>15.529150110866</v>
      </c>
      <c r="CL34">
        <v>16.883770704334701</v>
      </c>
      <c r="CM34" t="s">
        <v>109</v>
      </c>
      <c r="CN34" t="s">
        <v>110</v>
      </c>
    </row>
    <row r="35" spans="1:92" x14ac:dyDescent="0.15">
      <c r="A35">
        <v>1</v>
      </c>
      <c r="B35">
        <v>34</v>
      </c>
      <c r="C35" t="s">
        <v>143</v>
      </c>
      <c r="D35">
        <v>27736</v>
      </c>
      <c r="E35">
        <v>31255</v>
      </c>
      <c r="F35">
        <v>58991</v>
      </c>
      <c r="G35" t="s">
        <v>106</v>
      </c>
      <c r="H35">
        <v>1983</v>
      </c>
      <c r="I35">
        <v>1754</v>
      </c>
      <c r="J35">
        <v>3737</v>
      </c>
      <c r="K35">
        <v>7.1495529276031098</v>
      </c>
      <c r="L35">
        <v>5.6119020956646901</v>
      </c>
      <c r="M35">
        <v>6.3348646403688704</v>
      </c>
      <c r="N35" t="s">
        <v>107</v>
      </c>
      <c r="O35">
        <v>3003</v>
      </c>
      <c r="P35">
        <v>2793</v>
      </c>
      <c r="Q35">
        <v>5796</v>
      </c>
      <c r="R35">
        <v>10.8270839342371</v>
      </c>
      <c r="S35">
        <v>8.9361702127659601</v>
      </c>
      <c r="T35">
        <v>9.8252275770880306</v>
      </c>
      <c r="U35" t="s">
        <v>108</v>
      </c>
      <c r="V35">
        <v>5228</v>
      </c>
      <c r="W35">
        <v>5132</v>
      </c>
      <c r="X35">
        <v>10360</v>
      </c>
      <c r="Y35">
        <v>18.849149120276898</v>
      </c>
      <c r="Z35">
        <v>16.419772836346201</v>
      </c>
      <c r="AA35">
        <v>17.5620009832008</v>
      </c>
      <c r="AB35">
        <v>1730208</v>
      </c>
      <c r="AC35">
        <v>1972252</v>
      </c>
      <c r="AD35">
        <v>3702460</v>
      </c>
      <c r="AE35">
        <v>113363</v>
      </c>
      <c r="AF35">
        <v>95106</v>
      </c>
      <c r="AG35">
        <v>208469</v>
      </c>
      <c r="AH35">
        <v>6.5519868131461703</v>
      </c>
      <c r="AI35">
        <v>4.8222032478608199</v>
      </c>
      <c r="AJ35">
        <v>5.6305537399458698</v>
      </c>
      <c r="AK35">
        <v>181343</v>
      </c>
      <c r="AL35">
        <v>163938</v>
      </c>
      <c r="AM35">
        <v>345281</v>
      </c>
      <c r="AN35">
        <v>10.480994192605699</v>
      </c>
      <c r="AO35">
        <v>8.3122237929027296</v>
      </c>
      <c r="AP35">
        <v>9.3257185762979198</v>
      </c>
      <c r="AQ35">
        <v>319047</v>
      </c>
      <c r="AR35">
        <v>305809</v>
      </c>
      <c r="AS35">
        <v>624856</v>
      </c>
      <c r="AT35">
        <v>18.439806081118601</v>
      </c>
      <c r="AU35">
        <v>15.5055743383706</v>
      </c>
      <c r="AV35">
        <v>16.876779222462901</v>
      </c>
      <c r="AW35">
        <v>232390</v>
      </c>
      <c r="AX35">
        <v>254309</v>
      </c>
      <c r="AY35">
        <v>486699</v>
      </c>
      <c r="AZ35">
        <v>15541</v>
      </c>
      <c r="BA35">
        <v>12629</v>
      </c>
      <c r="BB35">
        <v>28170</v>
      </c>
      <c r="BC35">
        <v>6.6874650372219104</v>
      </c>
      <c r="BD35">
        <v>4.9660059219296198</v>
      </c>
      <c r="BE35">
        <v>5.7879716210635301</v>
      </c>
      <c r="BF35">
        <v>24907</v>
      </c>
      <c r="BG35">
        <v>22041</v>
      </c>
      <c r="BH35">
        <v>46948</v>
      </c>
      <c r="BI35">
        <v>10.7177589397134</v>
      </c>
      <c r="BJ35">
        <v>8.6670153238776404</v>
      </c>
      <c r="BK35">
        <v>9.64620843683673</v>
      </c>
      <c r="BL35">
        <v>42475</v>
      </c>
      <c r="BM35">
        <v>39957</v>
      </c>
      <c r="BN35">
        <v>82432</v>
      </c>
      <c r="BO35">
        <v>18.277464606910801</v>
      </c>
      <c r="BP35">
        <v>15.711988171869701</v>
      </c>
      <c r="BQ35">
        <v>16.936956928204101</v>
      </c>
      <c r="BR35">
        <v>1962598</v>
      </c>
      <c r="BS35">
        <v>2226561</v>
      </c>
      <c r="BT35">
        <v>4189159</v>
      </c>
      <c r="BU35">
        <v>128904</v>
      </c>
      <c r="BV35">
        <v>107735</v>
      </c>
      <c r="BW35">
        <v>236639</v>
      </c>
      <c r="BX35">
        <v>6.5680287048086301</v>
      </c>
      <c r="BY35">
        <v>4.8386278211106699</v>
      </c>
      <c r="BZ35">
        <v>5.6488426435950503</v>
      </c>
      <c r="CA35">
        <v>206250</v>
      </c>
      <c r="CB35">
        <v>185979</v>
      </c>
      <c r="CC35">
        <v>392229</v>
      </c>
      <c r="CD35">
        <v>10.509029358024399</v>
      </c>
      <c r="CE35">
        <v>8.3527466797451293</v>
      </c>
      <c r="CF35">
        <v>9.3629532801213795</v>
      </c>
      <c r="CG35">
        <v>361522</v>
      </c>
      <c r="CH35">
        <v>345766</v>
      </c>
      <c r="CI35">
        <v>707288</v>
      </c>
      <c r="CJ35">
        <v>18.4205833288325</v>
      </c>
      <c r="CK35">
        <v>15.529150110866</v>
      </c>
      <c r="CL35">
        <v>16.883770704334701</v>
      </c>
      <c r="CM35" t="s">
        <v>109</v>
      </c>
      <c r="CN35" t="s">
        <v>110</v>
      </c>
    </row>
    <row r="36" spans="1:92" x14ac:dyDescent="0.15">
      <c r="A36">
        <v>1</v>
      </c>
      <c r="B36">
        <v>35</v>
      </c>
      <c r="C36" t="s">
        <v>144</v>
      </c>
      <c r="D36">
        <v>22858</v>
      </c>
      <c r="E36">
        <v>25312</v>
      </c>
      <c r="F36">
        <v>48170</v>
      </c>
      <c r="G36" t="s">
        <v>106</v>
      </c>
      <c r="H36">
        <v>1523</v>
      </c>
      <c r="I36">
        <v>1249</v>
      </c>
      <c r="J36">
        <v>2772</v>
      </c>
      <c r="K36">
        <v>6.6628751421821697</v>
      </c>
      <c r="L36">
        <v>4.9344184576485501</v>
      </c>
      <c r="M36">
        <v>5.7546190575046703</v>
      </c>
      <c r="N36" t="s">
        <v>107</v>
      </c>
      <c r="O36">
        <v>2394</v>
      </c>
      <c r="P36">
        <v>2070</v>
      </c>
      <c r="Q36">
        <v>4464</v>
      </c>
      <c r="R36">
        <v>10.4733572491032</v>
      </c>
      <c r="S36">
        <v>8.1779393173198507</v>
      </c>
      <c r="T36">
        <v>9.2671787419555702</v>
      </c>
      <c r="U36" t="s">
        <v>108</v>
      </c>
      <c r="V36">
        <v>4220</v>
      </c>
      <c r="W36">
        <v>3879</v>
      </c>
      <c r="X36">
        <v>8099</v>
      </c>
      <c r="Y36">
        <v>18.461807682211901</v>
      </c>
      <c r="Z36">
        <v>15.3247471554994</v>
      </c>
      <c r="AA36">
        <v>16.813369317002302</v>
      </c>
      <c r="AB36">
        <v>1730208</v>
      </c>
      <c r="AC36">
        <v>1972252</v>
      </c>
      <c r="AD36">
        <v>3702460</v>
      </c>
      <c r="AE36">
        <v>113363</v>
      </c>
      <c r="AF36">
        <v>95106</v>
      </c>
      <c r="AG36">
        <v>208469</v>
      </c>
      <c r="AH36">
        <v>6.5519868131461703</v>
      </c>
      <c r="AI36">
        <v>4.8222032478608199</v>
      </c>
      <c r="AJ36">
        <v>5.6305537399458698</v>
      </c>
      <c r="AK36">
        <v>181343</v>
      </c>
      <c r="AL36">
        <v>163938</v>
      </c>
      <c r="AM36">
        <v>345281</v>
      </c>
      <c r="AN36">
        <v>10.480994192605699</v>
      </c>
      <c r="AO36">
        <v>8.3122237929027296</v>
      </c>
      <c r="AP36">
        <v>9.3257185762979198</v>
      </c>
      <c r="AQ36">
        <v>319047</v>
      </c>
      <c r="AR36">
        <v>305809</v>
      </c>
      <c r="AS36">
        <v>624856</v>
      </c>
      <c r="AT36">
        <v>18.439806081118601</v>
      </c>
      <c r="AU36">
        <v>15.5055743383706</v>
      </c>
      <c r="AV36">
        <v>16.876779222462901</v>
      </c>
      <c r="AW36">
        <v>232390</v>
      </c>
      <c r="AX36">
        <v>254309</v>
      </c>
      <c r="AY36">
        <v>486699</v>
      </c>
      <c r="AZ36">
        <v>15541</v>
      </c>
      <c r="BA36">
        <v>12629</v>
      </c>
      <c r="BB36">
        <v>28170</v>
      </c>
      <c r="BC36">
        <v>6.6874650372219104</v>
      </c>
      <c r="BD36">
        <v>4.9660059219296198</v>
      </c>
      <c r="BE36">
        <v>5.7879716210635301</v>
      </c>
      <c r="BF36">
        <v>24907</v>
      </c>
      <c r="BG36">
        <v>22041</v>
      </c>
      <c r="BH36">
        <v>46948</v>
      </c>
      <c r="BI36">
        <v>10.7177589397134</v>
      </c>
      <c r="BJ36">
        <v>8.6670153238776404</v>
      </c>
      <c r="BK36">
        <v>9.64620843683673</v>
      </c>
      <c r="BL36">
        <v>42475</v>
      </c>
      <c r="BM36">
        <v>39957</v>
      </c>
      <c r="BN36">
        <v>82432</v>
      </c>
      <c r="BO36">
        <v>18.277464606910801</v>
      </c>
      <c r="BP36">
        <v>15.711988171869701</v>
      </c>
      <c r="BQ36">
        <v>16.936956928204101</v>
      </c>
      <c r="BR36">
        <v>1962598</v>
      </c>
      <c r="BS36">
        <v>2226561</v>
      </c>
      <c r="BT36">
        <v>4189159</v>
      </c>
      <c r="BU36">
        <v>128904</v>
      </c>
      <c r="BV36">
        <v>107735</v>
      </c>
      <c r="BW36">
        <v>236639</v>
      </c>
      <c r="BX36">
        <v>6.5680287048086301</v>
      </c>
      <c r="BY36">
        <v>4.8386278211106699</v>
      </c>
      <c r="BZ36">
        <v>5.6488426435950503</v>
      </c>
      <c r="CA36">
        <v>206250</v>
      </c>
      <c r="CB36">
        <v>185979</v>
      </c>
      <c r="CC36">
        <v>392229</v>
      </c>
      <c r="CD36">
        <v>10.509029358024399</v>
      </c>
      <c r="CE36">
        <v>8.3527466797451293</v>
      </c>
      <c r="CF36">
        <v>9.3629532801213795</v>
      </c>
      <c r="CG36">
        <v>361522</v>
      </c>
      <c r="CH36">
        <v>345766</v>
      </c>
      <c r="CI36">
        <v>707288</v>
      </c>
      <c r="CJ36">
        <v>18.4205833288325</v>
      </c>
      <c r="CK36">
        <v>15.529150110866</v>
      </c>
      <c r="CL36">
        <v>16.883770704334701</v>
      </c>
      <c r="CM36" t="s">
        <v>109</v>
      </c>
      <c r="CN36" t="s">
        <v>110</v>
      </c>
    </row>
    <row r="37" spans="1:92" x14ac:dyDescent="0.15">
      <c r="A37">
        <v>1</v>
      </c>
      <c r="B37">
        <v>36</v>
      </c>
      <c r="C37" t="s">
        <v>145</v>
      </c>
      <c r="D37">
        <v>25500</v>
      </c>
      <c r="E37">
        <v>29536</v>
      </c>
      <c r="F37">
        <v>55036</v>
      </c>
      <c r="G37" t="s">
        <v>106</v>
      </c>
      <c r="H37">
        <v>1953</v>
      </c>
      <c r="I37">
        <v>1817</v>
      </c>
      <c r="J37">
        <v>3770</v>
      </c>
      <c r="K37">
        <v>7.6588235294117704</v>
      </c>
      <c r="L37">
        <v>6.15181473456121</v>
      </c>
      <c r="M37">
        <v>6.8500617777454798</v>
      </c>
      <c r="N37" t="s">
        <v>107</v>
      </c>
      <c r="O37">
        <v>3036</v>
      </c>
      <c r="P37">
        <v>3018</v>
      </c>
      <c r="Q37">
        <v>6054</v>
      </c>
      <c r="R37">
        <v>11.9058823529412</v>
      </c>
      <c r="S37">
        <v>10.218039003250301</v>
      </c>
      <c r="T37">
        <v>11.000072679700599</v>
      </c>
      <c r="U37" t="s">
        <v>108</v>
      </c>
      <c r="V37">
        <v>5002</v>
      </c>
      <c r="W37">
        <v>5082</v>
      </c>
      <c r="X37">
        <v>10084</v>
      </c>
      <c r="Y37">
        <v>19.615686274509802</v>
      </c>
      <c r="Z37">
        <v>17.2061213434453</v>
      </c>
      <c r="AA37">
        <v>18.3225525110837</v>
      </c>
      <c r="AB37">
        <v>1730208</v>
      </c>
      <c r="AC37">
        <v>1972252</v>
      </c>
      <c r="AD37">
        <v>3702460</v>
      </c>
      <c r="AE37">
        <v>113363</v>
      </c>
      <c r="AF37">
        <v>95106</v>
      </c>
      <c r="AG37">
        <v>208469</v>
      </c>
      <c r="AH37">
        <v>6.5519868131461703</v>
      </c>
      <c r="AI37">
        <v>4.8222032478608199</v>
      </c>
      <c r="AJ37">
        <v>5.6305537399458698</v>
      </c>
      <c r="AK37">
        <v>181343</v>
      </c>
      <c r="AL37">
        <v>163938</v>
      </c>
      <c r="AM37">
        <v>345281</v>
      </c>
      <c r="AN37">
        <v>10.480994192605699</v>
      </c>
      <c r="AO37">
        <v>8.3122237929027296</v>
      </c>
      <c r="AP37">
        <v>9.3257185762979198</v>
      </c>
      <c r="AQ37">
        <v>319047</v>
      </c>
      <c r="AR37">
        <v>305809</v>
      </c>
      <c r="AS37">
        <v>624856</v>
      </c>
      <c r="AT37">
        <v>18.439806081118601</v>
      </c>
      <c r="AU37">
        <v>15.5055743383706</v>
      </c>
      <c r="AV37">
        <v>16.876779222462901</v>
      </c>
      <c r="AW37">
        <v>232390</v>
      </c>
      <c r="AX37">
        <v>254309</v>
      </c>
      <c r="AY37">
        <v>486699</v>
      </c>
      <c r="AZ37">
        <v>15541</v>
      </c>
      <c r="BA37">
        <v>12629</v>
      </c>
      <c r="BB37">
        <v>28170</v>
      </c>
      <c r="BC37">
        <v>6.6874650372219104</v>
      </c>
      <c r="BD37">
        <v>4.9660059219296198</v>
      </c>
      <c r="BE37">
        <v>5.7879716210635301</v>
      </c>
      <c r="BF37">
        <v>24907</v>
      </c>
      <c r="BG37">
        <v>22041</v>
      </c>
      <c r="BH37">
        <v>46948</v>
      </c>
      <c r="BI37">
        <v>10.7177589397134</v>
      </c>
      <c r="BJ37">
        <v>8.6670153238776404</v>
      </c>
      <c r="BK37">
        <v>9.64620843683673</v>
      </c>
      <c r="BL37">
        <v>42475</v>
      </c>
      <c r="BM37">
        <v>39957</v>
      </c>
      <c r="BN37">
        <v>82432</v>
      </c>
      <c r="BO37">
        <v>18.277464606910801</v>
      </c>
      <c r="BP37">
        <v>15.711988171869701</v>
      </c>
      <c r="BQ37">
        <v>16.936956928204101</v>
      </c>
      <c r="BR37">
        <v>1962598</v>
      </c>
      <c r="BS37">
        <v>2226561</v>
      </c>
      <c r="BT37">
        <v>4189159</v>
      </c>
      <c r="BU37">
        <v>128904</v>
      </c>
      <c r="BV37">
        <v>107735</v>
      </c>
      <c r="BW37">
        <v>236639</v>
      </c>
      <c r="BX37">
        <v>6.5680287048086301</v>
      </c>
      <c r="BY37">
        <v>4.8386278211106699</v>
      </c>
      <c r="BZ37">
        <v>5.6488426435950503</v>
      </c>
      <c r="CA37">
        <v>206250</v>
      </c>
      <c r="CB37">
        <v>185979</v>
      </c>
      <c r="CC37">
        <v>392229</v>
      </c>
      <c r="CD37">
        <v>10.509029358024399</v>
      </c>
      <c r="CE37">
        <v>8.3527466797451293</v>
      </c>
      <c r="CF37">
        <v>9.3629532801213795</v>
      </c>
      <c r="CG37">
        <v>361522</v>
      </c>
      <c r="CH37">
        <v>345766</v>
      </c>
      <c r="CI37">
        <v>707288</v>
      </c>
      <c r="CJ37">
        <v>18.4205833288325</v>
      </c>
      <c r="CK37">
        <v>15.529150110866</v>
      </c>
      <c r="CL37">
        <v>16.883770704334701</v>
      </c>
      <c r="CM37" t="s">
        <v>109</v>
      </c>
      <c r="CN37" t="s">
        <v>110</v>
      </c>
    </row>
    <row r="38" spans="1:92" x14ac:dyDescent="0.15">
      <c r="A38">
        <v>1</v>
      </c>
      <c r="B38">
        <v>37</v>
      </c>
      <c r="C38" t="s">
        <v>146</v>
      </c>
      <c r="D38">
        <v>10694</v>
      </c>
      <c r="E38">
        <v>12140</v>
      </c>
      <c r="F38">
        <v>22834</v>
      </c>
      <c r="G38" t="s">
        <v>106</v>
      </c>
      <c r="H38">
        <v>582</v>
      </c>
      <c r="I38">
        <v>459</v>
      </c>
      <c r="J38">
        <v>1041</v>
      </c>
      <c r="K38">
        <v>5.44230409575463</v>
      </c>
      <c r="L38">
        <v>3.7808896210873102</v>
      </c>
      <c r="M38">
        <v>4.5589909783655997</v>
      </c>
      <c r="N38" t="s">
        <v>107</v>
      </c>
      <c r="O38">
        <v>966</v>
      </c>
      <c r="P38">
        <v>832</v>
      </c>
      <c r="Q38">
        <v>1798</v>
      </c>
      <c r="R38">
        <v>9.0331026743968597</v>
      </c>
      <c r="S38">
        <v>6.8533772652388798</v>
      </c>
      <c r="T38">
        <v>7.87422265043356</v>
      </c>
      <c r="U38" t="s">
        <v>108</v>
      </c>
      <c r="V38">
        <v>1728</v>
      </c>
      <c r="W38">
        <v>1529</v>
      </c>
      <c r="X38">
        <v>3257</v>
      </c>
      <c r="Y38">
        <v>16.158593603890001</v>
      </c>
      <c r="Z38">
        <v>12.594728171334401</v>
      </c>
      <c r="AA38">
        <v>14.2638171148288</v>
      </c>
      <c r="AB38">
        <v>1730208</v>
      </c>
      <c r="AC38">
        <v>1972252</v>
      </c>
      <c r="AD38">
        <v>3702460</v>
      </c>
      <c r="AE38">
        <v>113363</v>
      </c>
      <c r="AF38">
        <v>95106</v>
      </c>
      <c r="AG38">
        <v>208469</v>
      </c>
      <c r="AH38">
        <v>6.5519868131461703</v>
      </c>
      <c r="AI38">
        <v>4.8222032478608199</v>
      </c>
      <c r="AJ38">
        <v>5.6305537399458698</v>
      </c>
      <c r="AK38">
        <v>181343</v>
      </c>
      <c r="AL38">
        <v>163938</v>
      </c>
      <c r="AM38">
        <v>345281</v>
      </c>
      <c r="AN38">
        <v>10.480994192605699</v>
      </c>
      <c r="AO38">
        <v>8.3122237929027296</v>
      </c>
      <c r="AP38">
        <v>9.3257185762979198</v>
      </c>
      <c r="AQ38">
        <v>319047</v>
      </c>
      <c r="AR38">
        <v>305809</v>
      </c>
      <c r="AS38">
        <v>624856</v>
      </c>
      <c r="AT38">
        <v>18.439806081118601</v>
      </c>
      <c r="AU38">
        <v>15.5055743383706</v>
      </c>
      <c r="AV38">
        <v>16.876779222462901</v>
      </c>
      <c r="AW38">
        <v>232390</v>
      </c>
      <c r="AX38">
        <v>254309</v>
      </c>
      <c r="AY38">
        <v>486699</v>
      </c>
      <c r="AZ38">
        <v>15541</v>
      </c>
      <c r="BA38">
        <v>12629</v>
      </c>
      <c r="BB38">
        <v>28170</v>
      </c>
      <c r="BC38">
        <v>6.6874650372219104</v>
      </c>
      <c r="BD38">
        <v>4.9660059219296198</v>
      </c>
      <c r="BE38">
        <v>5.7879716210635301</v>
      </c>
      <c r="BF38">
        <v>24907</v>
      </c>
      <c r="BG38">
        <v>22041</v>
      </c>
      <c r="BH38">
        <v>46948</v>
      </c>
      <c r="BI38">
        <v>10.7177589397134</v>
      </c>
      <c r="BJ38">
        <v>8.6670153238776404</v>
      </c>
      <c r="BK38">
        <v>9.64620843683673</v>
      </c>
      <c r="BL38">
        <v>42475</v>
      </c>
      <c r="BM38">
        <v>39957</v>
      </c>
      <c r="BN38">
        <v>82432</v>
      </c>
      <c r="BO38">
        <v>18.277464606910801</v>
      </c>
      <c r="BP38">
        <v>15.711988171869701</v>
      </c>
      <c r="BQ38">
        <v>16.936956928204101</v>
      </c>
      <c r="BR38">
        <v>1962598</v>
      </c>
      <c r="BS38">
        <v>2226561</v>
      </c>
      <c r="BT38">
        <v>4189159</v>
      </c>
      <c r="BU38">
        <v>128904</v>
      </c>
      <c r="BV38">
        <v>107735</v>
      </c>
      <c r="BW38">
        <v>236639</v>
      </c>
      <c r="BX38">
        <v>6.5680287048086301</v>
      </c>
      <c r="BY38">
        <v>4.8386278211106699</v>
      </c>
      <c r="BZ38">
        <v>5.6488426435950503</v>
      </c>
      <c r="CA38">
        <v>206250</v>
      </c>
      <c r="CB38">
        <v>185979</v>
      </c>
      <c r="CC38">
        <v>392229</v>
      </c>
      <c r="CD38">
        <v>10.509029358024399</v>
      </c>
      <c r="CE38">
        <v>8.3527466797451293</v>
      </c>
      <c r="CF38">
        <v>9.3629532801213795</v>
      </c>
      <c r="CG38">
        <v>361522</v>
      </c>
      <c r="CH38">
        <v>345766</v>
      </c>
      <c r="CI38">
        <v>707288</v>
      </c>
      <c r="CJ38">
        <v>18.4205833288325</v>
      </c>
      <c r="CK38">
        <v>15.529150110866</v>
      </c>
      <c r="CL38">
        <v>16.883770704334701</v>
      </c>
      <c r="CM38" t="s">
        <v>109</v>
      </c>
      <c r="CN38" t="s">
        <v>110</v>
      </c>
    </row>
    <row r="39" spans="1:92" x14ac:dyDescent="0.15">
      <c r="A39">
        <v>1</v>
      </c>
      <c r="B39">
        <v>38</v>
      </c>
      <c r="C39" t="s">
        <v>147</v>
      </c>
      <c r="D39">
        <v>10161</v>
      </c>
      <c r="E39">
        <v>11193</v>
      </c>
      <c r="F39">
        <v>21354</v>
      </c>
      <c r="G39" t="s">
        <v>106</v>
      </c>
      <c r="H39">
        <v>442</v>
      </c>
      <c r="I39">
        <v>347</v>
      </c>
      <c r="J39">
        <v>789</v>
      </c>
      <c r="K39">
        <v>4.3499655545714004</v>
      </c>
      <c r="L39">
        <v>3.1001518806396899</v>
      </c>
      <c r="M39">
        <v>3.69485810620961</v>
      </c>
      <c r="N39" t="s">
        <v>107</v>
      </c>
      <c r="O39">
        <v>787</v>
      </c>
      <c r="P39">
        <v>657</v>
      </c>
      <c r="Q39">
        <v>1444</v>
      </c>
      <c r="R39">
        <v>7.7453006593839202</v>
      </c>
      <c r="S39">
        <v>5.8697400160814803</v>
      </c>
      <c r="T39">
        <v>6.7621991196028803</v>
      </c>
      <c r="U39" t="s">
        <v>108</v>
      </c>
      <c r="V39">
        <v>1431</v>
      </c>
      <c r="W39">
        <v>1297</v>
      </c>
      <c r="X39">
        <v>2728</v>
      </c>
      <c r="Y39">
        <v>14.083259521700599</v>
      </c>
      <c r="Z39">
        <v>11.587599392477401</v>
      </c>
      <c r="AA39">
        <v>12.7751240985296</v>
      </c>
      <c r="AB39">
        <v>1730208</v>
      </c>
      <c r="AC39">
        <v>1972252</v>
      </c>
      <c r="AD39">
        <v>3702460</v>
      </c>
      <c r="AE39">
        <v>113363</v>
      </c>
      <c r="AF39">
        <v>95106</v>
      </c>
      <c r="AG39">
        <v>208469</v>
      </c>
      <c r="AH39">
        <v>6.5519868131461703</v>
      </c>
      <c r="AI39">
        <v>4.8222032478608199</v>
      </c>
      <c r="AJ39">
        <v>5.6305537399458698</v>
      </c>
      <c r="AK39">
        <v>181343</v>
      </c>
      <c r="AL39">
        <v>163938</v>
      </c>
      <c r="AM39">
        <v>345281</v>
      </c>
      <c r="AN39">
        <v>10.480994192605699</v>
      </c>
      <c r="AO39">
        <v>8.3122237929027296</v>
      </c>
      <c r="AP39">
        <v>9.3257185762979198</v>
      </c>
      <c r="AQ39">
        <v>319047</v>
      </c>
      <c r="AR39">
        <v>305809</v>
      </c>
      <c r="AS39">
        <v>624856</v>
      </c>
      <c r="AT39">
        <v>18.439806081118601</v>
      </c>
      <c r="AU39">
        <v>15.5055743383706</v>
      </c>
      <c r="AV39">
        <v>16.876779222462901</v>
      </c>
      <c r="AW39">
        <v>232390</v>
      </c>
      <c r="AX39">
        <v>254309</v>
      </c>
      <c r="AY39">
        <v>486699</v>
      </c>
      <c r="AZ39">
        <v>15541</v>
      </c>
      <c r="BA39">
        <v>12629</v>
      </c>
      <c r="BB39">
        <v>28170</v>
      </c>
      <c r="BC39">
        <v>6.6874650372219104</v>
      </c>
      <c r="BD39">
        <v>4.9660059219296198</v>
      </c>
      <c r="BE39">
        <v>5.7879716210635301</v>
      </c>
      <c r="BF39">
        <v>24907</v>
      </c>
      <c r="BG39">
        <v>22041</v>
      </c>
      <c r="BH39">
        <v>46948</v>
      </c>
      <c r="BI39">
        <v>10.7177589397134</v>
      </c>
      <c r="BJ39">
        <v>8.6670153238776404</v>
      </c>
      <c r="BK39">
        <v>9.64620843683673</v>
      </c>
      <c r="BL39">
        <v>42475</v>
      </c>
      <c r="BM39">
        <v>39957</v>
      </c>
      <c r="BN39">
        <v>82432</v>
      </c>
      <c r="BO39">
        <v>18.277464606910801</v>
      </c>
      <c r="BP39">
        <v>15.711988171869701</v>
      </c>
      <c r="BQ39">
        <v>16.936956928204101</v>
      </c>
      <c r="BR39">
        <v>1962598</v>
      </c>
      <c r="BS39">
        <v>2226561</v>
      </c>
      <c r="BT39">
        <v>4189159</v>
      </c>
      <c r="BU39">
        <v>128904</v>
      </c>
      <c r="BV39">
        <v>107735</v>
      </c>
      <c r="BW39">
        <v>236639</v>
      </c>
      <c r="BX39">
        <v>6.5680287048086301</v>
      </c>
      <c r="BY39">
        <v>4.8386278211106699</v>
      </c>
      <c r="BZ39">
        <v>5.6488426435950503</v>
      </c>
      <c r="CA39">
        <v>206250</v>
      </c>
      <c r="CB39">
        <v>185979</v>
      </c>
      <c r="CC39">
        <v>392229</v>
      </c>
      <c r="CD39">
        <v>10.509029358024399</v>
      </c>
      <c r="CE39">
        <v>8.3527466797451293</v>
      </c>
      <c r="CF39">
        <v>9.3629532801213795</v>
      </c>
      <c r="CG39">
        <v>361522</v>
      </c>
      <c r="CH39">
        <v>345766</v>
      </c>
      <c r="CI39">
        <v>707288</v>
      </c>
      <c r="CJ39">
        <v>18.4205833288325</v>
      </c>
      <c r="CK39">
        <v>15.529150110866</v>
      </c>
      <c r="CL39">
        <v>16.883770704334701</v>
      </c>
      <c r="CM39" t="s">
        <v>109</v>
      </c>
      <c r="CN39" t="s">
        <v>110</v>
      </c>
    </row>
    <row r="40" spans="1:92" x14ac:dyDescent="0.15">
      <c r="A40">
        <v>1</v>
      </c>
      <c r="B40">
        <v>39</v>
      </c>
      <c r="C40" t="s">
        <v>148</v>
      </c>
      <c r="D40">
        <v>13406</v>
      </c>
      <c r="E40">
        <v>15603</v>
      </c>
      <c r="F40">
        <v>29009</v>
      </c>
      <c r="G40" t="s">
        <v>106</v>
      </c>
      <c r="H40">
        <v>728</v>
      </c>
      <c r="I40">
        <v>581</v>
      </c>
      <c r="J40">
        <v>1309</v>
      </c>
      <c r="K40">
        <v>5.4304042965836201</v>
      </c>
      <c r="L40">
        <v>3.72364288918798</v>
      </c>
      <c r="M40">
        <v>4.5123927057120197</v>
      </c>
      <c r="N40" t="s">
        <v>107</v>
      </c>
      <c r="O40">
        <v>1253</v>
      </c>
      <c r="P40">
        <v>1091</v>
      </c>
      <c r="Q40">
        <v>2344</v>
      </c>
      <c r="R40">
        <v>9.3465612412352694</v>
      </c>
      <c r="S40">
        <v>6.9922450810741497</v>
      </c>
      <c r="T40">
        <v>8.0802509565996807</v>
      </c>
      <c r="U40" t="s">
        <v>108</v>
      </c>
      <c r="V40">
        <v>2180</v>
      </c>
      <c r="W40">
        <v>2034</v>
      </c>
      <c r="X40">
        <v>4214</v>
      </c>
      <c r="Y40">
        <v>16.261375503505899</v>
      </c>
      <c r="Z40">
        <v>13.035954624110699</v>
      </c>
      <c r="AA40">
        <v>14.526526250473999</v>
      </c>
      <c r="AB40">
        <v>1730208</v>
      </c>
      <c r="AC40">
        <v>1972252</v>
      </c>
      <c r="AD40">
        <v>3702460</v>
      </c>
      <c r="AE40">
        <v>113363</v>
      </c>
      <c r="AF40">
        <v>95106</v>
      </c>
      <c r="AG40">
        <v>208469</v>
      </c>
      <c r="AH40">
        <v>6.5519868131461703</v>
      </c>
      <c r="AI40">
        <v>4.8222032478608199</v>
      </c>
      <c r="AJ40">
        <v>5.6305537399458698</v>
      </c>
      <c r="AK40">
        <v>181343</v>
      </c>
      <c r="AL40">
        <v>163938</v>
      </c>
      <c r="AM40">
        <v>345281</v>
      </c>
      <c r="AN40">
        <v>10.480994192605699</v>
      </c>
      <c r="AO40">
        <v>8.3122237929027296</v>
      </c>
      <c r="AP40">
        <v>9.3257185762979198</v>
      </c>
      <c r="AQ40">
        <v>319047</v>
      </c>
      <c r="AR40">
        <v>305809</v>
      </c>
      <c r="AS40">
        <v>624856</v>
      </c>
      <c r="AT40">
        <v>18.439806081118601</v>
      </c>
      <c r="AU40">
        <v>15.5055743383706</v>
      </c>
      <c r="AV40">
        <v>16.876779222462901</v>
      </c>
      <c r="AW40">
        <v>232390</v>
      </c>
      <c r="AX40">
        <v>254309</v>
      </c>
      <c r="AY40">
        <v>486699</v>
      </c>
      <c r="AZ40">
        <v>15541</v>
      </c>
      <c r="BA40">
        <v>12629</v>
      </c>
      <c r="BB40">
        <v>28170</v>
      </c>
      <c r="BC40">
        <v>6.6874650372219104</v>
      </c>
      <c r="BD40">
        <v>4.9660059219296198</v>
      </c>
      <c r="BE40">
        <v>5.7879716210635301</v>
      </c>
      <c r="BF40">
        <v>24907</v>
      </c>
      <c r="BG40">
        <v>22041</v>
      </c>
      <c r="BH40">
        <v>46948</v>
      </c>
      <c r="BI40">
        <v>10.7177589397134</v>
      </c>
      <c r="BJ40">
        <v>8.6670153238776404</v>
      </c>
      <c r="BK40">
        <v>9.64620843683673</v>
      </c>
      <c r="BL40">
        <v>42475</v>
      </c>
      <c r="BM40">
        <v>39957</v>
      </c>
      <c r="BN40">
        <v>82432</v>
      </c>
      <c r="BO40">
        <v>18.277464606910801</v>
      </c>
      <c r="BP40">
        <v>15.711988171869701</v>
      </c>
      <c r="BQ40">
        <v>16.936956928204101</v>
      </c>
      <c r="BR40">
        <v>1962598</v>
      </c>
      <c r="BS40">
        <v>2226561</v>
      </c>
      <c r="BT40">
        <v>4189159</v>
      </c>
      <c r="BU40">
        <v>128904</v>
      </c>
      <c r="BV40">
        <v>107735</v>
      </c>
      <c r="BW40">
        <v>236639</v>
      </c>
      <c r="BX40">
        <v>6.5680287048086301</v>
      </c>
      <c r="BY40">
        <v>4.8386278211106699</v>
      </c>
      <c r="BZ40">
        <v>5.6488426435950503</v>
      </c>
      <c r="CA40">
        <v>206250</v>
      </c>
      <c r="CB40">
        <v>185979</v>
      </c>
      <c r="CC40">
        <v>392229</v>
      </c>
      <c r="CD40">
        <v>10.509029358024399</v>
      </c>
      <c r="CE40">
        <v>8.3527466797451293</v>
      </c>
      <c r="CF40">
        <v>9.3629532801213795</v>
      </c>
      <c r="CG40">
        <v>361522</v>
      </c>
      <c r="CH40">
        <v>345766</v>
      </c>
      <c r="CI40">
        <v>707288</v>
      </c>
      <c r="CJ40">
        <v>18.4205833288325</v>
      </c>
      <c r="CK40">
        <v>15.529150110866</v>
      </c>
      <c r="CL40">
        <v>16.883770704334701</v>
      </c>
      <c r="CM40" t="s">
        <v>109</v>
      </c>
      <c r="CN40" t="s">
        <v>110</v>
      </c>
    </row>
    <row r="41" spans="1:92" x14ac:dyDescent="0.15">
      <c r="A41">
        <v>1</v>
      </c>
      <c r="B41">
        <v>40</v>
      </c>
      <c r="C41" t="s">
        <v>149</v>
      </c>
      <c r="D41">
        <v>19572</v>
      </c>
      <c r="E41">
        <v>22072</v>
      </c>
      <c r="F41">
        <v>41644</v>
      </c>
      <c r="G41" t="s">
        <v>106</v>
      </c>
      <c r="H41">
        <v>1398</v>
      </c>
      <c r="I41">
        <v>1053</v>
      </c>
      <c r="J41">
        <v>2451</v>
      </c>
      <c r="K41">
        <v>7.1428571428571397</v>
      </c>
      <c r="L41">
        <v>4.7707502718376196</v>
      </c>
      <c r="M41">
        <v>5.8856017673614396</v>
      </c>
      <c r="N41" t="s">
        <v>107</v>
      </c>
      <c r="O41">
        <v>2164</v>
      </c>
      <c r="P41">
        <v>1800</v>
      </c>
      <c r="Q41">
        <v>3964</v>
      </c>
      <c r="R41">
        <v>11.056611485795999</v>
      </c>
      <c r="S41">
        <v>8.1551286698078993</v>
      </c>
      <c r="T41">
        <v>9.5187782153491494</v>
      </c>
      <c r="U41" t="s">
        <v>108</v>
      </c>
      <c r="V41">
        <v>3624</v>
      </c>
      <c r="W41">
        <v>3299</v>
      </c>
      <c r="X41">
        <v>6923</v>
      </c>
      <c r="Y41">
        <v>18.516247700797098</v>
      </c>
      <c r="Z41">
        <v>14.9465386009424</v>
      </c>
      <c r="AA41">
        <v>16.624243588512201</v>
      </c>
      <c r="AB41">
        <v>1730208</v>
      </c>
      <c r="AC41">
        <v>1972252</v>
      </c>
      <c r="AD41">
        <v>3702460</v>
      </c>
      <c r="AE41">
        <v>113363</v>
      </c>
      <c r="AF41">
        <v>95106</v>
      </c>
      <c r="AG41">
        <v>208469</v>
      </c>
      <c r="AH41">
        <v>6.5519868131461703</v>
      </c>
      <c r="AI41">
        <v>4.8222032478608199</v>
      </c>
      <c r="AJ41">
        <v>5.6305537399458698</v>
      </c>
      <c r="AK41">
        <v>181343</v>
      </c>
      <c r="AL41">
        <v>163938</v>
      </c>
      <c r="AM41">
        <v>345281</v>
      </c>
      <c r="AN41">
        <v>10.480994192605699</v>
      </c>
      <c r="AO41">
        <v>8.3122237929027296</v>
      </c>
      <c r="AP41">
        <v>9.3257185762979198</v>
      </c>
      <c r="AQ41">
        <v>319047</v>
      </c>
      <c r="AR41">
        <v>305809</v>
      </c>
      <c r="AS41">
        <v>624856</v>
      </c>
      <c r="AT41">
        <v>18.439806081118601</v>
      </c>
      <c r="AU41">
        <v>15.5055743383706</v>
      </c>
      <c r="AV41">
        <v>16.876779222462901</v>
      </c>
      <c r="AW41">
        <v>232390</v>
      </c>
      <c r="AX41">
        <v>254309</v>
      </c>
      <c r="AY41">
        <v>486699</v>
      </c>
      <c r="AZ41">
        <v>15541</v>
      </c>
      <c r="BA41">
        <v>12629</v>
      </c>
      <c r="BB41">
        <v>28170</v>
      </c>
      <c r="BC41">
        <v>6.6874650372219104</v>
      </c>
      <c r="BD41">
        <v>4.9660059219296198</v>
      </c>
      <c r="BE41">
        <v>5.7879716210635301</v>
      </c>
      <c r="BF41">
        <v>24907</v>
      </c>
      <c r="BG41">
        <v>22041</v>
      </c>
      <c r="BH41">
        <v>46948</v>
      </c>
      <c r="BI41">
        <v>10.7177589397134</v>
      </c>
      <c r="BJ41">
        <v>8.6670153238776404</v>
      </c>
      <c r="BK41">
        <v>9.64620843683673</v>
      </c>
      <c r="BL41">
        <v>42475</v>
      </c>
      <c r="BM41">
        <v>39957</v>
      </c>
      <c r="BN41">
        <v>82432</v>
      </c>
      <c r="BO41">
        <v>18.277464606910801</v>
      </c>
      <c r="BP41">
        <v>15.711988171869701</v>
      </c>
      <c r="BQ41">
        <v>16.936956928204101</v>
      </c>
      <c r="BR41">
        <v>1962598</v>
      </c>
      <c r="BS41">
        <v>2226561</v>
      </c>
      <c r="BT41">
        <v>4189159</v>
      </c>
      <c r="BU41">
        <v>128904</v>
      </c>
      <c r="BV41">
        <v>107735</v>
      </c>
      <c r="BW41">
        <v>236639</v>
      </c>
      <c r="BX41">
        <v>6.5680287048086301</v>
      </c>
      <c r="BY41">
        <v>4.8386278211106699</v>
      </c>
      <c r="BZ41">
        <v>5.6488426435950503</v>
      </c>
      <c r="CA41">
        <v>206250</v>
      </c>
      <c r="CB41">
        <v>185979</v>
      </c>
      <c r="CC41">
        <v>392229</v>
      </c>
      <c r="CD41">
        <v>10.509029358024399</v>
      </c>
      <c r="CE41">
        <v>8.3527466797451293</v>
      </c>
      <c r="CF41">
        <v>9.3629532801213795</v>
      </c>
      <c r="CG41">
        <v>361522</v>
      </c>
      <c r="CH41">
        <v>345766</v>
      </c>
      <c r="CI41">
        <v>707288</v>
      </c>
      <c r="CJ41">
        <v>18.4205833288325</v>
      </c>
      <c r="CK41">
        <v>15.529150110866</v>
      </c>
      <c r="CL41">
        <v>16.883770704334701</v>
      </c>
      <c r="CM41" t="s">
        <v>109</v>
      </c>
      <c r="CN41" t="s">
        <v>110</v>
      </c>
    </row>
    <row r="42" spans="1:92" x14ac:dyDescent="0.15">
      <c r="A42">
        <v>1</v>
      </c>
      <c r="B42">
        <v>41</v>
      </c>
      <c r="C42" t="s">
        <v>150</v>
      </c>
      <c r="D42">
        <v>13563</v>
      </c>
      <c r="E42">
        <v>15562</v>
      </c>
      <c r="F42">
        <v>29125</v>
      </c>
      <c r="G42" t="s">
        <v>106</v>
      </c>
      <c r="H42">
        <v>819</v>
      </c>
      <c r="I42">
        <v>631</v>
      </c>
      <c r="J42">
        <v>1450</v>
      </c>
      <c r="K42">
        <v>6.0384870603848704</v>
      </c>
      <c r="L42">
        <v>4.0547487469476904</v>
      </c>
      <c r="M42">
        <v>4.97854077253219</v>
      </c>
      <c r="N42" t="s">
        <v>107</v>
      </c>
      <c r="O42">
        <v>1319</v>
      </c>
      <c r="P42">
        <v>1131</v>
      </c>
      <c r="Q42">
        <v>2450</v>
      </c>
      <c r="R42">
        <v>9.7249870972498709</v>
      </c>
      <c r="S42">
        <v>7.2677033800282702</v>
      </c>
      <c r="T42">
        <v>8.4120171673819701</v>
      </c>
      <c r="U42" t="s">
        <v>108</v>
      </c>
      <c r="V42">
        <v>2350</v>
      </c>
      <c r="W42">
        <v>2150</v>
      </c>
      <c r="X42">
        <v>4500</v>
      </c>
      <c r="Y42">
        <v>17.326550173265499</v>
      </c>
      <c r="Z42">
        <v>13.8157049222465</v>
      </c>
      <c r="AA42">
        <v>15.450643776824</v>
      </c>
      <c r="AB42">
        <v>1730208</v>
      </c>
      <c r="AC42">
        <v>1972252</v>
      </c>
      <c r="AD42">
        <v>3702460</v>
      </c>
      <c r="AE42">
        <v>113363</v>
      </c>
      <c r="AF42">
        <v>95106</v>
      </c>
      <c r="AG42">
        <v>208469</v>
      </c>
      <c r="AH42">
        <v>6.5519868131461703</v>
      </c>
      <c r="AI42">
        <v>4.8222032478608199</v>
      </c>
      <c r="AJ42">
        <v>5.6305537399458698</v>
      </c>
      <c r="AK42">
        <v>181343</v>
      </c>
      <c r="AL42">
        <v>163938</v>
      </c>
      <c r="AM42">
        <v>345281</v>
      </c>
      <c r="AN42">
        <v>10.480994192605699</v>
      </c>
      <c r="AO42">
        <v>8.3122237929027296</v>
      </c>
      <c r="AP42">
        <v>9.3257185762979198</v>
      </c>
      <c r="AQ42">
        <v>319047</v>
      </c>
      <c r="AR42">
        <v>305809</v>
      </c>
      <c r="AS42">
        <v>624856</v>
      </c>
      <c r="AT42">
        <v>18.439806081118601</v>
      </c>
      <c r="AU42">
        <v>15.5055743383706</v>
      </c>
      <c r="AV42">
        <v>16.876779222462901</v>
      </c>
      <c r="AW42">
        <v>232390</v>
      </c>
      <c r="AX42">
        <v>254309</v>
      </c>
      <c r="AY42">
        <v>486699</v>
      </c>
      <c r="AZ42">
        <v>15541</v>
      </c>
      <c r="BA42">
        <v>12629</v>
      </c>
      <c r="BB42">
        <v>28170</v>
      </c>
      <c r="BC42">
        <v>6.6874650372219104</v>
      </c>
      <c r="BD42">
        <v>4.9660059219296198</v>
      </c>
      <c r="BE42">
        <v>5.7879716210635301</v>
      </c>
      <c r="BF42">
        <v>24907</v>
      </c>
      <c r="BG42">
        <v>22041</v>
      </c>
      <c r="BH42">
        <v>46948</v>
      </c>
      <c r="BI42">
        <v>10.7177589397134</v>
      </c>
      <c r="BJ42">
        <v>8.6670153238776404</v>
      </c>
      <c r="BK42">
        <v>9.64620843683673</v>
      </c>
      <c r="BL42">
        <v>42475</v>
      </c>
      <c r="BM42">
        <v>39957</v>
      </c>
      <c r="BN42">
        <v>82432</v>
      </c>
      <c r="BO42">
        <v>18.277464606910801</v>
      </c>
      <c r="BP42">
        <v>15.711988171869701</v>
      </c>
      <c r="BQ42">
        <v>16.936956928204101</v>
      </c>
      <c r="BR42">
        <v>1962598</v>
      </c>
      <c r="BS42">
        <v>2226561</v>
      </c>
      <c r="BT42">
        <v>4189159</v>
      </c>
      <c r="BU42">
        <v>128904</v>
      </c>
      <c r="BV42">
        <v>107735</v>
      </c>
      <c r="BW42">
        <v>236639</v>
      </c>
      <c r="BX42">
        <v>6.5680287048086301</v>
      </c>
      <c r="BY42">
        <v>4.8386278211106699</v>
      </c>
      <c r="BZ42">
        <v>5.6488426435950503</v>
      </c>
      <c r="CA42">
        <v>206250</v>
      </c>
      <c r="CB42">
        <v>185979</v>
      </c>
      <c r="CC42">
        <v>392229</v>
      </c>
      <c r="CD42">
        <v>10.509029358024399</v>
      </c>
      <c r="CE42">
        <v>8.3527466797451293</v>
      </c>
      <c r="CF42">
        <v>9.3629532801213795</v>
      </c>
      <c r="CG42">
        <v>361522</v>
      </c>
      <c r="CH42">
        <v>345766</v>
      </c>
      <c r="CI42">
        <v>707288</v>
      </c>
      <c r="CJ42">
        <v>18.4205833288325</v>
      </c>
      <c r="CK42">
        <v>15.529150110866</v>
      </c>
      <c r="CL42">
        <v>16.883770704334701</v>
      </c>
      <c r="CM42" t="s">
        <v>109</v>
      </c>
      <c r="CN42" t="s">
        <v>110</v>
      </c>
    </row>
    <row r="43" spans="1:92" x14ac:dyDescent="0.15">
      <c r="A43">
        <v>1</v>
      </c>
      <c r="B43">
        <v>42</v>
      </c>
      <c r="C43" t="s">
        <v>151</v>
      </c>
      <c r="D43">
        <v>39924</v>
      </c>
      <c r="E43">
        <v>44927</v>
      </c>
      <c r="F43">
        <v>84851</v>
      </c>
      <c r="G43" t="s">
        <v>106</v>
      </c>
      <c r="H43">
        <v>2860</v>
      </c>
      <c r="I43">
        <v>2395</v>
      </c>
      <c r="J43">
        <v>5255</v>
      </c>
      <c r="K43">
        <v>7.1636108606352096</v>
      </c>
      <c r="L43">
        <v>5.3308700781267397</v>
      </c>
      <c r="M43">
        <v>6.19320927272513</v>
      </c>
      <c r="N43" t="s">
        <v>107</v>
      </c>
      <c r="O43">
        <v>4590</v>
      </c>
      <c r="P43">
        <v>4164</v>
      </c>
      <c r="Q43">
        <v>8754</v>
      </c>
      <c r="R43">
        <v>11.496844003606901</v>
      </c>
      <c r="S43">
        <v>9.2683686869811002</v>
      </c>
      <c r="T43">
        <v>10.3169084630706</v>
      </c>
      <c r="U43" t="s">
        <v>108</v>
      </c>
      <c r="V43">
        <v>7851</v>
      </c>
      <c r="W43">
        <v>7567</v>
      </c>
      <c r="X43">
        <v>15418</v>
      </c>
      <c r="Y43">
        <v>19.664863240156301</v>
      </c>
      <c r="Z43">
        <v>16.842878447258901</v>
      </c>
      <c r="AA43">
        <v>18.170675654971699</v>
      </c>
      <c r="AB43">
        <v>1730208</v>
      </c>
      <c r="AC43">
        <v>1972252</v>
      </c>
      <c r="AD43">
        <v>3702460</v>
      </c>
      <c r="AE43">
        <v>113363</v>
      </c>
      <c r="AF43">
        <v>95106</v>
      </c>
      <c r="AG43">
        <v>208469</v>
      </c>
      <c r="AH43">
        <v>6.5519868131461703</v>
      </c>
      <c r="AI43">
        <v>4.8222032478608199</v>
      </c>
      <c r="AJ43">
        <v>5.6305537399458698</v>
      </c>
      <c r="AK43">
        <v>181343</v>
      </c>
      <c r="AL43">
        <v>163938</v>
      </c>
      <c r="AM43">
        <v>345281</v>
      </c>
      <c r="AN43">
        <v>10.480994192605699</v>
      </c>
      <c r="AO43">
        <v>8.3122237929027296</v>
      </c>
      <c r="AP43">
        <v>9.3257185762979198</v>
      </c>
      <c r="AQ43">
        <v>319047</v>
      </c>
      <c r="AR43">
        <v>305809</v>
      </c>
      <c r="AS43">
        <v>624856</v>
      </c>
      <c r="AT43">
        <v>18.439806081118601</v>
      </c>
      <c r="AU43">
        <v>15.5055743383706</v>
      </c>
      <c r="AV43">
        <v>16.876779222462901</v>
      </c>
      <c r="AW43">
        <v>232390</v>
      </c>
      <c r="AX43">
        <v>254309</v>
      </c>
      <c r="AY43">
        <v>486699</v>
      </c>
      <c r="AZ43">
        <v>15541</v>
      </c>
      <c r="BA43">
        <v>12629</v>
      </c>
      <c r="BB43">
        <v>28170</v>
      </c>
      <c r="BC43">
        <v>6.6874650372219104</v>
      </c>
      <c r="BD43">
        <v>4.9660059219296198</v>
      </c>
      <c r="BE43">
        <v>5.7879716210635301</v>
      </c>
      <c r="BF43">
        <v>24907</v>
      </c>
      <c r="BG43">
        <v>22041</v>
      </c>
      <c r="BH43">
        <v>46948</v>
      </c>
      <c r="BI43">
        <v>10.7177589397134</v>
      </c>
      <c r="BJ43">
        <v>8.6670153238776404</v>
      </c>
      <c r="BK43">
        <v>9.64620843683673</v>
      </c>
      <c r="BL43">
        <v>42475</v>
      </c>
      <c r="BM43">
        <v>39957</v>
      </c>
      <c r="BN43">
        <v>82432</v>
      </c>
      <c r="BO43">
        <v>18.277464606910801</v>
      </c>
      <c r="BP43">
        <v>15.711988171869701</v>
      </c>
      <c r="BQ43">
        <v>16.936956928204101</v>
      </c>
      <c r="BR43">
        <v>1962598</v>
      </c>
      <c r="BS43">
        <v>2226561</v>
      </c>
      <c r="BT43">
        <v>4189159</v>
      </c>
      <c r="BU43">
        <v>128904</v>
      </c>
      <c r="BV43">
        <v>107735</v>
      </c>
      <c r="BW43">
        <v>236639</v>
      </c>
      <c r="BX43">
        <v>6.5680287048086301</v>
      </c>
      <c r="BY43">
        <v>4.8386278211106699</v>
      </c>
      <c r="BZ43">
        <v>5.6488426435950503</v>
      </c>
      <c r="CA43">
        <v>206250</v>
      </c>
      <c r="CB43">
        <v>185979</v>
      </c>
      <c r="CC43">
        <v>392229</v>
      </c>
      <c r="CD43">
        <v>10.509029358024399</v>
      </c>
      <c r="CE43">
        <v>8.3527466797451293</v>
      </c>
      <c r="CF43">
        <v>9.3629532801213795</v>
      </c>
      <c r="CG43">
        <v>361522</v>
      </c>
      <c r="CH43">
        <v>345766</v>
      </c>
      <c r="CI43">
        <v>707288</v>
      </c>
      <c r="CJ43">
        <v>18.4205833288325</v>
      </c>
      <c r="CK43">
        <v>15.529150110866</v>
      </c>
      <c r="CL43">
        <v>16.883770704334701</v>
      </c>
      <c r="CM43" t="s">
        <v>109</v>
      </c>
      <c r="CN43" t="s">
        <v>110</v>
      </c>
    </row>
    <row r="44" spans="1:92" x14ac:dyDescent="0.15">
      <c r="A44">
        <v>1</v>
      </c>
      <c r="B44">
        <v>43</v>
      </c>
      <c r="C44" t="s">
        <v>152</v>
      </c>
      <c r="D44">
        <v>19051</v>
      </c>
      <c r="E44">
        <v>20980</v>
      </c>
      <c r="F44">
        <v>40031</v>
      </c>
      <c r="G44" t="s">
        <v>106</v>
      </c>
      <c r="H44">
        <v>1385</v>
      </c>
      <c r="I44">
        <v>1205</v>
      </c>
      <c r="J44">
        <v>2590</v>
      </c>
      <c r="K44">
        <v>7.2699595821741596</v>
      </c>
      <c r="L44">
        <v>5.7435653002859901</v>
      </c>
      <c r="M44">
        <v>6.4699857610351996</v>
      </c>
      <c r="N44" t="s">
        <v>107</v>
      </c>
      <c r="O44">
        <v>2127</v>
      </c>
      <c r="P44">
        <v>1988</v>
      </c>
      <c r="Q44">
        <v>4115</v>
      </c>
      <c r="R44">
        <v>11.164768253635</v>
      </c>
      <c r="S44">
        <v>9.4756911344137293</v>
      </c>
      <c r="T44">
        <v>10.279533361644701</v>
      </c>
      <c r="U44" t="s">
        <v>108</v>
      </c>
      <c r="V44">
        <v>3685</v>
      </c>
      <c r="W44">
        <v>3701</v>
      </c>
      <c r="X44">
        <v>7386</v>
      </c>
      <c r="Y44">
        <v>19.3428166500446</v>
      </c>
      <c r="Z44">
        <v>17.6406101048618</v>
      </c>
      <c r="AA44">
        <v>18.450700706952102</v>
      </c>
      <c r="AB44">
        <v>1730208</v>
      </c>
      <c r="AC44">
        <v>1972252</v>
      </c>
      <c r="AD44">
        <v>3702460</v>
      </c>
      <c r="AE44">
        <v>113363</v>
      </c>
      <c r="AF44">
        <v>95106</v>
      </c>
      <c r="AG44">
        <v>208469</v>
      </c>
      <c r="AH44">
        <v>6.5519868131461703</v>
      </c>
      <c r="AI44">
        <v>4.8222032478608199</v>
      </c>
      <c r="AJ44">
        <v>5.6305537399458698</v>
      </c>
      <c r="AK44">
        <v>181343</v>
      </c>
      <c r="AL44">
        <v>163938</v>
      </c>
      <c r="AM44">
        <v>345281</v>
      </c>
      <c r="AN44">
        <v>10.480994192605699</v>
      </c>
      <c r="AO44">
        <v>8.3122237929027296</v>
      </c>
      <c r="AP44">
        <v>9.3257185762979198</v>
      </c>
      <c r="AQ44">
        <v>319047</v>
      </c>
      <c r="AR44">
        <v>305809</v>
      </c>
      <c r="AS44">
        <v>624856</v>
      </c>
      <c r="AT44">
        <v>18.439806081118601</v>
      </c>
      <c r="AU44">
        <v>15.5055743383706</v>
      </c>
      <c r="AV44">
        <v>16.876779222462901</v>
      </c>
      <c r="AW44">
        <v>232390</v>
      </c>
      <c r="AX44">
        <v>254309</v>
      </c>
      <c r="AY44">
        <v>486699</v>
      </c>
      <c r="AZ44">
        <v>15541</v>
      </c>
      <c r="BA44">
        <v>12629</v>
      </c>
      <c r="BB44">
        <v>28170</v>
      </c>
      <c r="BC44">
        <v>6.6874650372219104</v>
      </c>
      <c r="BD44">
        <v>4.9660059219296198</v>
      </c>
      <c r="BE44">
        <v>5.7879716210635301</v>
      </c>
      <c r="BF44">
        <v>24907</v>
      </c>
      <c r="BG44">
        <v>22041</v>
      </c>
      <c r="BH44">
        <v>46948</v>
      </c>
      <c r="BI44">
        <v>10.7177589397134</v>
      </c>
      <c r="BJ44">
        <v>8.6670153238776404</v>
      </c>
      <c r="BK44">
        <v>9.64620843683673</v>
      </c>
      <c r="BL44">
        <v>42475</v>
      </c>
      <c r="BM44">
        <v>39957</v>
      </c>
      <c r="BN44">
        <v>82432</v>
      </c>
      <c r="BO44">
        <v>18.277464606910801</v>
      </c>
      <c r="BP44">
        <v>15.711988171869701</v>
      </c>
      <c r="BQ44">
        <v>16.936956928204101</v>
      </c>
      <c r="BR44">
        <v>1962598</v>
      </c>
      <c r="BS44">
        <v>2226561</v>
      </c>
      <c r="BT44">
        <v>4189159</v>
      </c>
      <c r="BU44">
        <v>128904</v>
      </c>
      <c r="BV44">
        <v>107735</v>
      </c>
      <c r="BW44">
        <v>236639</v>
      </c>
      <c r="BX44">
        <v>6.5680287048086301</v>
      </c>
      <c r="BY44">
        <v>4.8386278211106699</v>
      </c>
      <c r="BZ44">
        <v>5.6488426435950503</v>
      </c>
      <c r="CA44">
        <v>206250</v>
      </c>
      <c r="CB44">
        <v>185979</v>
      </c>
      <c r="CC44">
        <v>392229</v>
      </c>
      <c r="CD44">
        <v>10.509029358024399</v>
      </c>
      <c r="CE44">
        <v>8.3527466797451293</v>
      </c>
      <c r="CF44">
        <v>9.3629532801213795</v>
      </c>
      <c r="CG44">
        <v>361522</v>
      </c>
      <c r="CH44">
        <v>345766</v>
      </c>
      <c r="CI44">
        <v>707288</v>
      </c>
      <c r="CJ44">
        <v>18.4205833288325</v>
      </c>
      <c r="CK44">
        <v>15.529150110866</v>
      </c>
      <c r="CL44">
        <v>16.883770704334701</v>
      </c>
      <c r="CM44" t="s">
        <v>109</v>
      </c>
      <c r="CN44" t="s">
        <v>110</v>
      </c>
    </row>
    <row r="45" spans="1:92" x14ac:dyDescent="0.15">
      <c r="A45">
        <v>2</v>
      </c>
      <c r="B45">
        <v>1</v>
      </c>
      <c r="C45" t="s">
        <v>105</v>
      </c>
      <c r="D45">
        <v>35222</v>
      </c>
      <c r="E45">
        <v>42218</v>
      </c>
      <c r="F45">
        <v>77440</v>
      </c>
      <c r="G45" t="s">
        <v>153</v>
      </c>
      <c r="H45">
        <v>7746</v>
      </c>
      <c r="I45">
        <v>7846</v>
      </c>
      <c r="J45">
        <v>15592</v>
      </c>
      <c r="K45">
        <v>21.991936857645801</v>
      </c>
      <c r="L45">
        <v>18.584490027950199</v>
      </c>
      <c r="M45">
        <v>20.1342975206612</v>
      </c>
      <c r="N45" t="s">
        <v>154</v>
      </c>
      <c r="O45">
        <v>9002</v>
      </c>
      <c r="P45">
        <v>9360</v>
      </c>
      <c r="Q45">
        <v>18362</v>
      </c>
      <c r="R45">
        <v>25.5578899551417</v>
      </c>
      <c r="S45">
        <v>22.1706381164432</v>
      </c>
      <c r="T45">
        <v>23.711260330578501</v>
      </c>
      <c r="U45" t="s">
        <v>155</v>
      </c>
      <c r="V45">
        <v>10008</v>
      </c>
      <c r="W45">
        <v>10652</v>
      </c>
      <c r="X45">
        <v>20660</v>
      </c>
      <c r="Y45">
        <v>28.414059394696501</v>
      </c>
      <c r="Z45">
        <v>25.230944147046301</v>
      </c>
      <c r="AA45">
        <v>26.678719008264501</v>
      </c>
      <c r="AB45">
        <v>1730208</v>
      </c>
      <c r="AC45">
        <v>1972252</v>
      </c>
      <c r="AD45">
        <v>3702460</v>
      </c>
      <c r="AE45">
        <v>388530</v>
      </c>
      <c r="AF45">
        <v>376656</v>
      </c>
      <c r="AG45">
        <v>765186</v>
      </c>
      <c r="AH45">
        <v>22.455681629029598</v>
      </c>
      <c r="AI45">
        <v>19.097762354912</v>
      </c>
      <c r="AJ45">
        <v>20.666961965828101</v>
      </c>
      <c r="AK45">
        <v>457417</v>
      </c>
      <c r="AL45">
        <v>456447</v>
      </c>
      <c r="AM45">
        <v>913864</v>
      </c>
      <c r="AN45">
        <v>26.4371104514602</v>
      </c>
      <c r="AO45">
        <v>23.143442115916201</v>
      </c>
      <c r="AP45">
        <v>24.682616422594698</v>
      </c>
      <c r="AQ45">
        <v>513195</v>
      </c>
      <c r="AR45">
        <v>523508</v>
      </c>
      <c r="AS45">
        <v>1036703</v>
      </c>
      <c r="AT45">
        <v>29.660884702879699</v>
      </c>
      <c r="AU45">
        <v>26.5436668336501</v>
      </c>
      <c r="AV45">
        <v>28.000383528789001</v>
      </c>
      <c r="AW45">
        <v>232390</v>
      </c>
      <c r="AX45">
        <v>254309</v>
      </c>
      <c r="AY45">
        <v>486699</v>
      </c>
      <c r="AZ45">
        <v>51221</v>
      </c>
      <c r="BA45">
        <v>48992</v>
      </c>
      <c r="BB45">
        <v>100213</v>
      </c>
      <c r="BC45">
        <v>22.0409656181419</v>
      </c>
      <c r="BD45">
        <v>19.2647527220822</v>
      </c>
      <c r="BE45">
        <v>20.590344340136301</v>
      </c>
      <c r="BF45">
        <v>59906</v>
      </c>
      <c r="BG45">
        <v>58760</v>
      </c>
      <c r="BH45">
        <v>118666</v>
      </c>
      <c r="BI45">
        <v>25.778217651361899</v>
      </c>
      <c r="BJ45">
        <v>23.105749304979401</v>
      </c>
      <c r="BK45">
        <v>24.381804770504999</v>
      </c>
      <c r="BL45">
        <v>65654</v>
      </c>
      <c r="BM45">
        <v>65666</v>
      </c>
      <c r="BN45">
        <v>131320</v>
      </c>
      <c r="BO45">
        <v>28.251645940014601</v>
      </c>
      <c r="BP45">
        <v>25.821343326425701</v>
      </c>
      <c r="BQ45">
        <v>26.981769019455601</v>
      </c>
      <c r="BR45">
        <v>1962598</v>
      </c>
      <c r="BS45">
        <v>2226561</v>
      </c>
      <c r="BT45">
        <v>4189159</v>
      </c>
      <c r="BU45">
        <v>439751</v>
      </c>
      <c r="BV45">
        <v>425648</v>
      </c>
      <c r="BW45">
        <v>865399</v>
      </c>
      <c r="BX45">
        <v>22.406575365917998</v>
      </c>
      <c r="BY45">
        <v>19.116835334850499</v>
      </c>
      <c r="BZ45">
        <v>20.658060484216499</v>
      </c>
      <c r="CA45">
        <v>517323</v>
      </c>
      <c r="CB45">
        <v>515207</v>
      </c>
      <c r="CC45">
        <v>1032530</v>
      </c>
      <c r="CD45">
        <v>26.3590913676667</v>
      </c>
      <c r="CE45">
        <v>23.139136991979999</v>
      </c>
      <c r="CF45">
        <v>24.6476679448071</v>
      </c>
      <c r="CG45">
        <v>578849</v>
      </c>
      <c r="CH45">
        <v>589174</v>
      </c>
      <c r="CI45">
        <v>1168023</v>
      </c>
      <c r="CJ45">
        <v>29.4940176235785</v>
      </c>
      <c r="CK45">
        <v>26.461165896645099</v>
      </c>
      <c r="CL45">
        <v>27.882040285412899</v>
      </c>
      <c r="CM45" t="s">
        <v>109</v>
      </c>
      <c r="CN45" t="s">
        <v>110</v>
      </c>
    </row>
    <row r="46" spans="1:92" x14ac:dyDescent="0.15">
      <c r="A46">
        <v>2</v>
      </c>
      <c r="B46">
        <v>2</v>
      </c>
      <c r="C46" t="s">
        <v>111</v>
      </c>
      <c r="D46">
        <v>69365</v>
      </c>
      <c r="E46">
        <v>79371</v>
      </c>
      <c r="F46">
        <v>148736</v>
      </c>
      <c r="G46" t="s">
        <v>153</v>
      </c>
      <c r="H46">
        <v>15812</v>
      </c>
      <c r="I46">
        <v>15373</v>
      </c>
      <c r="J46">
        <v>31185</v>
      </c>
      <c r="K46">
        <v>22.7953578894255</v>
      </c>
      <c r="L46">
        <v>19.368535107281001</v>
      </c>
      <c r="M46">
        <v>20.966679216867501</v>
      </c>
      <c r="N46" t="s">
        <v>154</v>
      </c>
      <c r="O46">
        <v>18410</v>
      </c>
      <c r="P46">
        <v>18365</v>
      </c>
      <c r="Q46">
        <v>36775</v>
      </c>
      <c r="R46">
        <v>26.5407626324515</v>
      </c>
      <c r="S46">
        <v>23.138173892227599</v>
      </c>
      <c r="T46">
        <v>24.725016135972499</v>
      </c>
      <c r="U46" t="s">
        <v>155</v>
      </c>
      <c r="V46">
        <v>20582</v>
      </c>
      <c r="W46">
        <v>20962</v>
      </c>
      <c r="X46">
        <v>41544</v>
      </c>
      <c r="Y46">
        <v>29.672024796367001</v>
      </c>
      <c r="Z46">
        <v>26.410149802824701</v>
      </c>
      <c r="AA46">
        <v>27.9313683304647</v>
      </c>
      <c r="AB46">
        <v>1730208</v>
      </c>
      <c r="AC46">
        <v>1972252</v>
      </c>
      <c r="AD46">
        <v>3702460</v>
      </c>
      <c r="AE46">
        <v>388530</v>
      </c>
      <c r="AF46">
        <v>376656</v>
      </c>
      <c r="AG46">
        <v>765186</v>
      </c>
      <c r="AH46">
        <v>22.455681629029598</v>
      </c>
      <c r="AI46">
        <v>19.097762354912</v>
      </c>
      <c r="AJ46">
        <v>20.666961965828101</v>
      </c>
      <c r="AK46">
        <v>457417</v>
      </c>
      <c r="AL46">
        <v>456447</v>
      </c>
      <c r="AM46">
        <v>913864</v>
      </c>
      <c r="AN46">
        <v>26.4371104514602</v>
      </c>
      <c r="AO46">
        <v>23.143442115916201</v>
      </c>
      <c r="AP46">
        <v>24.682616422594698</v>
      </c>
      <c r="AQ46">
        <v>513195</v>
      </c>
      <c r="AR46">
        <v>523508</v>
      </c>
      <c r="AS46">
        <v>1036703</v>
      </c>
      <c r="AT46">
        <v>29.660884702879699</v>
      </c>
      <c r="AU46">
        <v>26.5436668336501</v>
      </c>
      <c r="AV46">
        <v>28.000383528789001</v>
      </c>
      <c r="AW46">
        <v>232390</v>
      </c>
      <c r="AX46">
        <v>254309</v>
      </c>
      <c r="AY46">
        <v>486699</v>
      </c>
      <c r="AZ46">
        <v>51221</v>
      </c>
      <c r="BA46">
        <v>48992</v>
      </c>
      <c r="BB46">
        <v>100213</v>
      </c>
      <c r="BC46">
        <v>22.0409656181419</v>
      </c>
      <c r="BD46">
        <v>19.2647527220822</v>
      </c>
      <c r="BE46">
        <v>20.590344340136301</v>
      </c>
      <c r="BF46">
        <v>59906</v>
      </c>
      <c r="BG46">
        <v>58760</v>
      </c>
      <c r="BH46">
        <v>118666</v>
      </c>
      <c r="BI46">
        <v>25.778217651361899</v>
      </c>
      <c r="BJ46">
        <v>23.105749304979401</v>
      </c>
      <c r="BK46">
        <v>24.381804770504999</v>
      </c>
      <c r="BL46">
        <v>65654</v>
      </c>
      <c r="BM46">
        <v>65666</v>
      </c>
      <c r="BN46">
        <v>131320</v>
      </c>
      <c r="BO46">
        <v>28.251645940014601</v>
      </c>
      <c r="BP46">
        <v>25.821343326425701</v>
      </c>
      <c r="BQ46">
        <v>26.981769019455601</v>
      </c>
      <c r="BR46">
        <v>1962598</v>
      </c>
      <c r="BS46">
        <v>2226561</v>
      </c>
      <c r="BT46">
        <v>4189159</v>
      </c>
      <c r="BU46">
        <v>439751</v>
      </c>
      <c r="BV46">
        <v>425648</v>
      </c>
      <c r="BW46">
        <v>865399</v>
      </c>
      <c r="BX46">
        <v>22.406575365917998</v>
      </c>
      <c r="BY46">
        <v>19.116835334850499</v>
      </c>
      <c r="BZ46">
        <v>20.658060484216499</v>
      </c>
      <c r="CA46">
        <v>517323</v>
      </c>
      <c r="CB46">
        <v>515207</v>
      </c>
      <c r="CC46">
        <v>1032530</v>
      </c>
      <c r="CD46">
        <v>26.3590913676667</v>
      </c>
      <c r="CE46">
        <v>23.139136991979999</v>
      </c>
      <c r="CF46">
        <v>24.6476679448071</v>
      </c>
      <c r="CG46">
        <v>578849</v>
      </c>
      <c r="CH46">
        <v>589174</v>
      </c>
      <c r="CI46">
        <v>1168023</v>
      </c>
      <c r="CJ46">
        <v>29.4940176235785</v>
      </c>
      <c r="CK46">
        <v>26.461165896645099</v>
      </c>
      <c r="CL46">
        <v>27.882040285412899</v>
      </c>
      <c r="CM46" t="s">
        <v>109</v>
      </c>
      <c r="CN46" t="s">
        <v>110</v>
      </c>
    </row>
    <row r="47" spans="1:92" x14ac:dyDescent="0.15">
      <c r="A47">
        <v>2</v>
      </c>
      <c r="B47">
        <v>3</v>
      </c>
      <c r="C47" t="s">
        <v>112</v>
      </c>
      <c r="D47">
        <v>80104</v>
      </c>
      <c r="E47">
        <v>89926</v>
      </c>
      <c r="F47">
        <v>170030</v>
      </c>
      <c r="G47" t="s">
        <v>153</v>
      </c>
      <c r="H47">
        <v>15682</v>
      </c>
      <c r="I47">
        <v>14921</v>
      </c>
      <c r="J47">
        <v>30603</v>
      </c>
      <c r="K47">
        <v>19.577049835214201</v>
      </c>
      <c r="L47">
        <v>16.592531637123901</v>
      </c>
      <c r="M47">
        <v>17.998588484385099</v>
      </c>
      <c r="N47" t="s">
        <v>154</v>
      </c>
      <c r="O47">
        <v>18350</v>
      </c>
      <c r="P47">
        <v>17882</v>
      </c>
      <c r="Q47">
        <v>36232</v>
      </c>
      <c r="R47">
        <v>22.907719964046699</v>
      </c>
      <c r="S47">
        <v>19.8852389742677</v>
      </c>
      <c r="T47">
        <v>21.3091807328119</v>
      </c>
      <c r="U47" t="s">
        <v>155</v>
      </c>
      <c r="V47">
        <v>20667</v>
      </c>
      <c r="W47">
        <v>20564</v>
      </c>
      <c r="X47">
        <v>41231</v>
      </c>
      <c r="Y47">
        <v>25.8002097273544</v>
      </c>
      <c r="Z47">
        <v>22.867691212775</v>
      </c>
      <c r="AA47">
        <v>24.2492501323296</v>
      </c>
      <c r="AB47">
        <v>1730208</v>
      </c>
      <c r="AC47">
        <v>1972252</v>
      </c>
      <c r="AD47">
        <v>3702460</v>
      </c>
      <c r="AE47">
        <v>388530</v>
      </c>
      <c r="AF47">
        <v>376656</v>
      </c>
      <c r="AG47">
        <v>765186</v>
      </c>
      <c r="AH47">
        <v>22.455681629029598</v>
      </c>
      <c r="AI47">
        <v>19.097762354912</v>
      </c>
      <c r="AJ47">
        <v>20.666961965828101</v>
      </c>
      <c r="AK47">
        <v>457417</v>
      </c>
      <c r="AL47">
        <v>456447</v>
      </c>
      <c r="AM47">
        <v>913864</v>
      </c>
      <c r="AN47">
        <v>26.4371104514602</v>
      </c>
      <c r="AO47">
        <v>23.143442115916201</v>
      </c>
      <c r="AP47">
        <v>24.682616422594698</v>
      </c>
      <c r="AQ47">
        <v>513195</v>
      </c>
      <c r="AR47">
        <v>523508</v>
      </c>
      <c r="AS47">
        <v>1036703</v>
      </c>
      <c r="AT47">
        <v>29.660884702879699</v>
      </c>
      <c r="AU47">
        <v>26.5436668336501</v>
      </c>
      <c r="AV47">
        <v>28.000383528789001</v>
      </c>
      <c r="AW47">
        <v>232390</v>
      </c>
      <c r="AX47">
        <v>254309</v>
      </c>
      <c r="AY47">
        <v>486699</v>
      </c>
      <c r="AZ47">
        <v>51221</v>
      </c>
      <c r="BA47">
        <v>48992</v>
      </c>
      <c r="BB47">
        <v>100213</v>
      </c>
      <c r="BC47">
        <v>22.0409656181419</v>
      </c>
      <c r="BD47">
        <v>19.2647527220822</v>
      </c>
      <c r="BE47">
        <v>20.590344340136301</v>
      </c>
      <c r="BF47">
        <v>59906</v>
      </c>
      <c r="BG47">
        <v>58760</v>
      </c>
      <c r="BH47">
        <v>118666</v>
      </c>
      <c r="BI47">
        <v>25.778217651361899</v>
      </c>
      <c r="BJ47">
        <v>23.105749304979401</v>
      </c>
      <c r="BK47">
        <v>24.381804770504999</v>
      </c>
      <c r="BL47">
        <v>65654</v>
      </c>
      <c r="BM47">
        <v>65666</v>
      </c>
      <c r="BN47">
        <v>131320</v>
      </c>
      <c r="BO47">
        <v>28.251645940014601</v>
      </c>
      <c r="BP47">
        <v>25.821343326425701</v>
      </c>
      <c r="BQ47">
        <v>26.981769019455601</v>
      </c>
      <c r="BR47">
        <v>1962598</v>
      </c>
      <c r="BS47">
        <v>2226561</v>
      </c>
      <c r="BT47">
        <v>4189159</v>
      </c>
      <c r="BU47">
        <v>439751</v>
      </c>
      <c r="BV47">
        <v>425648</v>
      </c>
      <c r="BW47">
        <v>865399</v>
      </c>
      <c r="BX47">
        <v>22.406575365917998</v>
      </c>
      <c r="BY47">
        <v>19.116835334850499</v>
      </c>
      <c r="BZ47">
        <v>20.658060484216499</v>
      </c>
      <c r="CA47">
        <v>517323</v>
      </c>
      <c r="CB47">
        <v>515207</v>
      </c>
      <c r="CC47">
        <v>1032530</v>
      </c>
      <c r="CD47">
        <v>26.3590913676667</v>
      </c>
      <c r="CE47">
        <v>23.139136991979999</v>
      </c>
      <c r="CF47">
        <v>24.6476679448071</v>
      </c>
      <c r="CG47">
        <v>578849</v>
      </c>
      <c r="CH47">
        <v>589174</v>
      </c>
      <c r="CI47">
        <v>1168023</v>
      </c>
      <c r="CJ47">
        <v>29.4940176235785</v>
      </c>
      <c r="CK47">
        <v>26.461165896645099</v>
      </c>
      <c r="CL47">
        <v>27.882040285412899</v>
      </c>
      <c r="CM47" t="s">
        <v>109</v>
      </c>
      <c r="CN47" t="s">
        <v>110</v>
      </c>
    </row>
    <row r="48" spans="1:92" x14ac:dyDescent="0.15">
      <c r="A48">
        <v>2</v>
      </c>
      <c r="B48">
        <v>4</v>
      </c>
      <c r="C48" t="s">
        <v>113</v>
      </c>
      <c r="D48">
        <v>30736</v>
      </c>
      <c r="E48">
        <v>34461</v>
      </c>
      <c r="F48">
        <v>65197</v>
      </c>
      <c r="G48" t="s">
        <v>153</v>
      </c>
      <c r="H48">
        <v>6422</v>
      </c>
      <c r="I48">
        <v>5951</v>
      </c>
      <c r="J48">
        <v>12373</v>
      </c>
      <c r="K48">
        <v>20.8940655908381</v>
      </c>
      <c r="L48">
        <v>17.268796610661301</v>
      </c>
      <c r="M48">
        <v>18.977867079773599</v>
      </c>
      <c r="N48" t="s">
        <v>154</v>
      </c>
      <c r="O48">
        <v>7571</v>
      </c>
      <c r="P48">
        <v>7204</v>
      </c>
      <c r="Q48">
        <v>14775</v>
      </c>
      <c r="R48">
        <v>24.632352941176499</v>
      </c>
      <c r="S48">
        <v>20.9047909230725</v>
      </c>
      <c r="T48">
        <v>22.662085678788898</v>
      </c>
      <c r="U48" t="s">
        <v>155</v>
      </c>
      <c r="V48">
        <v>8556</v>
      </c>
      <c r="W48">
        <v>8362</v>
      </c>
      <c r="X48">
        <v>16918</v>
      </c>
      <c r="Y48">
        <v>27.837064029151499</v>
      </c>
      <c r="Z48">
        <v>24.265111285221</v>
      </c>
      <c r="AA48">
        <v>25.9490467352792</v>
      </c>
      <c r="AB48">
        <v>1730208</v>
      </c>
      <c r="AC48">
        <v>1972252</v>
      </c>
      <c r="AD48">
        <v>3702460</v>
      </c>
      <c r="AE48">
        <v>388530</v>
      </c>
      <c r="AF48">
        <v>376656</v>
      </c>
      <c r="AG48">
        <v>765186</v>
      </c>
      <c r="AH48">
        <v>22.455681629029598</v>
      </c>
      <c r="AI48">
        <v>19.097762354912</v>
      </c>
      <c r="AJ48">
        <v>20.666961965828101</v>
      </c>
      <c r="AK48">
        <v>457417</v>
      </c>
      <c r="AL48">
        <v>456447</v>
      </c>
      <c r="AM48">
        <v>913864</v>
      </c>
      <c r="AN48">
        <v>26.4371104514602</v>
      </c>
      <c r="AO48">
        <v>23.143442115916201</v>
      </c>
      <c r="AP48">
        <v>24.682616422594698</v>
      </c>
      <c r="AQ48">
        <v>513195</v>
      </c>
      <c r="AR48">
        <v>523508</v>
      </c>
      <c r="AS48">
        <v>1036703</v>
      </c>
      <c r="AT48">
        <v>29.660884702879699</v>
      </c>
      <c r="AU48">
        <v>26.5436668336501</v>
      </c>
      <c r="AV48">
        <v>28.000383528789001</v>
      </c>
      <c r="AW48">
        <v>232390</v>
      </c>
      <c r="AX48">
        <v>254309</v>
      </c>
      <c r="AY48">
        <v>486699</v>
      </c>
      <c r="AZ48">
        <v>51221</v>
      </c>
      <c r="BA48">
        <v>48992</v>
      </c>
      <c r="BB48">
        <v>100213</v>
      </c>
      <c r="BC48">
        <v>22.0409656181419</v>
      </c>
      <c r="BD48">
        <v>19.2647527220822</v>
      </c>
      <c r="BE48">
        <v>20.590344340136301</v>
      </c>
      <c r="BF48">
        <v>59906</v>
      </c>
      <c r="BG48">
        <v>58760</v>
      </c>
      <c r="BH48">
        <v>118666</v>
      </c>
      <c r="BI48">
        <v>25.778217651361899</v>
      </c>
      <c r="BJ48">
        <v>23.105749304979401</v>
      </c>
      <c r="BK48">
        <v>24.381804770504999</v>
      </c>
      <c r="BL48">
        <v>65654</v>
      </c>
      <c r="BM48">
        <v>65666</v>
      </c>
      <c r="BN48">
        <v>131320</v>
      </c>
      <c r="BO48">
        <v>28.251645940014601</v>
      </c>
      <c r="BP48">
        <v>25.821343326425701</v>
      </c>
      <c r="BQ48">
        <v>26.981769019455601</v>
      </c>
      <c r="BR48">
        <v>1962598</v>
      </c>
      <c r="BS48">
        <v>2226561</v>
      </c>
      <c r="BT48">
        <v>4189159</v>
      </c>
      <c r="BU48">
        <v>439751</v>
      </c>
      <c r="BV48">
        <v>425648</v>
      </c>
      <c r="BW48">
        <v>865399</v>
      </c>
      <c r="BX48">
        <v>22.406575365917998</v>
      </c>
      <c r="BY48">
        <v>19.116835334850499</v>
      </c>
      <c r="BZ48">
        <v>20.658060484216499</v>
      </c>
      <c r="CA48">
        <v>517323</v>
      </c>
      <c r="CB48">
        <v>515207</v>
      </c>
      <c r="CC48">
        <v>1032530</v>
      </c>
      <c r="CD48">
        <v>26.3590913676667</v>
      </c>
      <c r="CE48">
        <v>23.139136991979999</v>
      </c>
      <c r="CF48">
        <v>24.6476679448071</v>
      </c>
      <c r="CG48">
        <v>578849</v>
      </c>
      <c r="CH48">
        <v>589174</v>
      </c>
      <c r="CI48">
        <v>1168023</v>
      </c>
      <c r="CJ48">
        <v>29.4940176235785</v>
      </c>
      <c r="CK48">
        <v>26.461165896645099</v>
      </c>
      <c r="CL48">
        <v>27.882040285412899</v>
      </c>
      <c r="CM48" t="s">
        <v>109</v>
      </c>
      <c r="CN48" t="s">
        <v>110</v>
      </c>
    </row>
    <row r="49" spans="1:92" x14ac:dyDescent="0.15">
      <c r="A49">
        <v>2</v>
      </c>
      <c r="B49">
        <v>5</v>
      </c>
      <c r="C49" t="s">
        <v>114</v>
      </c>
      <c r="D49">
        <v>24471</v>
      </c>
      <c r="E49">
        <v>28042</v>
      </c>
      <c r="F49">
        <v>52513</v>
      </c>
      <c r="G49" t="s">
        <v>153</v>
      </c>
      <c r="H49">
        <v>4863</v>
      </c>
      <c r="I49">
        <v>4673</v>
      </c>
      <c r="J49">
        <v>9536</v>
      </c>
      <c r="K49">
        <v>19.872502145396599</v>
      </c>
      <c r="L49">
        <v>16.6642892803652</v>
      </c>
      <c r="M49">
        <v>18.159312932035899</v>
      </c>
      <c r="N49" t="s">
        <v>154</v>
      </c>
      <c r="O49">
        <v>5716</v>
      </c>
      <c r="P49">
        <v>5686</v>
      </c>
      <c r="Q49">
        <v>11402</v>
      </c>
      <c r="R49">
        <v>23.3582607984962</v>
      </c>
      <c r="S49">
        <v>20.276727765494599</v>
      </c>
      <c r="T49">
        <v>21.712718755355802</v>
      </c>
      <c r="U49" t="s">
        <v>155</v>
      </c>
      <c r="V49">
        <v>6456</v>
      </c>
      <c r="W49">
        <v>6543</v>
      </c>
      <c r="X49">
        <v>12999</v>
      </c>
      <c r="Y49">
        <v>26.382248375628301</v>
      </c>
      <c r="Z49">
        <v>23.332857856073002</v>
      </c>
      <c r="AA49">
        <v>24.7538704701693</v>
      </c>
      <c r="AB49">
        <v>1730208</v>
      </c>
      <c r="AC49">
        <v>1972252</v>
      </c>
      <c r="AD49">
        <v>3702460</v>
      </c>
      <c r="AE49">
        <v>388530</v>
      </c>
      <c r="AF49">
        <v>376656</v>
      </c>
      <c r="AG49">
        <v>765186</v>
      </c>
      <c r="AH49">
        <v>22.455681629029598</v>
      </c>
      <c r="AI49">
        <v>19.097762354912</v>
      </c>
      <c r="AJ49">
        <v>20.666961965828101</v>
      </c>
      <c r="AK49">
        <v>457417</v>
      </c>
      <c r="AL49">
        <v>456447</v>
      </c>
      <c r="AM49">
        <v>913864</v>
      </c>
      <c r="AN49">
        <v>26.4371104514602</v>
      </c>
      <c r="AO49">
        <v>23.143442115916201</v>
      </c>
      <c r="AP49">
        <v>24.682616422594698</v>
      </c>
      <c r="AQ49">
        <v>513195</v>
      </c>
      <c r="AR49">
        <v>523508</v>
      </c>
      <c r="AS49">
        <v>1036703</v>
      </c>
      <c r="AT49">
        <v>29.660884702879699</v>
      </c>
      <c r="AU49">
        <v>26.5436668336501</v>
      </c>
      <c r="AV49">
        <v>28.000383528789001</v>
      </c>
      <c r="AW49">
        <v>232390</v>
      </c>
      <c r="AX49">
        <v>254309</v>
      </c>
      <c r="AY49">
        <v>486699</v>
      </c>
      <c r="AZ49">
        <v>51221</v>
      </c>
      <c r="BA49">
        <v>48992</v>
      </c>
      <c r="BB49">
        <v>100213</v>
      </c>
      <c r="BC49">
        <v>22.0409656181419</v>
      </c>
      <c r="BD49">
        <v>19.2647527220822</v>
      </c>
      <c r="BE49">
        <v>20.590344340136301</v>
      </c>
      <c r="BF49">
        <v>59906</v>
      </c>
      <c r="BG49">
        <v>58760</v>
      </c>
      <c r="BH49">
        <v>118666</v>
      </c>
      <c r="BI49">
        <v>25.778217651361899</v>
      </c>
      <c r="BJ49">
        <v>23.105749304979401</v>
      </c>
      <c r="BK49">
        <v>24.381804770504999</v>
      </c>
      <c r="BL49">
        <v>65654</v>
      </c>
      <c r="BM49">
        <v>65666</v>
      </c>
      <c r="BN49">
        <v>131320</v>
      </c>
      <c r="BO49">
        <v>28.251645940014601</v>
      </c>
      <c r="BP49">
        <v>25.821343326425701</v>
      </c>
      <c r="BQ49">
        <v>26.981769019455601</v>
      </c>
      <c r="BR49">
        <v>1962598</v>
      </c>
      <c r="BS49">
        <v>2226561</v>
      </c>
      <c r="BT49">
        <v>4189159</v>
      </c>
      <c r="BU49">
        <v>439751</v>
      </c>
      <c r="BV49">
        <v>425648</v>
      </c>
      <c r="BW49">
        <v>865399</v>
      </c>
      <c r="BX49">
        <v>22.406575365917998</v>
      </c>
      <c r="BY49">
        <v>19.116835334850499</v>
      </c>
      <c r="BZ49">
        <v>20.658060484216499</v>
      </c>
      <c r="CA49">
        <v>517323</v>
      </c>
      <c r="CB49">
        <v>515207</v>
      </c>
      <c r="CC49">
        <v>1032530</v>
      </c>
      <c r="CD49">
        <v>26.3590913676667</v>
      </c>
      <c r="CE49">
        <v>23.139136991979999</v>
      </c>
      <c r="CF49">
        <v>24.6476679448071</v>
      </c>
      <c r="CG49">
        <v>578849</v>
      </c>
      <c r="CH49">
        <v>589174</v>
      </c>
      <c r="CI49">
        <v>1168023</v>
      </c>
      <c r="CJ49">
        <v>29.4940176235785</v>
      </c>
      <c r="CK49">
        <v>26.461165896645099</v>
      </c>
      <c r="CL49">
        <v>27.882040285412899</v>
      </c>
      <c r="CM49" t="s">
        <v>109</v>
      </c>
      <c r="CN49" t="s">
        <v>110</v>
      </c>
    </row>
    <row r="50" spans="1:92" x14ac:dyDescent="0.15">
      <c r="A50">
        <v>2</v>
      </c>
      <c r="B50">
        <v>6</v>
      </c>
      <c r="C50" t="s">
        <v>115</v>
      </c>
      <c r="D50">
        <v>95237</v>
      </c>
      <c r="E50">
        <v>108644</v>
      </c>
      <c r="F50">
        <v>203881</v>
      </c>
      <c r="G50" t="s">
        <v>153</v>
      </c>
      <c r="H50">
        <v>20158</v>
      </c>
      <c r="I50">
        <v>19900</v>
      </c>
      <c r="J50">
        <v>40058</v>
      </c>
      <c r="K50">
        <v>21.166143410649202</v>
      </c>
      <c r="L50">
        <v>18.316704097787301</v>
      </c>
      <c r="M50">
        <v>19.647735688955802</v>
      </c>
      <c r="N50" t="s">
        <v>154</v>
      </c>
      <c r="O50">
        <v>23684</v>
      </c>
      <c r="P50">
        <v>23914</v>
      </c>
      <c r="Q50">
        <v>47598</v>
      </c>
      <c r="R50">
        <v>24.868485987588901</v>
      </c>
      <c r="S50">
        <v>22.011339788667598</v>
      </c>
      <c r="T50">
        <v>23.3459714245074</v>
      </c>
      <c r="U50" t="s">
        <v>155</v>
      </c>
      <c r="V50">
        <v>26538</v>
      </c>
      <c r="W50">
        <v>27338</v>
      </c>
      <c r="X50">
        <v>53876</v>
      </c>
      <c r="Y50">
        <v>27.865220450035199</v>
      </c>
      <c r="Z50">
        <v>25.1629174183572</v>
      </c>
      <c r="AA50">
        <v>26.425218632437499</v>
      </c>
      <c r="AB50">
        <v>1730208</v>
      </c>
      <c r="AC50">
        <v>1972252</v>
      </c>
      <c r="AD50">
        <v>3702460</v>
      </c>
      <c r="AE50">
        <v>388530</v>
      </c>
      <c r="AF50">
        <v>376656</v>
      </c>
      <c r="AG50">
        <v>765186</v>
      </c>
      <c r="AH50">
        <v>22.455681629029598</v>
      </c>
      <c r="AI50">
        <v>19.097762354912</v>
      </c>
      <c r="AJ50">
        <v>20.666961965828101</v>
      </c>
      <c r="AK50">
        <v>457417</v>
      </c>
      <c r="AL50">
        <v>456447</v>
      </c>
      <c r="AM50">
        <v>913864</v>
      </c>
      <c r="AN50">
        <v>26.4371104514602</v>
      </c>
      <c r="AO50">
        <v>23.143442115916201</v>
      </c>
      <c r="AP50">
        <v>24.682616422594698</v>
      </c>
      <c r="AQ50">
        <v>513195</v>
      </c>
      <c r="AR50">
        <v>523508</v>
      </c>
      <c r="AS50">
        <v>1036703</v>
      </c>
      <c r="AT50">
        <v>29.660884702879699</v>
      </c>
      <c r="AU50">
        <v>26.5436668336501</v>
      </c>
      <c r="AV50">
        <v>28.000383528789001</v>
      </c>
      <c r="AW50">
        <v>232390</v>
      </c>
      <c r="AX50">
        <v>254309</v>
      </c>
      <c r="AY50">
        <v>486699</v>
      </c>
      <c r="AZ50">
        <v>51221</v>
      </c>
      <c r="BA50">
        <v>48992</v>
      </c>
      <c r="BB50">
        <v>100213</v>
      </c>
      <c r="BC50">
        <v>22.0409656181419</v>
      </c>
      <c r="BD50">
        <v>19.2647527220822</v>
      </c>
      <c r="BE50">
        <v>20.590344340136301</v>
      </c>
      <c r="BF50">
        <v>59906</v>
      </c>
      <c r="BG50">
        <v>58760</v>
      </c>
      <c r="BH50">
        <v>118666</v>
      </c>
      <c r="BI50">
        <v>25.778217651361899</v>
      </c>
      <c r="BJ50">
        <v>23.105749304979401</v>
      </c>
      <c r="BK50">
        <v>24.381804770504999</v>
      </c>
      <c r="BL50">
        <v>65654</v>
      </c>
      <c r="BM50">
        <v>65666</v>
      </c>
      <c r="BN50">
        <v>131320</v>
      </c>
      <c r="BO50">
        <v>28.251645940014601</v>
      </c>
      <c r="BP50">
        <v>25.821343326425701</v>
      </c>
      <c r="BQ50">
        <v>26.981769019455601</v>
      </c>
      <c r="BR50">
        <v>1962598</v>
      </c>
      <c r="BS50">
        <v>2226561</v>
      </c>
      <c r="BT50">
        <v>4189159</v>
      </c>
      <c r="BU50">
        <v>439751</v>
      </c>
      <c r="BV50">
        <v>425648</v>
      </c>
      <c r="BW50">
        <v>865399</v>
      </c>
      <c r="BX50">
        <v>22.406575365917998</v>
      </c>
      <c r="BY50">
        <v>19.116835334850499</v>
      </c>
      <c r="BZ50">
        <v>20.658060484216499</v>
      </c>
      <c r="CA50">
        <v>517323</v>
      </c>
      <c r="CB50">
        <v>515207</v>
      </c>
      <c r="CC50">
        <v>1032530</v>
      </c>
      <c r="CD50">
        <v>26.3590913676667</v>
      </c>
      <c r="CE50">
        <v>23.139136991979999</v>
      </c>
      <c r="CF50">
        <v>24.6476679448071</v>
      </c>
      <c r="CG50">
        <v>578849</v>
      </c>
      <c r="CH50">
        <v>589174</v>
      </c>
      <c r="CI50">
        <v>1168023</v>
      </c>
      <c r="CJ50">
        <v>29.4940176235785</v>
      </c>
      <c r="CK50">
        <v>26.461165896645099</v>
      </c>
      <c r="CL50">
        <v>27.882040285412899</v>
      </c>
      <c r="CM50" t="s">
        <v>109</v>
      </c>
      <c r="CN50" t="s">
        <v>110</v>
      </c>
    </row>
    <row r="51" spans="1:92" x14ac:dyDescent="0.15">
      <c r="A51">
        <v>2</v>
      </c>
      <c r="B51">
        <v>7</v>
      </c>
      <c r="C51" t="s">
        <v>116</v>
      </c>
      <c r="D51">
        <v>21906</v>
      </c>
      <c r="E51">
        <v>24308</v>
      </c>
      <c r="F51">
        <v>46214</v>
      </c>
      <c r="G51" t="s">
        <v>153</v>
      </c>
      <c r="H51">
        <v>4223</v>
      </c>
      <c r="I51">
        <v>3727</v>
      </c>
      <c r="J51">
        <v>7950</v>
      </c>
      <c r="K51">
        <v>19.277823427371501</v>
      </c>
      <c r="L51">
        <v>15.3324008556854</v>
      </c>
      <c r="M51">
        <v>17.202579304972499</v>
      </c>
      <c r="N51" t="s">
        <v>154</v>
      </c>
      <c r="O51">
        <v>4961</v>
      </c>
      <c r="P51">
        <v>4513</v>
      </c>
      <c r="Q51">
        <v>9474</v>
      </c>
      <c r="R51">
        <v>22.646763443805401</v>
      </c>
      <c r="S51">
        <v>18.565904229060401</v>
      </c>
      <c r="T51">
        <v>20.5002813000389</v>
      </c>
      <c r="U51" t="s">
        <v>155</v>
      </c>
      <c r="V51">
        <v>5555</v>
      </c>
      <c r="W51">
        <v>5174</v>
      </c>
      <c r="X51">
        <v>10729</v>
      </c>
      <c r="Y51">
        <v>25.3583493106911</v>
      </c>
      <c r="Z51">
        <v>21.2851736053974</v>
      </c>
      <c r="AA51">
        <v>23.2159085991258</v>
      </c>
      <c r="AB51">
        <v>1730208</v>
      </c>
      <c r="AC51">
        <v>1972252</v>
      </c>
      <c r="AD51">
        <v>3702460</v>
      </c>
      <c r="AE51">
        <v>388530</v>
      </c>
      <c r="AF51">
        <v>376656</v>
      </c>
      <c r="AG51">
        <v>765186</v>
      </c>
      <c r="AH51">
        <v>22.455681629029598</v>
      </c>
      <c r="AI51">
        <v>19.097762354912</v>
      </c>
      <c r="AJ51">
        <v>20.666961965828101</v>
      </c>
      <c r="AK51">
        <v>457417</v>
      </c>
      <c r="AL51">
        <v>456447</v>
      </c>
      <c r="AM51">
        <v>913864</v>
      </c>
      <c r="AN51">
        <v>26.4371104514602</v>
      </c>
      <c r="AO51">
        <v>23.143442115916201</v>
      </c>
      <c r="AP51">
        <v>24.682616422594698</v>
      </c>
      <c r="AQ51">
        <v>513195</v>
      </c>
      <c r="AR51">
        <v>523508</v>
      </c>
      <c r="AS51">
        <v>1036703</v>
      </c>
      <c r="AT51">
        <v>29.660884702879699</v>
      </c>
      <c r="AU51">
        <v>26.5436668336501</v>
      </c>
      <c r="AV51">
        <v>28.000383528789001</v>
      </c>
      <c r="AW51">
        <v>232390</v>
      </c>
      <c r="AX51">
        <v>254309</v>
      </c>
      <c r="AY51">
        <v>486699</v>
      </c>
      <c r="AZ51">
        <v>51221</v>
      </c>
      <c r="BA51">
        <v>48992</v>
      </c>
      <c r="BB51">
        <v>100213</v>
      </c>
      <c r="BC51">
        <v>22.0409656181419</v>
      </c>
      <c r="BD51">
        <v>19.2647527220822</v>
      </c>
      <c r="BE51">
        <v>20.590344340136301</v>
      </c>
      <c r="BF51">
        <v>59906</v>
      </c>
      <c r="BG51">
        <v>58760</v>
      </c>
      <c r="BH51">
        <v>118666</v>
      </c>
      <c r="BI51">
        <v>25.778217651361899</v>
      </c>
      <c r="BJ51">
        <v>23.105749304979401</v>
      </c>
      <c r="BK51">
        <v>24.381804770504999</v>
      </c>
      <c r="BL51">
        <v>65654</v>
      </c>
      <c r="BM51">
        <v>65666</v>
      </c>
      <c r="BN51">
        <v>131320</v>
      </c>
      <c r="BO51">
        <v>28.251645940014601</v>
      </c>
      <c r="BP51">
        <v>25.821343326425701</v>
      </c>
      <c r="BQ51">
        <v>26.981769019455601</v>
      </c>
      <c r="BR51">
        <v>1962598</v>
      </c>
      <c r="BS51">
        <v>2226561</v>
      </c>
      <c r="BT51">
        <v>4189159</v>
      </c>
      <c r="BU51">
        <v>439751</v>
      </c>
      <c r="BV51">
        <v>425648</v>
      </c>
      <c r="BW51">
        <v>865399</v>
      </c>
      <c r="BX51">
        <v>22.406575365917998</v>
      </c>
      <c r="BY51">
        <v>19.116835334850499</v>
      </c>
      <c r="BZ51">
        <v>20.658060484216499</v>
      </c>
      <c r="CA51">
        <v>517323</v>
      </c>
      <c r="CB51">
        <v>515207</v>
      </c>
      <c r="CC51">
        <v>1032530</v>
      </c>
      <c r="CD51">
        <v>26.3590913676667</v>
      </c>
      <c r="CE51">
        <v>23.139136991979999</v>
      </c>
      <c r="CF51">
        <v>24.6476679448071</v>
      </c>
      <c r="CG51">
        <v>578849</v>
      </c>
      <c r="CH51">
        <v>589174</v>
      </c>
      <c r="CI51">
        <v>1168023</v>
      </c>
      <c r="CJ51">
        <v>29.4940176235785</v>
      </c>
      <c r="CK51">
        <v>26.461165896645099</v>
      </c>
      <c r="CL51">
        <v>27.882040285412899</v>
      </c>
      <c r="CM51" t="s">
        <v>109</v>
      </c>
      <c r="CN51" t="s">
        <v>110</v>
      </c>
    </row>
    <row r="52" spans="1:92" x14ac:dyDescent="0.15">
      <c r="A52">
        <v>2</v>
      </c>
      <c r="B52">
        <v>8</v>
      </c>
      <c r="C52" t="s">
        <v>117</v>
      </c>
      <c r="D52">
        <v>357041</v>
      </c>
      <c r="E52">
        <v>406970</v>
      </c>
      <c r="F52">
        <v>764011</v>
      </c>
      <c r="G52" t="s">
        <v>153</v>
      </c>
      <c r="H52">
        <v>74906</v>
      </c>
      <c r="I52">
        <v>72391</v>
      </c>
      <c r="J52">
        <v>147297</v>
      </c>
      <c r="K52">
        <v>20.979663400001701</v>
      </c>
      <c r="L52">
        <v>17.7877976263607</v>
      </c>
      <c r="M52">
        <v>19.279434458404399</v>
      </c>
      <c r="N52" t="s">
        <v>154</v>
      </c>
      <c r="O52">
        <v>87694</v>
      </c>
      <c r="P52">
        <v>86924</v>
      </c>
      <c r="Q52">
        <v>174618</v>
      </c>
      <c r="R52">
        <v>24.5613248898586</v>
      </c>
      <c r="S52">
        <v>21.358822517630301</v>
      </c>
      <c r="T52">
        <v>22.855430091975101</v>
      </c>
      <c r="U52" t="s">
        <v>155</v>
      </c>
      <c r="V52">
        <v>98362</v>
      </c>
      <c r="W52">
        <v>99595</v>
      </c>
      <c r="X52">
        <v>197957</v>
      </c>
      <c r="Y52">
        <v>27.549217036698899</v>
      </c>
      <c r="Z52">
        <v>24.472319827014299</v>
      </c>
      <c r="AA52">
        <v>25.9102290412049</v>
      </c>
      <c r="AB52">
        <v>1730208</v>
      </c>
      <c r="AC52">
        <v>1972252</v>
      </c>
      <c r="AD52">
        <v>3702460</v>
      </c>
      <c r="AE52">
        <v>388530</v>
      </c>
      <c r="AF52">
        <v>376656</v>
      </c>
      <c r="AG52">
        <v>765186</v>
      </c>
      <c r="AH52">
        <v>22.455681629029598</v>
      </c>
      <c r="AI52">
        <v>19.097762354912</v>
      </c>
      <c r="AJ52">
        <v>20.666961965828101</v>
      </c>
      <c r="AK52">
        <v>457417</v>
      </c>
      <c r="AL52">
        <v>456447</v>
      </c>
      <c r="AM52">
        <v>913864</v>
      </c>
      <c r="AN52">
        <v>26.4371104514602</v>
      </c>
      <c r="AO52">
        <v>23.143442115916201</v>
      </c>
      <c r="AP52">
        <v>24.682616422594698</v>
      </c>
      <c r="AQ52">
        <v>513195</v>
      </c>
      <c r="AR52">
        <v>523508</v>
      </c>
      <c r="AS52">
        <v>1036703</v>
      </c>
      <c r="AT52">
        <v>29.660884702879699</v>
      </c>
      <c r="AU52">
        <v>26.5436668336501</v>
      </c>
      <c r="AV52">
        <v>28.000383528789001</v>
      </c>
      <c r="AW52">
        <v>232390</v>
      </c>
      <c r="AX52">
        <v>254309</v>
      </c>
      <c r="AY52">
        <v>486699</v>
      </c>
      <c r="AZ52">
        <v>51221</v>
      </c>
      <c r="BA52">
        <v>48992</v>
      </c>
      <c r="BB52">
        <v>100213</v>
      </c>
      <c r="BC52">
        <v>22.0409656181419</v>
      </c>
      <c r="BD52">
        <v>19.2647527220822</v>
      </c>
      <c r="BE52">
        <v>20.590344340136301</v>
      </c>
      <c r="BF52">
        <v>59906</v>
      </c>
      <c r="BG52">
        <v>58760</v>
      </c>
      <c r="BH52">
        <v>118666</v>
      </c>
      <c r="BI52">
        <v>25.778217651361899</v>
      </c>
      <c r="BJ52">
        <v>23.105749304979401</v>
      </c>
      <c r="BK52">
        <v>24.381804770504999</v>
      </c>
      <c r="BL52">
        <v>65654</v>
      </c>
      <c r="BM52">
        <v>65666</v>
      </c>
      <c r="BN52">
        <v>131320</v>
      </c>
      <c r="BO52">
        <v>28.251645940014601</v>
      </c>
      <c r="BP52">
        <v>25.821343326425701</v>
      </c>
      <c r="BQ52">
        <v>26.981769019455601</v>
      </c>
      <c r="BR52">
        <v>1962598</v>
      </c>
      <c r="BS52">
        <v>2226561</v>
      </c>
      <c r="BT52">
        <v>4189159</v>
      </c>
      <c r="BU52">
        <v>439751</v>
      </c>
      <c r="BV52">
        <v>425648</v>
      </c>
      <c r="BW52">
        <v>865399</v>
      </c>
      <c r="BX52">
        <v>22.406575365917998</v>
      </c>
      <c r="BY52">
        <v>19.116835334850499</v>
      </c>
      <c r="BZ52">
        <v>20.658060484216499</v>
      </c>
      <c r="CA52">
        <v>517323</v>
      </c>
      <c r="CB52">
        <v>515207</v>
      </c>
      <c r="CC52">
        <v>1032530</v>
      </c>
      <c r="CD52">
        <v>26.3590913676667</v>
      </c>
      <c r="CE52">
        <v>23.139136991979999</v>
      </c>
      <c r="CF52">
        <v>24.6476679448071</v>
      </c>
      <c r="CG52">
        <v>578849</v>
      </c>
      <c r="CH52">
        <v>589174</v>
      </c>
      <c r="CI52">
        <v>1168023</v>
      </c>
      <c r="CJ52">
        <v>29.4940176235785</v>
      </c>
      <c r="CK52">
        <v>26.461165896645099</v>
      </c>
      <c r="CL52">
        <v>27.882040285412899</v>
      </c>
      <c r="CM52" t="s">
        <v>109</v>
      </c>
      <c r="CN52" t="s">
        <v>110</v>
      </c>
    </row>
    <row r="53" spans="1:92" x14ac:dyDescent="0.15">
      <c r="A53">
        <v>2</v>
      </c>
      <c r="B53">
        <v>9</v>
      </c>
      <c r="C53" t="s">
        <v>118</v>
      </c>
      <c r="D53">
        <v>126688</v>
      </c>
      <c r="E53">
        <v>138067</v>
      </c>
      <c r="F53">
        <v>264755</v>
      </c>
      <c r="G53" t="s">
        <v>153</v>
      </c>
      <c r="H53">
        <v>27800</v>
      </c>
      <c r="I53">
        <v>25590</v>
      </c>
      <c r="J53">
        <v>53390</v>
      </c>
      <c r="K53">
        <v>21.943672644607201</v>
      </c>
      <c r="L53">
        <v>18.534479636698102</v>
      </c>
      <c r="M53">
        <v>20.165813676795501</v>
      </c>
      <c r="N53" t="s">
        <v>154</v>
      </c>
      <c r="O53">
        <v>32770</v>
      </c>
      <c r="P53">
        <v>31230</v>
      </c>
      <c r="Q53">
        <v>64000</v>
      </c>
      <c r="R53">
        <v>25.866696135387699</v>
      </c>
      <c r="S53">
        <v>22.619452874329099</v>
      </c>
      <c r="T53">
        <v>24.1732922890975</v>
      </c>
      <c r="U53" t="s">
        <v>155</v>
      </c>
      <c r="V53">
        <v>36920</v>
      </c>
      <c r="W53">
        <v>35940</v>
      </c>
      <c r="X53">
        <v>72860</v>
      </c>
      <c r="Y53">
        <v>29.142460217226599</v>
      </c>
      <c r="Z53">
        <v>26.030840099372</v>
      </c>
      <c r="AA53">
        <v>27.519782440369401</v>
      </c>
      <c r="AB53">
        <v>1730208</v>
      </c>
      <c r="AC53">
        <v>1972252</v>
      </c>
      <c r="AD53">
        <v>3702460</v>
      </c>
      <c r="AE53">
        <v>388530</v>
      </c>
      <c r="AF53">
        <v>376656</v>
      </c>
      <c r="AG53">
        <v>765186</v>
      </c>
      <c r="AH53">
        <v>22.455681629029598</v>
      </c>
      <c r="AI53">
        <v>19.097762354912</v>
      </c>
      <c r="AJ53">
        <v>20.666961965828101</v>
      </c>
      <c r="AK53">
        <v>457417</v>
      </c>
      <c r="AL53">
        <v>456447</v>
      </c>
      <c r="AM53">
        <v>913864</v>
      </c>
      <c r="AN53">
        <v>26.4371104514602</v>
      </c>
      <c r="AO53">
        <v>23.143442115916201</v>
      </c>
      <c r="AP53">
        <v>24.682616422594698</v>
      </c>
      <c r="AQ53">
        <v>513195</v>
      </c>
      <c r="AR53">
        <v>523508</v>
      </c>
      <c r="AS53">
        <v>1036703</v>
      </c>
      <c r="AT53">
        <v>29.660884702879699</v>
      </c>
      <c r="AU53">
        <v>26.5436668336501</v>
      </c>
      <c r="AV53">
        <v>28.000383528789001</v>
      </c>
      <c r="AW53">
        <v>232390</v>
      </c>
      <c r="AX53">
        <v>254309</v>
      </c>
      <c r="AY53">
        <v>486699</v>
      </c>
      <c r="AZ53">
        <v>51221</v>
      </c>
      <c r="BA53">
        <v>48992</v>
      </c>
      <c r="BB53">
        <v>100213</v>
      </c>
      <c r="BC53">
        <v>22.0409656181419</v>
      </c>
      <c r="BD53">
        <v>19.2647527220822</v>
      </c>
      <c r="BE53">
        <v>20.590344340136301</v>
      </c>
      <c r="BF53">
        <v>59906</v>
      </c>
      <c r="BG53">
        <v>58760</v>
      </c>
      <c r="BH53">
        <v>118666</v>
      </c>
      <c r="BI53">
        <v>25.778217651361899</v>
      </c>
      <c r="BJ53">
        <v>23.105749304979401</v>
      </c>
      <c r="BK53">
        <v>24.381804770504999</v>
      </c>
      <c r="BL53">
        <v>65654</v>
      </c>
      <c r="BM53">
        <v>65666</v>
      </c>
      <c r="BN53">
        <v>131320</v>
      </c>
      <c r="BO53">
        <v>28.251645940014601</v>
      </c>
      <c r="BP53">
        <v>25.821343326425701</v>
      </c>
      <c r="BQ53">
        <v>26.981769019455601</v>
      </c>
      <c r="BR53">
        <v>1962598</v>
      </c>
      <c r="BS53">
        <v>2226561</v>
      </c>
      <c r="BT53">
        <v>4189159</v>
      </c>
      <c r="BU53">
        <v>439751</v>
      </c>
      <c r="BV53">
        <v>425648</v>
      </c>
      <c r="BW53">
        <v>865399</v>
      </c>
      <c r="BX53">
        <v>22.406575365917998</v>
      </c>
      <c r="BY53">
        <v>19.116835334850499</v>
      </c>
      <c r="BZ53">
        <v>20.658060484216499</v>
      </c>
      <c r="CA53">
        <v>517323</v>
      </c>
      <c r="CB53">
        <v>515207</v>
      </c>
      <c r="CC53">
        <v>1032530</v>
      </c>
      <c r="CD53">
        <v>26.3590913676667</v>
      </c>
      <c r="CE53">
        <v>23.139136991979999</v>
      </c>
      <c r="CF53">
        <v>24.6476679448071</v>
      </c>
      <c r="CG53">
        <v>578849</v>
      </c>
      <c r="CH53">
        <v>589174</v>
      </c>
      <c r="CI53">
        <v>1168023</v>
      </c>
      <c r="CJ53">
        <v>29.4940176235785</v>
      </c>
      <c r="CK53">
        <v>26.461165896645099</v>
      </c>
      <c r="CL53">
        <v>27.882040285412899</v>
      </c>
      <c r="CM53" t="s">
        <v>109</v>
      </c>
      <c r="CN53" t="s">
        <v>110</v>
      </c>
    </row>
    <row r="54" spans="1:92" x14ac:dyDescent="0.15">
      <c r="A54">
        <v>2</v>
      </c>
      <c r="B54">
        <v>10</v>
      </c>
      <c r="C54" t="s">
        <v>119</v>
      </c>
      <c r="D54">
        <v>98436</v>
      </c>
      <c r="E54">
        <v>107609</v>
      </c>
      <c r="F54">
        <v>206045</v>
      </c>
      <c r="G54" t="s">
        <v>153</v>
      </c>
      <c r="H54">
        <v>21230</v>
      </c>
      <c r="I54">
        <v>19540</v>
      </c>
      <c r="J54">
        <v>40770</v>
      </c>
      <c r="K54">
        <v>21.567312771750199</v>
      </c>
      <c r="L54">
        <v>18.1583324814839</v>
      </c>
      <c r="M54">
        <v>19.786939746171999</v>
      </c>
      <c r="N54" t="s">
        <v>154</v>
      </c>
      <c r="O54">
        <v>25080</v>
      </c>
      <c r="P54">
        <v>24060</v>
      </c>
      <c r="Q54">
        <v>49140</v>
      </c>
      <c r="R54">
        <v>25.4784834816531</v>
      </c>
      <c r="S54">
        <v>22.3587246419909</v>
      </c>
      <c r="T54">
        <v>23.8491591642602</v>
      </c>
      <c r="U54" t="s">
        <v>155</v>
      </c>
      <c r="V54">
        <v>28330</v>
      </c>
      <c r="W54">
        <v>27920</v>
      </c>
      <c r="X54">
        <v>56250</v>
      </c>
      <c r="Y54">
        <v>28.780121093908701</v>
      </c>
      <c r="Z54">
        <v>25.945785203839801</v>
      </c>
      <c r="AA54">
        <v>27.299861680700801</v>
      </c>
      <c r="AB54">
        <v>1730208</v>
      </c>
      <c r="AC54">
        <v>1972252</v>
      </c>
      <c r="AD54">
        <v>3702460</v>
      </c>
      <c r="AE54">
        <v>388530</v>
      </c>
      <c r="AF54">
        <v>376656</v>
      </c>
      <c r="AG54">
        <v>765186</v>
      </c>
      <c r="AH54">
        <v>22.455681629029598</v>
      </c>
      <c r="AI54">
        <v>19.097762354912</v>
      </c>
      <c r="AJ54">
        <v>20.666961965828101</v>
      </c>
      <c r="AK54">
        <v>457417</v>
      </c>
      <c r="AL54">
        <v>456447</v>
      </c>
      <c r="AM54">
        <v>913864</v>
      </c>
      <c r="AN54">
        <v>26.4371104514602</v>
      </c>
      <c r="AO54">
        <v>23.143442115916201</v>
      </c>
      <c r="AP54">
        <v>24.682616422594698</v>
      </c>
      <c r="AQ54">
        <v>513195</v>
      </c>
      <c r="AR54">
        <v>523508</v>
      </c>
      <c r="AS54">
        <v>1036703</v>
      </c>
      <c r="AT54">
        <v>29.660884702879699</v>
      </c>
      <c r="AU54">
        <v>26.5436668336501</v>
      </c>
      <c r="AV54">
        <v>28.000383528789001</v>
      </c>
      <c r="AW54">
        <v>232390</v>
      </c>
      <c r="AX54">
        <v>254309</v>
      </c>
      <c r="AY54">
        <v>486699</v>
      </c>
      <c r="AZ54">
        <v>51221</v>
      </c>
      <c r="BA54">
        <v>48992</v>
      </c>
      <c r="BB54">
        <v>100213</v>
      </c>
      <c r="BC54">
        <v>22.0409656181419</v>
      </c>
      <c r="BD54">
        <v>19.2647527220822</v>
      </c>
      <c r="BE54">
        <v>20.590344340136301</v>
      </c>
      <c r="BF54">
        <v>59906</v>
      </c>
      <c r="BG54">
        <v>58760</v>
      </c>
      <c r="BH54">
        <v>118666</v>
      </c>
      <c r="BI54">
        <v>25.778217651361899</v>
      </c>
      <c r="BJ54">
        <v>23.105749304979401</v>
      </c>
      <c r="BK54">
        <v>24.381804770504999</v>
      </c>
      <c r="BL54">
        <v>65654</v>
      </c>
      <c r="BM54">
        <v>65666</v>
      </c>
      <c r="BN54">
        <v>131320</v>
      </c>
      <c r="BO54">
        <v>28.251645940014601</v>
      </c>
      <c r="BP54">
        <v>25.821343326425701</v>
      </c>
      <c r="BQ54">
        <v>26.981769019455601</v>
      </c>
      <c r="BR54">
        <v>1962598</v>
      </c>
      <c r="BS54">
        <v>2226561</v>
      </c>
      <c r="BT54">
        <v>4189159</v>
      </c>
      <c r="BU54">
        <v>439751</v>
      </c>
      <c r="BV54">
        <v>425648</v>
      </c>
      <c r="BW54">
        <v>865399</v>
      </c>
      <c r="BX54">
        <v>22.406575365917998</v>
      </c>
      <c r="BY54">
        <v>19.116835334850499</v>
      </c>
      <c r="BZ54">
        <v>20.658060484216499</v>
      </c>
      <c r="CA54">
        <v>517323</v>
      </c>
      <c r="CB54">
        <v>515207</v>
      </c>
      <c r="CC54">
        <v>1032530</v>
      </c>
      <c r="CD54">
        <v>26.3590913676667</v>
      </c>
      <c r="CE54">
        <v>23.139136991979999</v>
      </c>
      <c r="CF54">
        <v>24.6476679448071</v>
      </c>
      <c r="CG54">
        <v>578849</v>
      </c>
      <c r="CH54">
        <v>589174</v>
      </c>
      <c r="CI54">
        <v>1168023</v>
      </c>
      <c r="CJ54">
        <v>29.4940176235785</v>
      </c>
      <c r="CK54">
        <v>26.461165896645099</v>
      </c>
      <c r="CL54">
        <v>27.882040285412899</v>
      </c>
      <c r="CM54" t="s">
        <v>109</v>
      </c>
      <c r="CN54" t="s">
        <v>110</v>
      </c>
    </row>
    <row r="55" spans="1:92" x14ac:dyDescent="0.15">
      <c r="A55">
        <v>2</v>
      </c>
      <c r="B55">
        <v>11</v>
      </c>
      <c r="C55" t="s">
        <v>120</v>
      </c>
      <c r="D55">
        <v>74331</v>
      </c>
      <c r="E55">
        <v>96031</v>
      </c>
      <c r="F55">
        <v>170362</v>
      </c>
      <c r="G55" t="s">
        <v>153</v>
      </c>
      <c r="H55">
        <v>18240</v>
      </c>
      <c r="I55">
        <v>19590</v>
      </c>
      <c r="J55">
        <v>37830</v>
      </c>
      <c r="K55">
        <v>24.538886870888302</v>
      </c>
      <c r="L55">
        <v>20.3996626089492</v>
      </c>
      <c r="M55">
        <v>22.205656190934601</v>
      </c>
      <c r="N55" t="s">
        <v>154</v>
      </c>
      <c r="O55">
        <v>21860</v>
      </c>
      <c r="P55">
        <v>24360</v>
      </c>
      <c r="Q55">
        <v>46220</v>
      </c>
      <c r="R55">
        <v>29.408994901185199</v>
      </c>
      <c r="S55">
        <v>25.366808634711699</v>
      </c>
      <c r="T55">
        <v>27.1304633662436</v>
      </c>
      <c r="U55" t="s">
        <v>155</v>
      </c>
      <c r="V55">
        <v>24680</v>
      </c>
      <c r="W55">
        <v>28410</v>
      </c>
      <c r="X55">
        <v>53090</v>
      </c>
      <c r="Y55">
        <v>33.2028359634607</v>
      </c>
      <c r="Z55">
        <v>29.584196769793099</v>
      </c>
      <c r="AA55">
        <v>31.163052793463301</v>
      </c>
      <c r="AB55">
        <v>1730208</v>
      </c>
      <c r="AC55">
        <v>1972252</v>
      </c>
      <c r="AD55">
        <v>3702460</v>
      </c>
      <c r="AE55">
        <v>388530</v>
      </c>
      <c r="AF55">
        <v>376656</v>
      </c>
      <c r="AG55">
        <v>765186</v>
      </c>
      <c r="AH55">
        <v>22.455681629029598</v>
      </c>
      <c r="AI55">
        <v>19.097762354912</v>
      </c>
      <c r="AJ55">
        <v>20.666961965828101</v>
      </c>
      <c r="AK55">
        <v>457417</v>
      </c>
      <c r="AL55">
        <v>456447</v>
      </c>
      <c r="AM55">
        <v>913864</v>
      </c>
      <c r="AN55">
        <v>26.4371104514602</v>
      </c>
      <c r="AO55">
        <v>23.143442115916201</v>
      </c>
      <c r="AP55">
        <v>24.682616422594698</v>
      </c>
      <c r="AQ55">
        <v>513195</v>
      </c>
      <c r="AR55">
        <v>523508</v>
      </c>
      <c r="AS55">
        <v>1036703</v>
      </c>
      <c r="AT55">
        <v>29.660884702879699</v>
      </c>
      <c r="AU55">
        <v>26.5436668336501</v>
      </c>
      <c r="AV55">
        <v>28.000383528789001</v>
      </c>
      <c r="AW55">
        <v>232390</v>
      </c>
      <c r="AX55">
        <v>254309</v>
      </c>
      <c r="AY55">
        <v>486699</v>
      </c>
      <c r="AZ55">
        <v>51221</v>
      </c>
      <c r="BA55">
        <v>48992</v>
      </c>
      <c r="BB55">
        <v>100213</v>
      </c>
      <c r="BC55">
        <v>22.0409656181419</v>
      </c>
      <c r="BD55">
        <v>19.2647527220822</v>
      </c>
      <c r="BE55">
        <v>20.590344340136301</v>
      </c>
      <c r="BF55">
        <v>59906</v>
      </c>
      <c r="BG55">
        <v>58760</v>
      </c>
      <c r="BH55">
        <v>118666</v>
      </c>
      <c r="BI55">
        <v>25.778217651361899</v>
      </c>
      <c r="BJ55">
        <v>23.105749304979401</v>
      </c>
      <c r="BK55">
        <v>24.381804770504999</v>
      </c>
      <c r="BL55">
        <v>65654</v>
      </c>
      <c r="BM55">
        <v>65666</v>
      </c>
      <c r="BN55">
        <v>131320</v>
      </c>
      <c r="BO55">
        <v>28.251645940014601</v>
      </c>
      <c r="BP55">
        <v>25.821343326425701</v>
      </c>
      <c r="BQ55">
        <v>26.981769019455601</v>
      </c>
      <c r="BR55">
        <v>1962598</v>
      </c>
      <c r="BS55">
        <v>2226561</v>
      </c>
      <c r="BT55">
        <v>4189159</v>
      </c>
      <c r="BU55">
        <v>439751</v>
      </c>
      <c r="BV55">
        <v>425648</v>
      </c>
      <c r="BW55">
        <v>865399</v>
      </c>
      <c r="BX55">
        <v>22.406575365917998</v>
      </c>
      <c r="BY55">
        <v>19.116835334850499</v>
      </c>
      <c r="BZ55">
        <v>20.658060484216499</v>
      </c>
      <c r="CA55">
        <v>517323</v>
      </c>
      <c r="CB55">
        <v>515207</v>
      </c>
      <c r="CC55">
        <v>1032530</v>
      </c>
      <c r="CD55">
        <v>26.3590913676667</v>
      </c>
      <c r="CE55">
        <v>23.139136991979999</v>
      </c>
      <c r="CF55">
        <v>24.6476679448071</v>
      </c>
      <c r="CG55">
        <v>578849</v>
      </c>
      <c r="CH55">
        <v>589174</v>
      </c>
      <c r="CI55">
        <v>1168023</v>
      </c>
      <c r="CJ55">
        <v>29.4940176235785</v>
      </c>
      <c r="CK55">
        <v>26.461165896645099</v>
      </c>
      <c r="CL55">
        <v>27.882040285412899</v>
      </c>
      <c r="CM55" t="s">
        <v>109</v>
      </c>
      <c r="CN55" t="s">
        <v>110</v>
      </c>
    </row>
    <row r="56" spans="1:92" x14ac:dyDescent="0.15">
      <c r="A56">
        <v>2</v>
      </c>
      <c r="B56">
        <v>12</v>
      </c>
      <c r="C56" t="s">
        <v>121</v>
      </c>
      <c r="D56">
        <v>100535</v>
      </c>
      <c r="E56">
        <v>118957</v>
      </c>
      <c r="F56">
        <v>219492</v>
      </c>
      <c r="G56" t="s">
        <v>153</v>
      </c>
      <c r="H56">
        <v>25320</v>
      </c>
      <c r="I56">
        <v>25450</v>
      </c>
      <c r="J56">
        <v>50770</v>
      </c>
      <c r="K56">
        <v>25.185258865071901</v>
      </c>
      <c r="L56">
        <v>21.394285329993199</v>
      </c>
      <c r="M56">
        <v>23.130683578444799</v>
      </c>
      <c r="N56" t="s">
        <v>154</v>
      </c>
      <c r="O56">
        <v>30110</v>
      </c>
      <c r="P56">
        <v>31220</v>
      </c>
      <c r="Q56">
        <v>61330</v>
      </c>
      <c r="R56">
        <v>29.949768737255699</v>
      </c>
      <c r="S56">
        <v>26.244777524651798</v>
      </c>
      <c r="T56">
        <v>27.941792867166001</v>
      </c>
      <c r="U56" t="s">
        <v>155</v>
      </c>
      <c r="V56">
        <v>33960</v>
      </c>
      <c r="W56">
        <v>36090</v>
      </c>
      <c r="X56">
        <v>70050</v>
      </c>
      <c r="Y56">
        <v>33.779280847466097</v>
      </c>
      <c r="Z56">
        <v>30.338693813730998</v>
      </c>
      <c r="AA56">
        <v>31.914602810125199</v>
      </c>
      <c r="AB56">
        <v>1730208</v>
      </c>
      <c r="AC56">
        <v>1972252</v>
      </c>
      <c r="AD56">
        <v>3702460</v>
      </c>
      <c r="AE56">
        <v>388530</v>
      </c>
      <c r="AF56">
        <v>376656</v>
      </c>
      <c r="AG56">
        <v>765186</v>
      </c>
      <c r="AH56">
        <v>22.455681629029598</v>
      </c>
      <c r="AI56">
        <v>19.097762354912</v>
      </c>
      <c r="AJ56">
        <v>20.666961965828101</v>
      </c>
      <c r="AK56">
        <v>457417</v>
      </c>
      <c r="AL56">
        <v>456447</v>
      </c>
      <c r="AM56">
        <v>913864</v>
      </c>
      <c r="AN56">
        <v>26.4371104514602</v>
      </c>
      <c r="AO56">
        <v>23.143442115916201</v>
      </c>
      <c r="AP56">
        <v>24.682616422594698</v>
      </c>
      <c r="AQ56">
        <v>513195</v>
      </c>
      <c r="AR56">
        <v>523508</v>
      </c>
      <c r="AS56">
        <v>1036703</v>
      </c>
      <c r="AT56">
        <v>29.660884702879699</v>
      </c>
      <c r="AU56">
        <v>26.5436668336501</v>
      </c>
      <c r="AV56">
        <v>28.000383528789001</v>
      </c>
      <c r="AW56">
        <v>232390</v>
      </c>
      <c r="AX56">
        <v>254309</v>
      </c>
      <c r="AY56">
        <v>486699</v>
      </c>
      <c r="AZ56">
        <v>51221</v>
      </c>
      <c r="BA56">
        <v>48992</v>
      </c>
      <c r="BB56">
        <v>100213</v>
      </c>
      <c r="BC56">
        <v>22.0409656181419</v>
      </c>
      <c r="BD56">
        <v>19.2647527220822</v>
      </c>
      <c r="BE56">
        <v>20.590344340136301</v>
      </c>
      <c r="BF56">
        <v>59906</v>
      </c>
      <c r="BG56">
        <v>58760</v>
      </c>
      <c r="BH56">
        <v>118666</v>
      </c>
      <c r="BI56">
        <v>25.778217651361899</v>
      </c>
      <c r="BJ56">
        <v>23.105749304979401</v>
      </c>
      <c r="BK56">
        <v>24.381804770504999</v>
      </c>
      <c r="BL56">
        <v>65654</v>
      </c>
      <c r="BM56">
        <v>65666</v>
      </c>
      <c r="BN56">
        <v>131320</v>
      </c>
      <c r="BO56">
        <v>28.251645940014601</v>
      </c>
      <c r="BP56">
        <v>25.821343326425701</v>
      </c>
      <c r="BQ56">
        <v>26.981769019455601</v>
      </c>
      <c r="BR56">
        <v>1962598</v>
      </c>
      <c r="BS56">
        <v>2226561</v>
      </c>
      <c r="BT56">
        <v>4189159</v>
      </c>
      <c r="BU56">
        <v>439751</v>
      </c>
      <c r="BV56">
        <v>425648</v>
      </c>
      <c r="BW56">
        <v>865399</v>
      </c>
      <c r="BX56">
        <v>22.406575365917998</v>
      </c>
      <c r="BY56">
        <v>19.116835334850499</v>
      </c>
      <c r="BZ56">
        <v>20.658060484216499</v>
      </c>
      <c r="CA56">
        <v>517323</v>
      </c>
      <c r="CB56">
        <v>515207</v>
      </c>
      <c r="CC56">
        <v>1032530</v>
      </c>
      <c r="CD56">
        <v>26.3590913676667</v>
      </c>
      <c r="CE56">
        <v>23.139136991979999</v>
      </c>
      <c r="CF56">
        <v>24.6476679448071</v>
      </c>
      <c r="CG56">
        <v>578849</v>
      </c>
      <c r="CH56">
        <v>589174</v>
      </c>
      <c r="CI56">
        <v>1168023</v>
      </c>
      <c r="CJ56">
        <v>29.4940176235785</v>
      </c>
      <c r="CK56">
        <v>26.461165896645099</v>
      </c>
      <c r="CL56">
        <v>27.882040285412899</v>
      </c>
      <c r="CM56" t="s">
        <v>109</v>
      </c>
      <c r="CN56" t="s">
        <v>110</v>
      </c>
    </row>
    <row r="57" spans="1:92" x14ac:dyDescent="0.15">
      <c r="A57">
        <v>2</v>
      </c>
      <c r="B57">
        <v>13</v>
      </c>
      <c r="C57" t="s">
        <v>122</v>
      </c>
      <c r="D57">
        <v>49224</v>
      </c>
      <c r="E57">
        <v>56518</v>
      </c>
      <c r="F57">
        <v>105742</v>
      </c>
      <c r="G57" t="s">
        <v>153</v>
      </c>
      <c r="H57">
        <v>11540</v>
      </c>
      <c r="I57">
        <v>11150</v>
      </c>
      <c r="J57">
        <v>22690</v>
      </c>
      <c r="K57">
        <v>23.443848529172801</v>
      </c>
      <c r="L57">
        <v>19.728228175094699</v>
      </c>
      <c r="M57">
        <v>21.457888067182399</v>
      </c>
      <c r="N57" t="s">
        <v>154</v>
      </c>
      <c r="O57">
        <v>13720</v>
      </c>
      <c r="P57">
        <v>13660</v>
      </c>
      <c r="Q57">
        <v>27380</v>
      </c>
      <c r="R57">
        <v>27.872582480091001</v>
      </c>
      <c r="S57">
        <v>24.169291199263998</v>
      </c>
      <c r="T57">
        <v>25.8932117796145</v>
      </c>
      <c r="U57" t="s">
        <v>155</v>
      </c>
      <c r="V57">
        <v>15540</v>
      </c>
      <c r="W57">
        <v>15760</v>
      </c>
      <c r="X57">
        <v>31300</v>
      </c>
      <c r="Y57">
        <v>31.5699658703072</v>
      </c>
      <c r="Z57">
        <v>27.8849216178916</v>
      </c>
      <c r="AA57">
        <v>29.600348016871301</v>
      </c>
      <c r="AB57">
        <v>1730208</v>
      </c>
      <c r="AC57">
        <v>1972252</v>
      </c>
      <c r="AD57">
        <v>3702460</v>
      </c>
      <c r="AE57">
        <v>388530</v>
      </c>
      <c r="AF57">
        <v>376656</v>
      </c>
      <c r="AG57">
        <v>765186</v>
      </c>
      <c r="AH57">
        <v>22.455681629029598</v>
      </c>
      <c r="AI57">
        <v>19.097762354912</v>
      </c>
      <c r="AJ57">
        <v>20.666961965828101</v>
      </c>
      <c r="AK57">
        <v>457417</v>
      </c>
      <c r="AL57">
        <v>456447</v>
      </c>
      <c r="AM57">
        <v>913864</v>
      </c>
      <c r="AN57">
        <v>26.4371104514602</v>
      </c>
      <c r="AO57">
        <v>23.143442115916201</v>
      </c>
      <c r="AP57">
        <v>24.682616422594698</v>
      </c>
      <c r="AQ57">
        <v>513195</v>
      </c>
      <c r="AR57">
        <v>523508</v>
      </c>
      <c r="AS57">
        <v>1036703</v>
      </c>
      <c r="AT57">
        <v>29.660884702879699</v>
      </c>
      <c r="AU57">
        <v>26.5436668336501</v>
      </c>
      <c r="AV57">
        <v>28.000383528789001</v>
      </c>
      <c r="AW57">
        <v>232390</v>
      </c>
      <c r="AX57">
        <v>254309</v>
      </c>
      <c r="AY57">
        <v>486699</v>
      </c>
      <c r="AZ57">
        <v>51221</v>
      </c>
      <c r="BA57">
        <v>48992</v>
      </c>
      <c r="BB57">
        <v>100213</v>
      </c>
      <c r="BC57">
        <v>22.0409656181419</v>
      </c>
      <c r="BD57">
        <v>19.2647527220822</v>
      </c>
      <c r="BE57">
        <v>20.590344340136301</v>
      </c>
      <c r="BF57">
        <v>59906</v>
      </c>
      <c r="BG57">
        <v>58760</v>
      </c>
      <c r="BH57">
        <v>118666</v>
      </c>
      <c r="BI57">
        <v>25.778217651361899</v>
      </c>
      <c r="BJ57">
        <v>23.105749304979401</v>
      </c>
      <c r="BK57">
        <v>24.381804770504999</v>
      </c>
      <c r="BL57">
        <v>65654</v>
      </c>
      <c r="BM57">
        <v>65666</v>
      </c>
      <c r="BN57">
        <v>131320</v>
      </c>
      <c r="BO57">
        <v>28.251645940014601</v>
      </c>
      <c r="BP57">
        <v>25.821343326425701</v>
      </c>
      <c r="BQ57">
        <v>26.981769019455601</v>
      </c>
      <c r="BR57">
        <v>1962598</v>
      </c>
      <c r="BS57">
        <v>2226561</v>
      </c>
      <c r="BT57">
        <v>4189159</v>
      </c>
      <c r="BU57">
        <v>439751</v>
      </c>
      <c r="BV57">
        <v>425648</v>
      </c>
      <c r="BW57">
        <v>865399</v>
      </c>
      <c r="BX57">
        <v>22.406575365917998</v>
      </c>
      <c r="BY57">
        <v>19.116835334850499</v>
      </c>
      <c r="BZ57">
        <v>20.658060484216499</v>
      </c>
      <c r="CA57">
        <v>517323</v>
      </c>
      <c r="CB57">
        <v>515207</v>
      </c>
      <c r="CC57">
        <v>1032530</v>
      </c>
      <c r="CD57">
        <v>26.3590913676667</v>
      </c>
      <c r="CE57">
        <v>23.139136991979999</v>
      </c>
      <c r="CF57">
        <v>24.6476679448071</v>
      </c>
      <c r="CG57">
        <v>578849</v>
      </c>
      <c r="CH57">
        <v>589174</v>
      </c>
      <c r="CI57">
        <v>1168023</v>
      </c>
      <c r="CJ57">
        <v>29.4940176235785</v>
      </c>
      <c r="CK57">
        <v>26.461165896645099</v>
      </c>
      <c r="CL57">
        <v>27.882040285412899</v>
      </c>
      <c r="CM57" t="s">
        <v>109</v>
      </c>
      <c r="CN57" t="s">
        <v>110</v>
      </c>
    </row>
    <row r="58" spans="1:92" x14ac:dyDescent="0.15">
      <c r="A58">
        <v>2</v>
      </c>
      <c r="B58">
        <v>14</v>
      </c>
      <c r="C58" t="s">
        <v>123</v>
      </c>
      <c r="D58">
        <v>83789</v>
      </c>
      <c r="E58">
        <v>97890</v>
      </c>
      <c r="F58">
        <v>181679</v>
      </c>
      <c r="G58" t="s">
        <v>153</v>
      </c>
      <c r="H58">
        <v>20050</v>
      </c>
      <c r="I58">
        <v>19640</v>
      </c>
      <c r="J58">
        <v>39690</v>
      </c>
      <c r="K58">
        <v>23.929155378390998</v>
      </c>
      <c r="L58">
        <v>20.063336397997801</v>
      </c>
      <c r="M58">
        <v>21.846223283923798</v>
      </c>
      <c r="N58" t="s">
        <v>154</v>
      </c>
      <c r="O58">
        <v>23840</v>
      </c>
      <c r="P58">
        <v>24180</v>
      </c>
      <c r="Q58">
        <v>48020</v>
      </c>
      <c r="R58">
        <v>28.452422155652901</v>
      </c>
      <c r="S58">
        <v>24.701195219123498</v>
      </c>
      <c r="T58">
        <v>26.431233108944902</v>
      </c>
      <c r="U58" t="s">
        <v>155</v>
      </c>
      <c r="V58">
        <v>26920</v>
      </c>
      <c r="W58">
        <v>28000</v>
      </c>
      <c r="X58">
        <v>54920</v>
      </c>
      <c r="Y58">
        <v>32.128322333480497</v>
      </c>
      <c r="Z58">
        <v>28.6035345796302</v>
      </c>
      <c r="AA58">
        <v>30.2291404069815</v>
      </c>
      <c r="AB58">
        <v>1730208</v>
      </c>
      <c r="AC58">
        <v>1972252</v>
      </c>
      <c r="AD58">
        <v>3702460</v>
      </c>
      <c r="AE58">
        <v>388530</v>
      </c>
      <c r="AF58">
        <v>376656</v>
      </c>
      <c r="AG58">
        <v>765186</v>
      </c>
      <c r="AH58">
        <v>22.455681629029598</v>
      </c>
      <c r="AI58">
        <v>19.097762354912</v>
      </c>
      <c r="AJ58">
        <v>20.666961965828101</v>
      </c>
      <c r="AK58">
        <v>457417</v>
      </c>
      <c r="AL58">
        <v>456447</v>
      </c>
      <c r="AM58">
        <v>913864</v>
      </c>
      <c r="AN58">
        <v>26.4371104514602</v>
      </c>
      <c r="AO58">
        <v>23.143442115916201</v>
      </c>
      <c r="AP58">
        <v>24.682616422594698</v>
      </c>
      <c r="AQ58">
        <v>513195</v>
      </c>
      <c r="AR58">
        <v>523508</v>
      </c>
      <c r="AS58">
        <v>1036703</v>
      </c>
      <c r="AT58">
        <v>29.660884702879699</v>
      </c>
      <c r="AU58">
        <v>26.5436668336501</v>
      </c>
      <c r="AV58">
        <v>28.000383528789001</v>
      </c>
      <c r="AW58">
        <v>232390</v>
      </c>
      <c r="AX58">
        <v>254309</v>
      </c>
      <c r="AY58">
        <v>486699</v>
      </c>
      <c r="AZ58">
        <v>51221</v>
      </c>
      <c r="BA58">
        <v>48992</v>
      </c>
      <c r="BB58">
        <v>100213</v>
      </c>
      <c r="BC58">
        <v>22.0409656181419</v>
      </c>
      <c r="BD58">
        <v>19.2647527220822</v>
      </c>
      <c r="BE58">
        <v>20.590344340136301</v>
      </c>
      <c r="BF58">
        <v>59906</v>
      </c>
      <c r="BG58">
        <v>58760</v>
      </c>
      <c r="BH58">
        <v>118666</v>
      </c>
      <c r="BI58">
        <v>25.778217651361899</v>
      </c>
      <c r="BJ58">
        <v>23.105749304979401</v>
      </c>
      <c r="BK58">
        <v>24.381804770504999</v>
      </c>
      <c r="BL58">
        <v>65654</v>
      </c>
      <c r="BM58">
        <v>65666</v>
      </c>
      <c r="BN58">
        <v>131320</v>
      </c>
      <c r="BO58">
        <v>28.251645940014601</v>
      </c>
      <c r="BP58">
        <v>25.821343326425701</v>
      </c>
      <c r="BQ58">
        <v>26.981769019455601</v>
      </c>
      <c r="BR58">
        <v>1962598</v>
      </c>
      <c r="BS58">
        <v>2226561</v>
      </c>
      <c r="BT58">
        <v>4189159</v>
      </c>
      <c r="BU58">
        <v>439751</v>
      </c>
      <c r="BV58">
        <v>425648</v>
      </c>
      <c r="BW58">
        <v>865399</v>
      </c>
      <c r="BX58">
        <v>22.406575365917998</v>
      </c>
      <c r="BY58">
        <v>19.116835334850499</v>
      </c>
      <c r="BZ58">
        <v>20.658060484216499</v>
      </c>
      <c r="CA58">
        <v>517323</v>
      </c>
      <c r="CB58">
        <v>515207</v>
      </c>
      <c r="CC58">
        <v>1032530</v>
      </c>
      <c r="CD58">
        <v>26.3590913676667</v>
      </c>
      <c r="CE58">
        <v>23.139136991979999</v>
      </c>
      <c r="CF58">
        <v>24.6476679448071</v>
      </c>
      <c r="CG58">
        <v>578849</v>
      </c>
      <c r="CH58">
        <v>589174</v>
      </c>
      <c r="CI58">
        <v>1168023</v>
      </c>
      <c r="CJ58">
        <v>29.4940176235785</v>
      </c>
      <c r="CK58">
        <v>26.461165896645099</v>
      </c>
      <c r="CL58">
        <v>27.882040285412899</v>
      </c>
      <c r="CM58" t="s">
        <v>109</v>
      </c>
      <c r="CN58" t="s">
        <v>110</v>
      </c>
    </row>
    <row r="59" spans="1:92" x14ac:dyDescent="0.15">
      <c r="A59">
        <v>2</v>
      </c>
      <c r="B59">
        <v>15</v>
      </c>
      <c r="C59" t="s">
        <v>124</v>
      </c>
      <c r="D59">
        <v>79541</v>
      </c>
      <c r="E59">
        <v>91009</v>
      </c>
      <c r="F59">
        <v>170550</v>
      </c>
      <c r="G59" t="s">
        <v>153</v>
      </c>
      <c r="H59">
        <v>17790</v>
      </c>
      <c r="I59">
        <v>16740</v>
      </c>
      <c r="J59">
        <v>34530</v>
      </c>
      <c r="K59">
        <v>22.365823914710699</v>
      </c>
      <c r="L59">
        <v>18.393785230032201</v>
      </c>
      <c r="M59">
        <v>20.246262093227799</v>
      </c>
      <c r="N59" t="s">
        <v>154</v>
      </c>
      <c r="O59">
        <v>21270</v>
      </c>
      <c r="P59">
        <v>20670</v>
      </c>
      <c r="Q59">
        <v>41940</v>
      </c>
      <c r="R59">
        <v>26.7409260632881</v>
      </c>
      <c r="S59">
        <v>22.712039468623999</v>
      </c>
      <c r="T59">
        <v>24.5910290237467</v>
      </c>
      <c r="U59" t="s">
        <v>155</v>
      </c>
      <c r="V59">
        <v>23920</v>
      </c>
      <c r="W59">
        <v>23710</v>
      </c>
      <c r="X59">
        <v>47630</v>
      </c>
      <c r="Y59">
        <v>30.072541205164601</v>
      </c>
      <c r="Z59">
        <v>26.052368447076699</v>
      </c>
      <c r="AA59">
        <v>27.927294048666099</v>
      </c>
      <c r="AB59">
        <v>1730208</v>
      </c>
      <c r="AC59">
        <v>1972252</v>
      </c>
      <c r="AD59">
        <v>3702460</v>
      </c>
      <c r="AE59">
        <v>388530</v>
      </c>
      <c r="AF59">
        <v>376656</v>
      </c>
      <c r="AG59">
        <v>765186</v>
      </c>
      <c r="AH59">
        <v>22.455681629029598</v>
      </c>
      <c r="AI59">
        <v>19.097762354912</v>
      </c>
      <c r="AJ59">
        <v>20.666961965828101</v>
      </c>
      <c r="AK59">
        <v>457417</v>
      </c>
      <c r="AL59">
        <v>456447</v>
      </c>
      <c r="AM59">
        <v>913864</v>
      </c>
      <c r="AN59">
        <v>26.4371104514602</v>
      </c>
      <c r="AO59">
        <v>23.143442115916201</v>
      </c>
      <c r="AP59">
        <v>24.682616422594698</v>
      </c>
      <c r="AQ59">
        <v>513195</v>
      </c>
      <c r="AR59">
        <v>523508</v>
      </c>
      <c r="AS59">
        <v>1036703</v>
      </c>
      <c r="AT59">
        <v>29.660884702879699</v>
      </c>
      <c r="AU59">
        <v>26.5436668336501</v>
      </c>
      <c r="AV59">
        <v>28.000383528789001</v>
      </c>
      <c r="AW59">
        <v>232390</v>
      </c>
      <c r="AX59">
        <v>254309</v>
      </c>
      <c r="AY59">
        <v>486699</v>
      </c>
      <c r="AZ59">
        <v>51221</v>
      </c>
      <c r="BA59">
        <v>48992</v>
      </c>
      <c r="BB59">
        <v>100213</v>
      </c>
      <c r="BC59">
        <v>22.0409656181419</v>
      </c>
      <c r="BD59">
        <v>19.2647527220822</v>
      </c>
      <c r="BE59">
        <v>20.590344340136301</v>
      </c>
      <c r="BF59">
        <v>59906</v>
      </c>
      <c r="BG59">
        <v>58760</v>
      </c>
      <c r="BH59">
        <v>118666</v>
      </c>
      <c r="BI59">
        <v>25.778217651361899</v>
      </c>
      <c r="BJ59">
        <v>23.105749304979401</v>
      </c>
      <c r="BK59">
        <v>24.381804770504999</v>
      </c>
      <c r="BL59">
        <v>65654</v>
      </c>
      <c r="BM59">
        <v>65666</v>
      </c>
      <c r="BN59">
        <v>131320</v>
      </c>
      <c r="BO59">
        <v>28.251645940014601</v>
      </c>
      <c r="BP59">
        <v>25.821343326425701</v>
      </c>
      <c r="BQ59">
        <v>26.981769019455601</v>
      </c>
      <c r="BR59">
        <v>1962598</v>
      </c>
      <c r="BS59">
        <v>2226561</v>
      </c>
      <c r="BT59">
        <v>4189159</v>
      </c>
      <c r="BU59">
        <v>439751</v>
      </c>
      <c r="BV59">
        <v>425648</v>
      </c>
      <c r="BW59">
        <v>865399</v>
      </c>
      <c r="BX59">
        <v>22.406575365917998</v>
      </c>
      <c r="BY59">
        <v>19.116835334850499</v>
      </c>
      <c r="BZ59">
        <v>20.658060484216499</v>
      </c>
      <c r="CA59">
        <v>517323</v>
      </c>
      <c r="CB59">
        <v>515207</v>
      </c>
      <c r="CC59">
        <v>1032530</v>
      </c>
      <c r="CD59">
        <v>26.3590913676667</v>
      </c>
      <c r="CE59">
        <v>23.139136991979999</v>
      </c>
      <c r="CF59">
        <v>24.6476679448071</v>
      </c>
      <c r="CG59">
        <v>578849</v>
      </c>
      <c r="CH59">
        <v>589174</v>
      </c>
      <c r="CI59">
        <v>1168023</v>
      </c>
      <c r="CJ59">
        <v>29.4940176235785</v>
      </c>
      <c r="CK59">
        <v>26.461165896645099</v>
      </c>
      <c r="CL59">
        <v>27.882040285412899</v>
      </c>
      <c r="CM59" t="s">
        <v>109</v>
      </c>
      <c r="CN59" t="s">
        <v>110</v>
      </c>
    </row>
    <row r="60" spans="1:92" x14ac:dyDescent="0.15">
      <c r="A60">
        <v>2</v>
      </c>
      <c r="B60">
        <v>16</v>
      </c>
      <c r="C60" t="s">
        <v>125</v>
      </c>
      <c r="D60">
        <v>612544</v>
      </c>
      <c r="E60">
        <v>706081</v>
      </c>
      <c r="F60">
        <v>1318625</v>
      </c>
      <c r="G60" t="s">
        <v>153</v>
      </c>
      <c r="H60">
        <v>141970</v>
      </c>
      <c r="I60">
        <v>137700</v>
      </c>
      <c r="J60">
        <v>279670</v>
      </c>
      <c r="K60">
        <v>23.177110542263101</v>
      </c>
      <c r="L60">
        <v>19.502011808843498</v>
      </c>
      <c r="M60">
        <v>21.2092141435207</v>
      </c>
      <c r="N60" t="s">
        <v>154</v>
      </c>
      <c r="O60">
        <v>168650</v>
      </c>
      <c r="P60">
        <v>169380</v>
      </c>
      <c r="Q60">
        <v>338030</v>
      </c>
      <c r="R60">
        <v>27.532716017135101</v>
      </c>
      <c r="S60">
        <v>23.988749166172202</v>
      </c>
      <c r="T60">
        <v>25.635036496350398</v>
      </c>
      <c r="U60" t="s">
        <v>155</v>
      </c>
      <c r="V60">
        <v>190270</v>
      </c>
      <c r="W60">
        <v>195830</v>
      </c>
      <c r="X60">
        <v>386100</v>
      </c>
      <c r="Y60">
        <v>31.062258384703799</v>
      </c>
      <c r="Z60">
        <v>27.734778304472201</v>
      </c>
      <c r="AA60">
        <v>29.2805005213764</v>
      </c>
      <c r="AB60">
        <v>1730208</v>
      </c>
      <c r="AC60">
        <v>1972252</v>
      </c>
      <c r="AD60">
        <v>3702460</v>
      </c>
      <c r="AE60">
        <v>388530</v>
      </c>
      <c r="AF60">
        <v>376656</v>
      </c>
      <c r="AG60">
        <v>765186</v>
      </c>
      <c r="AH60">
        <v>22.455681629029598</v>
      </c>
      <c r="AI60">
        <v>19.097762354912</v>
      </c>
      <c r="AJ60">
        <v>20.666961965828101</v>
      </c>
      <c r="AK60">
        <v>457417</v>
      </c>
      <c r="AL60">
        <v>456447</v>
      </c>
      <c r="AM60">
        <v>913864</v>
      </c>
      <c r="AN60">
        <v>26.4371104514602</v>
      </c>
      <c r="AO60">
        <v>23.143442115916201</v>
      </c>
      <c r="AP60">
        <v>24.682616422594698</v>
      </c>
      <c r="AQ60">
        <v>513195</v>
      </c>
      <c r="AR60">
        <v>523508</v>
      </c>
      <c r="AS60">
        <v>1036703</v>
      </c>
      <c r="AT60">
        <v>29.660884702879699</v>
      </c>
      <c r="AU60">
        <v>26.5436668336501</v>
      </c>
      <c r="AV60">
        <v>28.000383528789001</v>
      </c>
      <c r="AW60">
        <v>232390</v>
      </c>
      <c r="AX60">
        <v>254309</v>
      </c>
      <c r="AY60">
        <v>486699</v>
      </c>
      <c r="AZ60">
        <v>51221</v>
      </c>
      <c r="BA60">
        <v>48992</v>
      </c>
      <c r="BB60">
        <v>100213</v>
      </c>
      <c r="BC60">
        <v>22.0409656181419</v>
      </c>
      <c r="BD60">
        <v>19.2647527220822</v>
      </c>
      <c r="BE60">
        <v>20.590344340136301</v>
      </c>
      <c r="BF60">
        <v>59906</v>
      </c>
      <c r="BG60">
        <v>58760</v>
      </c>
      <c r="BH60">
        <v>118666</v>
      </c>
      <c r="BI60">
        <v>25.778217651361899</v>
      </c>
      <c r="BJ60">
        <v>23.105749304979401</v>
      </c>
      <c r="BK60">
        <v>24.381804770504999</v>
      </c>
      <c r="BL60">
        <v>65654</v>
      </c>
      <c r="BM60">
        <v>65666</v>
      </c>
      <c r="BN60">
        <v>131320</v>
      </c>
      <c r="BO60">
        <v>28.251645940014601</v>
      </c>
      <c r="BP60">
        <v>25.821343326425701</v>
      </c>
      <c r="BQ60">
        <v>26.981769019455601</v>
      </c>
      <c r="BR60">
        <v>1962598</v>
      </c>
      <c r="BS60">
        <v>2226561</v>
      </c>
      <c r="BT60">
        <v>4189159</v>
      </c>
      <c r="BU60">
        <v>439751</v>
      </c>
      <c r="BV60">
        <v>425648</v>
      </c>
      <c r="BW60">
        <v>865399</v>
      </c>
      <c r="BX60">
        <v>22.406575365917998</v>
      </c>
      <c r="BY60">
        <v>19.116835334850499</v>
      </c>
      <c r="BZ60">
        <v>20.658060484216499</v>
      </c>
      <c r="CA60">
        <v>517323</v>
      </c>
      <c r="CB60">
        <v>515207</v>
      </c>
      <c r="CC60">
        <v>1032530</v>
      </c>
      <c r="CD60">
        <v>26.3590913676667</v>
      </c>
      <c r="CE60">
        <v>23.139136991979999</v>
      </c>
      <c r="CF60">
        <v>24.6476679448071</v>
      </c>
      <c r="CG60">
        <v>578849</v>
      </c>
      <c r="CH60">
        <v>589174</v>
      </c>
      <c r="CI60">
        <v>1168023</v>
      </c>
      <c r="CJ60">
        <v>29.4940176235785</v>
      </c>
      <c r="CK60">
        <v>26.461165896645099</v>
      </c>
      <c r="CL60">
        <v>27.882040285412899</v>
      </c>
      <c r="CM60" t="s">
        <v>109</v>
      </c>
      <c r="CN60" t="s">
        <v>110</v>
      </c>
    </row>
    <row r="61" spans="1:92" x14ac:dyDescent="0.15">
      <c r="A61">
        <v>2</v>
      </c>
      <c r="B61">
        <v>17</v>
      </c>
      <c r="C61" t="s">
        <v>126</v>
      </c>
      <c r="D61">
        <v>40956</v>
      </c>
      <c r="E61">
        <v>48142</v>
      </c>
      <c r="F61">
        <v>89098</v>
      </c>
      <c r="G61" t="s">
        <v>153</v>
      </c>
      <c r="H61">
        <v>8489</v>
      </c>
      <c r="I61">
        <v>7978</v>
      </c>
      <c r="J61">
        <v>16467</v>
      </c>
      <c r="K61">
        <v>20.727121789237199</v>
      </c>
      <c r="L61">
        <v>16.5718084001496</v>
      </c>
      <c r="M61">
        <v>18.4818963388628</v>
      </c>
      <c r="N61" t="s">
        <v>154</v>
      </c>
      <c r="O61">
        <v>9975</v>
      </c>
      <c r="P61">
        <v>9659</v>
      </c>
      <c r="Q61">
        <v>19634</v>
      </c>
      <c r="R61">
        <v>24.3554058013478</v>
      </c>
      <c r="S61">
        <v>20.063561962527501</v>
      </c>
      <c r="T61">
        <v>22.036409347011201</v>
      </c>
      <c r="U61" t="s">
        <v>155</v>
      </c>
      <c r="V61">
        <v>11189</v>
      </c>
      <c r="W61">
        <v>10792</v>
      </c>
      <c r="X61">
        <v>21981</v>
      </c>
      <c r="Y61">
        <v>27.3195624572712</v>
      </c>
      <c r="Z61">
        <v>22.4170163267002</v>
      </c>
      <c r="AA61">
        <v>24.670587443040201</v>
      </c>
      <c r="AB61">
        <v>1730208</v>
      </c>
      <c r="AC61">
        <v>1972252</v>
      </c>
      <c r="AD61">
        <v>3702460</v>
      </c>
      <c r="AE61">
        <v>388530</v>
      </c>
      <c r="AF61">
        <v>376656</v>
      </c>
      <c r="AG61">
        <v>765186</v>
      </c>
      <c r="AH61">
        <v>22.455681629029598</v>
      </c>
      <c r="AI61">
        <v>19.097762354912</v>
      </c>
      <c r="AJ61">
        <v>20.666961965828101</v>
      </c>
      <c r="AK61">
        <v>457417</v>
      </c>
      <c r="AL61">
        <v>456447</v>
      </c>
      <c r="AM61">
        <v>913864</v>
      </c>
      <c r="AN61">
        <v>26.4371104514602</v>
      </c>
      <c r="AO61">
        <v>23.143442115916201</v>
      </c>
      <c r="AP61">
        <v>24.682616422594698</v>
      </c>
      <c r="AQ61">
        <v>513195</v>
      </c>
      <c r="AR61">
        <v>523508</v>
      </c>
      <c r="AS61">
        <v>1036703</v>
      </c>
      <c r="AT61">
        <v>29.660884702879699</v>
      </c>
      <c r="AU61">
        <v>26.5436668336501</v>
      </c>
      <c r="AV61">
        <v>28.000383528789001</v>
      </c>
      <c r="AW61">
        <v>232390</v>
      </c>
      <c r="AX61">
        <v>254309</v>
      </c>
      <c r="AY61">
        <v>486699</v>
      </c>
      <c r="AZ61">
        <v>51221</v>
      </c>
      <c r="BA61">
        <v>48992</v>
      </c>
      <c r="BB61">
        <v>100213</v>
      </c>
      <c r="BC61">
        <v>22.0409656181419</v>
      </c>
      <c r="BD61">
        <v>19.2647527220822</v>
      </c>
      <c r="BE61">
        <v>20.590344340136301</v>
      </c>
      <c r="BF61">
        <v>59906</v>
      </c>
      <c r="BG61">
        <v>58760</v>
      </c>
      <c r="BH61">
        <v>118666</v>
      </c>
      <c r="BI61">
        <v>25.778217651361899</v>
      </c>
      <c r="BJ61">
        <v>23.105749304979401</v>
      </c>
      <c r="BK61">
        <v>24.381804770504999</v>
      </c>
      <c r="BL61">
        <v>65654</v>
      </c>
      <c r="BM61">
        <v>65666</v>
      </c>
      <c r="BN61">
        <v>131320</v>
      </c>
      <c r="BO61">
        <v>28.251645940014601</v>
      </c>
      <c r="BP61">
        <v>25.821343326425701</v>
      </c>
      <c r="BQ61">
        <v>26.981769019455601</v>
      </c>
      <c r="BR61">
        <v>1962598</v>
      </c>
      <c r="BS61">
        <v>2226561</v>
      </c>
      <c r="BT61">
        <v>4189159</v>
      </c>
      <c r="BU61">
        <v>439751</v>
      </c>
      <c r="BV61">
        <v>425648</v>
      </c>
      <c r="BW61">
        <v>865399</v>
      </c>
      <c r="BX61">
        <v>22.406575365917998</v>
      </c>
      <c r="BY61">
        <v>19.116835334850499</v>
      </c>
      <c r="BZ61">
        <v>20.658060484216499</v>
      </c>
      <c r="CA61">
        <v>517323</v>
      </c>
      <c r="CB61">
        <v>515207</v>
      </c>
      <c r="CC61">
        <v>1032530</v>
      </c>
      <c r="CD61">
        <v>26.3590913676667</v>
      </c>
      <c r="CE61">
        <v>23.139136991979999</v>
      </c>
      <c r="CF61">
        <v>24.6476679448071</v>
      </c>
      <c r="CG61">
        <v>578849</v>
      </c>
      <c r="CH61">
        <v>589174</v>
      </c>
      <c r="CI61">
        <v>1168023</v>
      </c>
      <c r="CJ61">
        <v>29.4940176235785</v>
      </c>
      <c r="CK61">
        <v>26.461165896645099</v>
      </c>
      <c r="CL61">
        <v>27.882040285412899</v>
      </c>
      <c r="CM61" t="s">
        <v>109</v>
      </c>
      <c r="CN61" t="s">
        <v>110</v>
      </c>
    </row>
    <row r="62" spans="1:92" x14ac:dyDescent="0.15">
      <c r="A62">
        <v>2</v>
      </c>
      <c r="B62">
        <v>18</v>
      </c>
      <c r="C62" t="s">
        <v>127</v>
      </c>
      <c r="D62">
        <v>114937</v>
      </c>
      <c r="E62">
        <v>130397</v>
      </c>
      <c r="F62">
        <v>245334</v>
      </c>
      <c r="G62" t="s">
        <v>153</v>
      </c>
      <c r="H62">
        <v>25790</v>
      </c>
      <c r="I62">
        <v>25320</v>
      </c>
      <c r="J62">
        <v>51110</v>
      </c>
      <c r="K62">
        <v>22.438379286043698</v>
      </c>
      <c r="L62">
        <v>19.417624638603598</v>
      </c>
      <c r="M62">
        <v>20.832823823848301</v>
      </c>
      <c r="N62" t="s">
        <v>154</v>
      </c>
      <c r="O62">
        <v>30020</v>
      </c>
      <c r="P62">
        <v>30120</v>
      </c>
      <c r="Q62">
        <v>60140</v>
      </c>
      <c r="R62">
        <v>26.118656307368401</v>
      </c>
      <c r="S62">
        <v>23.098690920803399</v>
      </c>
      <c r="T62">
        <v>24.513520343694701</v>
      </c>
      <c r="U62" t="s">
        <v>155</v>
      </c>
      <c r="V62">
        <v>33810</v>
      </c>
      <c r="W62">
        <v>34650</v>
      </c>
      <c r="X62">
        <v>68460</v>
      </c>
      <c r="Y62">
        <v>29.416114915127402</v>
      </c>
      <c r="Z62">
        <v>26.572697224629401</v>
      </c>
      <c r="AA62">
        <v>27.904815476044899</v>
      </c>
      <c r="AB62">
        <v>1730208</v>
      </c>
      <c r="AC62">
        <v>1972252</v>
      </c>
      <c r="AD62">
        <v>3702460</v>
      </c>
      <c r="AE62">
        <v>388530</v>
      </c>
      <c r="AF62">
        <v>376656</v>
      </c>
      <c r="AG62">
        <v>765186</v>
      </c>
      <c r="AH62">
        <v>22.455681629029598</v>
      </c>
      <c r="AI62">
        <v>19.097762354912</v>
      </c>
      <c r="AJ62">
        <v>20.666961965828101</v>
      </c>
      <c r="AK62">
        <v>457417</v>
      </c>
      <c r="AL62">
        <v>456447</v>
      </c>
      <c r="AM62">
        <v>913864</v>
      </c>
      <c r="AN62">
        <v>26.4371104514602</v>
      </c>
      <c r="AO62">
        <v>23.143442115916201</v>
      </c>
      <c r="AP62">
        <v>24.682616422594698</v>
      </c>
      <c r="AQ62">
        <v>513195</v>
      </c>
      <c r="AR62">
        <v>523508</v>
      </c>
      <c r="AS62">
        <v>1036703</v>
      </c>
      <c r="AT62">
        <v>29.660884702879699</v>
      </c>
      <c r="AU62">
        <v>26.5436668336501</v>
      </c>
      <c r="AV62">
        <v>28.000383528789001</v>
      </c>
      <c r="AW62">
        <v>232390</v>
      </c>
      <c r="AX62">
        <v>254309</v>
      </c>
      <c r="AY62">
        <v>486699</v>
      </c>
      <c r="AZ62">
        <v>51221</v>
      </c>
      <c r="BA62">
        <v>48992</v>
      </c>
      <c r="BB62">
        <v>100213</v>
      </c>
      <c r="BC62">
        <v>22.0409656181419</v>
      </c>
      <c r="BD62">
        <v>19.2647527220822</v>
      </c>
      <c r="BE62">
        <v>20.590344340136301</v>
      </c>
      <c r="BF62">
        <v>59906</v>
      </c>
      <c r="BG62">
        <v>58760</v>
      </c>
      <c r="BH62">
        <v>118666</v>
      </c>
      <c r="BI62">
        <v>25.778217651361899</v>
      </c>
      <c r="BJ62">
        <v>23.105749304979401</v>
      </c>
      <c r="BK62">
        <v>24.381804770504999</v>
      </c>
      <c r="BL62">
        <v>65654</v>
      </c>
      <c r="BM62">
        <v>65666</v>
      </c>
      <c r="BN62">
        <v>131320</v>
      </c>
      <c r="BO62">
        <v>28.251645940014601</v>
      </c>
      <c r="BP62">
        <v>25.821343326425701</v>
      </c>
      <c r="BQ62">
        <v>26.981769019455601</v>
      </c>
      <c r="BR62">
        <v>1962598</v>
      </c>
      <c r="BS62">
        <v>2226561</v>
      </c>
      <c r="BT62">
        <v>4189159</v>
      </c>
      <c r="BU62">
        <v>439751</v>
      </c>
      <c r="BV62">
        <v>425648</v>
      </c>
      <c r="BW62">
        <v>865399</v>
      </c>
      <c r="BX62">
        <v>22.406575365917998</v>
      </c>
      <c r="BY62">
        <v>19.116835334850499</v>
      </c>
      <c r="BZ62">
        <v>20.658060484216499</v>
      </c>
      <c r="CA62">
        <v>517323</v>
      </c>
      <c r="CB62">
        <v>515207</v>
      </c>
      <c r="CC62">
        <v>1032530</v>
      </c>
      <c r="CD62">
        <v>26.3590913676667</v>
      </c>
      <c r="CE62">
        <v>23.139136991979999</v>
      </c>
      <c r="CF62">
        <v>24.6476679448071</v>
      </c>
      <c r="CG62">
        <v>578849</v>
      </c>
      <c r="CH62">
        <v>589174</v>
      </c>
      <c r="CI62">
        <v>1168023</v>
      </c>
      <c r="CJ62">
        <v>29.4940176235785</v>
      </c>
      <c r="CK62">
        <v>26.461165896645099</v>
      </c>
      <c r="CL62">
        <v>27.882040285412899</v>
      </c>
      <c r="CM62" t="s">
        <v>109</v>
      </c>
      <c r="CN62" t="s">
        <v>110</v>
      </c>
    </row>
    <row r="63" spans="1:92" x14ac:dyDescent="0.15">
      <c r="A63">
        <v>2</v>
      </c>
      <c r="B63">
        <v>19</v>
      </c>
      <c r="C63" t="s">
        <v>128</v>
      </c>
      <c r="D63">
        <v>21135</v>
      </c>
      <c r="E63">
        <v>24241</v>
      </c>
      <c r="F63">
        <v>45376</v>
      </c>
      <c r="G63" t="s">
        <v>153</v>
      </c>
      <c r="H63">
        <v>4670</v>
      </c>
      <c r="I63">
        <v>4630</v>
      </c>
      <c r="J63">
        <v>9300</v>
      </c>
      <c r="K63">
        <v>22.096049207475801</v>
      </c>
      <c r="L63">
        <v>19.0998721174869</v>
      </c>
      <c r="M63">
        <v>20.495416078984501</v>
      </c>
      <c r="N63" t="s">
        <v>154</v>
      </c>
      <c r="O63">
        <v>5420</v>
      </c>
      <c r="P63">
        <v>5480</v>
      </c>
      <c r="Q63">
        <v>10900</v>
      </c>
      <c r="R63">
        <v>25.6446652472202</v>
      </c>
      <c r="S63">
        <v>22.606328121777199</v>
      </c>
      <c r="T63">
        <v>24.021509167842002</v>
      </c>
      <c r="U63" t="s">
        <v>155</v>
      </c>
      <c r="V63">
        <v>6030</v>
      </c>
      <c r="W63">
        <v>6180</v>
      </c>
      <c r="X63">
        <v>12210</v>
      </c>
      <c r="Y63">
        <v>28.5308729595458</v>
      </c>
      <c r="Z63">
        <v>25.493997772369099</v>
      </c>
      <c r="AA63">
        <v>26.908497884344101</v>
      </c>
      <c r="AB63">
        <v>1730208</v>
      </c>
      <c r="AC63">
        <v>1972252</v>
      </c>
      <c r="AD63">
        <v>3702460</v>
      </c>
      <c r="AE63">
        <v>388530</v>
      </c>
      <c r="AF63">
        <v>376656</v>
      </c>
      <c r="AG63">
        <v>765186</v>
      </c>
      <c r="AH63">
        <v>22.455681629029598</v>
      </c>
      <c r="AI63">
        <v>19.097762354912</v>
      </c>
      <c r="AJ63">
        <v>20.666961965828101</v>
      </c>
      <c r="AK63">
        <v>457417</v>
      </c>
      <c r="AL63">
        <v>456447</v>
      </c>
      <c r="AM63">
        <v>913864</v>
      </c>
      <c r="AN63">
        <v>26.4371104514602</v>
      </c>
      <c r="AO63">
        <v>23.143442115916201</v>
      </c>
      <c r="AP63">
        <v>24.682616422594698</v>
      </c>
      <c r="AQ63">
        <v>513195</v>
      </c>
      <c r="AR63">
        <v>523508</v>
      </c>
      <c r="AS63">
        <v>1036703</v>
      </c>
      <c r="AT63">
        <v>29.660884702879699</v>
      </c>
      <c r="AU63">
        <v>26.5436668336501</v>
      </c>
      <c r="AV63">
        <v>28.000383528789001</v>
      </c>
      <c r="AW63">
        <v>232390</v>
      </c>
      <c r="AX63">
        <v>254309</v>
      </c>
      <c r="AY63">
        <v>486699</v>
      </c>
      <c r="AZ63">
        <v>51221</v>
      </c>
      <c r="BA63">
        <v>48992</v>
      </c>
      <c r="BB63">
        <v>100213</v>
      </c>
      <c r="BC63">
        <v>22.0409656181419</v>
      </c>
      <c r="BD63">
        <v>19.2647527220822</v>
      </c>
      <c r="BE63">
        <v>20.590344340136301</v>
      </c>
      <c r="BF63">
        <v>59906</v>
      </c>
      <c r="BG63">
        <v>58760</v>
      </c>
      <c r="BH63">
        <v>118666</v>
      </c>
      <c r="BI63">
        <v>25.778217651361899</v>
      </c>
      <c r="BJ63">
        <v>23.105749304979401</v>
      </c>
      <c r="BK63">
        <v>24.381804770504999</v>
      </c>
      <c r="BL63">
        <v>65654</v>
      </c>
      <c r="BM63">
        <v>65666</v>
      </c>
      <c r="BN63">
        <v>131320</v>
      </c>
      <c r="BO63">
        <v>28.251645940014601</v>
      </c>
      <c r="BP63">
        <v>25.821343326425701</v>
      </c>
      <c r="BQ63">
        <v>26.981769019455601</v>
      </c>
      <c r="BR63">
        <v>1962598</v>
      </c>
      <c r="BS63">
        <v>2226561</v>
      </c>
      <c r="BT63">
        <v>4189159</v>
      </c>
      <c r="BU63">
        <v>439751</v>
      </c>
      <c r="BV63">
        <v>425648</v>
      </c>
      <c r="BW63">
        <v>865399</v>
      </c>
      <c r="BX63">
        <v>22.406575365917998</v>
      </c>
      <c r="BY63">
        <v>19.116835334850499</v>
      </c>
      <c r="BZ63">
        <v>20.658060484216499</v>
      </c>
      <c r="CA63">
        <v>517323</v>
      </c>
      <c r="CB63">
        <v>515207</v>
      </c>
      <c r="CC63">
        <v>1032530</v>
      </c>
      <c r="CD63">
        <v>26.3590913676667</v>
      </c>
      <c r="CE63">
        <v>23.139136991979999</v>
      </c>
      <c r="CF63">
        <v>24.6476679448071</v>
      </c>
      <c r="CG63">
        <v>578849</v>
      </c>
      <c r="CH63">
        <v>589174</v>
      </c>
      <c r="CI63">
        <v>1168023</v>
      </c>
      <c r="CJ63">
        <v>29.4940176235785</v>
      </c>
      <c r="CK63">
        <v>26.461165896645099</v>
      </c>
      <c r="CL63">
        <v>27.882040285412899</v>
      </c>
      <c r="CM63" t="s">
        <v>109</v>
      </c>
      <c r="CN63" t="s">
        <v>110</v>
      </c>
    </row>
    <row r="64" spans="1:92" x14ac:dyDescent="0.15">
      <c r="A64">
        <v>2</v>
      </c>
      <c r="B64">
        <v>20</v>
      </c>
      <c r="C64" t="s">
        <v>129</v>
      </c>
      <c r="D64">
        <v>48307</v>
      </c>
      <c r="E64">
        <v>54511</v>
      </c>
      <c r="F64">
        <v>102818</v>
      </c>
      <c r="G64" t="s">
        <v>153</v>
      </c>
      <c r="H64">
        <v>9794</v>
      </c>
      <c r="I64">
        <v>9345</v>
      </c>
      <c r="J64">
        <v>19139</v>
      </c>
      <c r="K64">
        <v>20.274494379696499</v>
      </c>
      <c r="L64">
        <v>17.143328869402499</v>
      </c>
      <c r="M64">
        <v>18.614444941547202</v>
      </c>
      <c r="N64" t="s">
        <v>154</v>
      </c>
      <c r="O64">
        <v>11358</v>
      </c>
      <c r="P64">
        <v>11151</v>
      </c>
      <c r="Q64">
        <v>22509</v>
      </c>
      <c r="R64">
        <v>23.5121203966299</v>
      </c>
      <c r="S64">
        <v>20.456421639669099</v>
      </c>
      <c r="T64">
        <v>21.892081153105501</v>
      </c>
      <c r="U64" t="s">
        <v>155</v>
      </c>
      <c r="V64">
        <v>12685</v>
      </c>
      <c r="W64">
        <v>12677</v>
      </c>
      <c r="X64">
        <v>25362</v>
      </c>
      <c r="Y64">
        <v>26.2591342869563</v>
      </c>
      <c r="Z64">
        <v>23.255856616095802</v>
      </c>
      <c r="AA64">
        <v>24.666887120932099</v>
      </c>
      <c r="AB64">
        <v>1730208</v>
      </c>
      <c r="AC64">
        <v>1972252</v>
      </c>
      <c r="AD64">
        <v>3702460</v>
      </c>
      <c r="AE64">
        <v>388530</v>
      </c>
      <c r="AF64">
        <v>376656</v>
      </c>
      <c r="AG64">
        <v>765186</v>
      </c>
      <c r="AH64">
        <v>22.455681629029598</v>
      </c>
      <c r="AI64">
        <v>19.097762354912</v>
      </c>
      <c r="AJ64">
        <v>20.666961965828101</v>
      </c>
      <c r="AK64">
        <v>457417</v>
      </c>
      <c r="AL64">
        <v>456447</v>
      </c>
      <c r="AM64">
        <v>913864</v>
      </c>
      <c r="AN64">
        <v>26.4371104514602</v>
      </c>
      <c r="AO64">
        <v>23.143442115916201</v>
      </c>
      <c r="AP64">
        <v>24.682616422594698</v>
      </c>
      <c r="AQ64">
        <v>513195</v>
      </c>
      <c r="AR64">
        <v>523508</v>
      </c>
      <c r="AS64">
        <v>1036703</v>
      </c>
      <c r="AT64">
        <v>29.660884702879699</v>
      </c>
      <c r="AU64">
        <v>26.5436668336501</v>
      </c>
      <c r="AV64">
        <v>28.000383528789001</v>
      </c>
      <c r="AW64">
        <v>232390</v>
      </c>
      <c r="AX64">
        <v>254309</v>
      </c>
      <c r="AY64">
        <v>486699</v>
      </c>
      <c r="AZ64">
        <v>51221</v>
      </c>
      <c r="BA64">
        <v>48992</v>
      </c>
      <c r="BB64">
        <v>100213</v>
      </c>
      <c r="BC64">
        <v>22.0409656181419</v>
      </c>
      <c r="BD64">
        <v>19.2647527220822</v>
      </c>
      <c r="BE64">
        <v>20.590344340136301</v>
      </c>
      <c r="BF64">
        <v>59906</v>
      </c>
      <c r="BG64">
        <v>58760</v>
      </c>
      <c r="BH64">
        <v>118666</v>
      </c>
      <c r="BI64">
        <v>25.778217651361899</v>
      </c>
      <c r="BJ64">
        <v>23.105749304979401</v>
      </c>
      <c r="BK64">
        <v>24.381804770504999</v>
      </c>
      <c r="BL64">
        <v>65654</v>
      </c>
      <c r="BM64">
        <v>65666</v>
      </c>
      <c r="BN64">
        <v>131320</v>
      </c>
      <c r="BO64">
        <v>28.251645940014601</v>
      </c>
      <c r="BP64">
        <v>25.821343326425701</v>
      </c>
      <c r="BQ64">
        <v>26.981769019455601</v>
      </c>
      <c r="BR64">
        <v>1962598</v>
      </c>
      <c r="BS64">
        <v>2226561</v>
      </c>
      <c r="BT64">
        <v>4189159</v>
      </c>
      <c r="BU64">
        <v>439751</v>
      </c>
      <c r="BV64">
        <v>425648</v>
      </c>
      <c r="BW64">
        <v>865399</v>
      </c>
      <c r="BX64">
        <v>22.406575365917998</v>
      </c>
      <c r="BY64">
        <v>19.116835334850499</v>
      </c>
      <c r="BZ64">
        <v>20.658060484216499</v>
      </c>
      <c r="CA64">
        <v>517323</v>
      </c>
      <c r="CB64">
        <v>515207</v>
      </c>
      <c r="CC64">
        <v>1032530</v>
      </c>
      <c r="CD64">
        <v>26.3590913676667</v>
      </c>
      <c r="CE64">
        <v>23.139136991979999</v>
      </c>
      <c r="CF64">
        <v>24.6476679448071</v>
      </c>
      <c r="CG64">
        <v>578849</v>
      </c>
      <c r="CH64">
        <v>589174</v>
      </c>
      <c r="CI64">
        <v>1168023</v>
      </c>
      <c r="CJ64">
        <v>29.4940176235785</v>
      </c>
      <c r="CK64">
        <v>26.461165896645099</v>
      </c>
      <c r="CL64">
        <v>27.882040285412899</v>
      </c>
      <c r="CM64" t="s">
        <v>109</v>
      </c>
      <c r="CN64" t="s">
        <v>110</v>
      </c>
    </row>
    <row r="65" spans="1:92" x14ac:dyDescent="0.15">
      <c r="A65">
        <v>2</v>
      </c>
      <c r="B65">
        <v>21</v>
      </c>
      <c r="C65" t="s">
        <v>130</v>
      </c>
      <c r="D65">
        <v>16862</v>
      </c>
      <c r="E65">
        <v>19856</v>
      </c>
      <c r="F65">
        <v>36718</v>
      </c>
      <c r="G65" t="s">
        <v>153</v>
      </c>
      <c r="H65">
        <v>3469</v>
      </c>
      <c r="I65">
        <v>3544</v>
      </c>
      <c r="J65">
        <v>7013</v>
      </c>
      <c r="K65">
        <v>20.5728857786739</v>
      </c>
      <c r="L65">
        <v>17.848509266720399</v>
      </c>
      <c r="M65">
        <v>19.099624162536099</v>
      </c>
      <c r="N65" t="s">
        <v>154</v>
      </c>
      <c r="O65">
        <v>4083</v>
      </c>
      <c r="P65">
        <v>4218</v>
      </c>
      <c r="Q65">
        <v>8301</v>
      </c>
      <c r="R65">
        <v>24.214209465069398</v>
      </c>
      <c r="S65">
        <v>21.2429492344883</v>
      </c>
      <c r="T65">
        <v>22.607440492401501</v>
      </c>
      <c r="U65" t="s">
        <v>155</v>
      </c>
      <c r="V65">
        <v>4513</v>
      </c>
      <c r="W65">
        <v>4748</v>
      </c>
      <c r="X65">
        <v>9261</v>
      </c>
      <c r="Y65">
        <v>26.764322144466899</v>
      </c>
      <c r="Z65">
        <v>23.912167606768701</v>
      </c>
      <c r="AA65">
        <v>25.221961980500001</v>
      </c>
      <c r="AB65">
        <v>1730208</v>
      </c>
      <c r="AC65">
        <v>1972252</v>
      </c>
      <c r="AD65">
        <v>3702460</v>
      </c>
      <c r="AE65">
        <v>388530</v>
      </c>
      <c r="AF65">
        <v>376656</v>
      </c>
      <c r="AG65">
        <v>765186</v>
      </c>
      <c r="AH65">
        <v>22.455681629029598</v>
      </c>
      <c r="AI65">
        <v>19.097762354912</v>
      </c>
      <c r="AJ65">
        <v>20.666961965828101</v>
      </c>
      <c r="AK65">
        <v>457417</v>
      </c>
      <c r="AL65">
        <v>456447</v>
      </c>
      <c r="AM65">
        <v>913864</v>
      </c>
      <c r="AN65">
        <v>26.4371104514602</v>
      </c>
      <c r="AO65">
        <v>23.143442115916201</v>
      </c>
      <c r="AP65">
        <v>24.682616422594698</v>
      </c>
      <c r="AQ65">
        <v>513195</v>
      </c>
      <c r="AR65">
        <v>523508</v>
      </c>
      <c r="AS65">
        <v>1036703</v>
      </c>
      <c r="AT65">
        <v>29.660884702879699</v>
      </c>
      <c r="AU65">
        <v>26.5436668336501</v>
      </c>
      <c r="AV65">
        <v>28.000383528789001</v>
      </c>
      <c r="AW65">
        <v>232390</v>
      </c>
      <c r="AX65">
        <v>254309</v>
      </c>
      <c r="AY65">
        <v>486699</v>
      </c>
      <c r="AZ65">
        <v>51221</v>
      </c>
      <c r="BA65">
        <v>48992</v>
      </c>
      <c r="BB65">
        <v>100213</v>
      </c>
      <c r="BC65">
        <v>22.0409656181419</v>
      </c>
      <c r="BD65">
        <v>19.2647527220822</v>
      </c>
      <c r="BE65">
        <v>20.590344340136301</v>
      </c>
      <c r="BF65">
        <v>59906</v>
      </c>
      <c r="BG65">
        <v>58760</v>
      </c>
      <c r="BH65">
        <v>118666</v>
      </c>
      <c r="BI65">
        <v>25.778217651361899</v>
      </c>
      <c r="BJ65">
        <v>23.105749304979401</v>
      </c>
      <c r="BK65">
        <v>24.381804770504999</v>
      </c>
      <c r="BL65">
        <v>65654</v>
      </c>
      <c r="BM65">
        <v>65666</v>
      </c>
      <c r="BN65">
        <v>131320</v>
      </c>
      <c r="BO65">
        <v>28.251645940014601</v>
      </c>
      <c r="BP65">
        <v>25.821343326425701</v>
      </c>
      <c r="BQ65">
        <v>26.981769019455601</v>
      </c>
      <c r="BR65">
        <v>1962598</v>
      </c>
      <c r="BS65">
        <v>2226561</v>
      </c>
      <c r="BT65">
        <v>4189159</v>
      </c>
      <c r="BU65">
        <v>439751</v>
      </c>
      <c r="BV65">
        <v>425648</v>
      </c>
      <c r="BW65">
        <v>865399</v>
      </c>
      <c r="BX65">
        <v>22.406575365917998</v>
      </c>
      <c r="BY65">
        <v>19.116835334850499</v>
      </c>
      <c r="BZ65">
        <v>20.658060484216499</v>
      </c>
      <c r="CA65">
        <v>517323</v>
      </c>
      <c r="CB65">
        <v>515207</v>
      </c>
      <c r="CC65">
        <v>1032530</v>
      </c>
      <c r="CD65">
        <v>26.3590913676667</v>
      </c>
      <c r="CE65">
        <v>23.139136991979999</v>
      </c>
      <c r="CF65">
        <v>24.6476679448071</v>
      </c>
      <c r="CG65">
        <v>578849</v>
      </c>
      <c r="CH65">
        <v>589174</v>
      </c>
      <c r="CI65">
        <v>1168023</v>
      </c>
      <c r="CJ65">
        <v>29.4940176235785</v>
      </c>
      <c r="CK65">
        <v>26.461165896645099</v>
      </c>
      <c r="CL65">
        <v>27.882040285412899</v>
      </c>
      <c r="CM65" t="s">
        <v>109</v>
      </c>
      <c r="CN65" t="s">
        <v>110</v>
      </c>
    </row>
    <row r="66" spans="1:92" x14ac:dyDescent="0.15">
      <c r="A66">
        <v>2</v>
      </c>
      <c r="B66">
        <v>22</v>
      </c>
      <c r="C66" t="s">
        <v>131</v>
      </c>
      <c r="D66">
        <v>24193</v>
      </c>
      <c r="E66">
        <v>27453</v>
      </c>
      <c r="F66">
        <v>51646</v>
      </c>
      <c r="G66" t="s">
        <v>153</v>
      </c>
      <c r="H66">
        <v>4775</v>
      </c>
      <c r="I66">
        <v>4420</v>
      </c>
      <c r="J66">
        <v>9195</v>
      </c>
      <c r="K66">
        <v>19.737114041251601</v>
      </c>
      <c r="L66">
        <v>16.100244053473201</v>
      </c>
      <c r="M66">
        <v>17.803895751849101</v>
      </c>
      <c r="N66" t="s">
        <v>154</v>
      </c>
      <c r="O66">
        <v>5627</v>
      </c>
      <c r="P66">
        <v>5419</v>
      </c>
      <c r="Q66">
        <v>11046</v>
      </c>
      <c r="R66">
        <v>23.258793865994299</v>
      </c>
      <c r="S66">
        <v>19.739190616690301</v>
      </c>
      <c r="T66">
        <v>21.3879100027108</v>
      </c>
      <c r="U66" t="s">
        <v>155</v>
      </c>
      <c r="V66">
        <v>6238</v>
      </c>
      <c r="W66">
        <v>6190</v>
      </c>
      <c r="X66">
        <v>12428</v>
      </c>
      <c r="Y66">
        <v>25.7843177778696</v>
      </c>
      <c r="Z66">
        <v>22.547626853167198</v>
      </c>
      <c r="AA66">
        <v>24.063819076017499</v>
      </c>
      <c r="AB66">
        <v>1730208</v>
      </c>
      <c r="AC66">
        <v>1972252</v>
      </c>
      <c r="AD66">
        <v>3702460</v>
      </c>
      <c r="AE66">
        <v>388530</v>
      </c>
      <c r="AF66">
        <v>376656</v>
      </c>
      <c r="AG66">
        <v>765186</v>
      </c>
      <c r="AH66">
        <v>22.455681629029598</v>
      </c>
      <c r="AI66">
        <v>19.097762354912</v>
      </c>
      <c r="AJ66">
        <v>20.666961965828101</v>
      </c>
      <c r="AK66">
        <v>457417</v>
      </c>
      <c r="AL66">
        <v>456447</v>
      </c>
      <c r="AM66">
        <v>913864</v>
      </c>
      <c r="AN66">
        <v>26.4371104514602</v>
      </c>
      <c r="AO66">
        <v>23.143442115916201</v>
      </c>
      <c r="AP66">
        <v>24.682616422594698</v>
      </c>
      <c r="AQ66">
        <v>513195</v>
      </c>
      <c r="AR66">
        <v>523508</v>
      </c>
      <c r="AS66">
        <v>1036703</v>
      </c>
      <c r="AT66">
        <v>29.660884702879699</v>
      </c>
      <c r="AU66">
        <v>26.5436668336501</v>
      </c>
      <c r="AV66">
        <v>28.000383528789001</v>
      </c>
      <c r="AW66">
        <v>232390</v>
      </c>
      <c r="AX66">
        <v>254309</v>
      </c>
      <c r="AY66">
        <v>486699</v>
      </c>
      <c r="AZ66">
        <v>51221</v>
      </c>
      <c r="BA66">
        <v>48992</v>
      </c>
      <c r="BB66">
        <v>100213</v>
      </c>
      <c r="BC66">
        <v>22.0409656181419</v>
      </c>
      <c r="BD66">
        <v>19.2647527220822</v>
      </c>
      <c r="BE66">
        <v>20.590344340136301</v>
      </c>
      <c r="BF66">
        <v>59906</v>
      </c>
      <c r="BG66">
        <v>58760</v>
      </c>
      <c r="BH66">
        <v>118666</v>
      </c>
      <c r="BI66">
        <v>25.778217651361899</v>
      </c>
      <c r="BJ66">
        <v>23.105749304979401</v>
      </c>
      <c r="BK66">
        <v>24.381804770504999</v>
      </c>
      <c r="BL66">
        <v>65654</v>
      </c>
      <c r="BM66">
        <v>65666</v>
      </c>
      <c r="BN66">
        <v>131320</v>
      </c>
      <c r="BO66">
        <v>28.251645940014601</v>
      </c>
      <c r="BP66">
        <v>25.821343326425701</v>
      </c>
      <c r="BQ66">
        <v>26.981769019455601</v>
      </c>
      <c r="BR66">
        <v>1962598</v>
      </c>
      <c r="BS66">
        <v>2226561</v>
      </c>
      <c r="BT66">
        <v>4189159</v>
      </c>
      <c r="BU66">
        <v>439751</v>
      </c>
      <c r="BV66">
        <v>425648</v>
      </c>
      <c r="BW66">
        <v>865399</v>
      </c>
      <c r="BX66">
        <v>22.406575365917998</v>
      </c>
      <c r="BY66">
        <v>19.116835334850499</v>
      </c>
      <c r="BZ66">
        <v>20.658060484216499</v>
      </c>
      <c r="CA66">
        <v>517323</v>
      </c>
      <c r="CB66">
        <v>515207</v>
      </c>
      <c r="CC66">
        <v>1032530</v>
      </c>
      <c r="CD66">
        <v>26.3590913676667</v>
      </c>
      <c r="CE66">
        <v>23.139136991979999</v>
      </c>
      <c r="CF66">
        <v>24.6476679448071</v>
      </c>
      <c r="CG66">
        <v>578849</v>
      </c>
      <c r="CH66">
        <v>589174</v>
      </c>
      <c r="CI66">
        <v>1168023</v>
      </c>
      <c r="CJ66">
        <v>29.4940176235785</v>
      </c>
      <c r="CK66">
        <v>26.461165896645099</v>
      </c>
      <c r="CL66">
        <v>27.882040285412899</v>
      </c>
      <c r="CM66" t="s">
        <v>109</v>
      </c>
      <c r="CN66" t="s">
        <v>110</v>
      </c>
    </row>
    <row r="67" spans="1:92" x14ac:dyDescent="0.15">
      <c r="A67">
        <v>2</v>
      </c>
      <c r="B67">
        <v>23</v>
      </c>
      <c r="C67" t="s">
        <v>132</v>
      </c>
      <c r="D67">
        <v>23458</v>
      </c>
      <c r="E67">
        <v>26306</v>
      </c>
      <c r="F67">
        <v>49764</v>
      </c>
      <c r="G67" t="s">
        <v>153</v>
      </c>
      <c r="H67">
        <v>5755</v>
      </c>
      <c r="I67">
        <v>5474</v>
      </c>
      <c r="J67">
        <v>11229</v>
      </c>
      <c r="K67">
        <v>24.533208287151499</v>
      </c>
      <c r="L67">
        <v>20.808940926024501</v>
      </c>
      <c r="M67">
        <v>22.564504461056199</v>
      </c>
      <c r="N67" t="s">
        <v>154</v>
      </c>
      <c r="O67">
        <v>6674</v>
      </c>
      <c r="P67">
        <v>6523</v>
      </c>
      <c r="Q67">
        <v>13197</v>
      </c>
      <c r="R67">
        <v>28.450848324665401</v>
      </c>
      <c r="S67">
        <v>24.796624344256099</v>
      </c>
      <c r="T67">
        <v>26.519170484687699</v>
      </c>
      <c r="U67" t="s">
        <v>155</v>
      </c>
      <c r="V67">
        <v>7223</v>
      </c>
      <c r="W67">
        <v>7179</v>
      </c>
      <c r="X67">
        <v>14402</v>
      </c>
      <c r="Y67">
        <v>30.791201295933199</v>
      </c>
      <c r="Z67">
        <v>27.290352010948101</v>
      </c>
      <c r="AA67">
        <v>28.940599630254798</v>
      </c>
      <c r="AB67">
        <v>1730208</v>
      </c>
      <c r="AC67">
        <v>1972252</v>
      </c>
      <c r="AD67">
        <v>3702460</v>
      </c>
      <c r="AE67">
        <v>388530</v>
      </c>
      <c r="AF67">
        <v>376656</v>
      </c>
      <c r="AG67">
        <v>765186</v>
      </c>
      <c r="AH67">
        <v>22.455681629029598</v>
      </c>
      <c r="AI67">
        <v>19.097762354912</v>
      </c>
      <c r="AJ67">
        <v>20.666961965828101</v>
      </c>
      <c r="AK67">
        <v>457417</v>
      </c>
      <c r="AL67">
        <v>456447</v>
      </c>
      <c r="AM67">
        <v>913864</v>
      </c>
      <c r="AN67">
        <v>26.4371104514602</v>
      </c>
      <c r="AO67">
        <v>23.143442115916201</v>
      </c>
      <c r="AP67">
        <v>24.682616422594698</v>
      </c>
      <c r="AQ67">
        <v>513195</v>
      </c>
      <c r="AR67">
        <v>523508</v>
      </c>
      <c r="AS67">
        <v>1036703</v>
      </c>
      <c r="AT67">
        <v>29.660884702879699</v>
      </c>
      <c r="AU67">
        <v>26.5436668336501</v>
      </c>
      <c r="AV67">
        <v>28.000383528789001</v>
      </c>
      <c r="AW67">
        <v>232390</v>
      </c>
      <c r="AX67">
        <v>254309</v>
      </c>
      <c r="AY67">
        <v>486699</v>
      </c>
      <c r="AZ67">
        <v>51221</v>
      </c>
      <c r="BA67">
        <v>48992</v>
      </c>
      <c r="BB67">
        <v>100213</v>
      </c>
      <c r="BC67">
        <v>22.0409656181419</v>
      </c>
      <c r="BD67">
        <v>19.2647527220822</v>
      </c>
      <c r="BE67">
        <v>20.590344340136301</v>
      </c>
      <c r="BF67">
        <v>59906</v>
      </c>
      <c r="BG67">
        <v>58760</v>
      </c>
      <c r="BH67">
        <v>118666</v>
      </c>
      <c r="BI67">
        <v>25.778217651361899</v>
      </c>
      <c r="BJ67">
        <v>23.105749304979401</v>
      </c>
      <c r="BK67">
        <v>24.381804770504999</v>
      </c>
      <c r="BL67">
        <v>65654</v>
      </c>
      <c r="BM67">
        <v>65666</v>
      </c>
      <c r="BN67">
        <v>131320</v>
      </c>
      <c r="BO67">
        <v>28.251645940014601</v>
      </c>
      <c r="BP67">
        <v>25.821343326425701</v>
      </c>
      <c r="BQ67">
        <v>26.981769019455601</v>
      </c>
      <c r="BR67">
        <v>1962598</v>
      </c>
      <c r="BS67">
        <v>2226561</v>
      </c>
      <c r="BT67">
        <v>4189159</v>
      </c>
      <c r="BU67">
        <v>439751</v>
      </c>
      <c r="BV67">
        <v>425648</v>
      </c>
      <c r="BW67">
        <v>865399</v>
      </c>
      <c r="BX67">
        <v>22.406575365917998</v>
      </c>
      <c r="BY67">
        <v>19.116835334850499</v>
      </c>
      <c r="BZ67">
        <v>20.658060484216499</v>
      </c>
      <c r="CA67">
        <v>517323</v>
      </c>
      <c r="CB67">
        <v>515207</v>
      </c>
      <c r="CC67">
        <v>1032530</v>
      </c>
      <c r="CD67">
        <v>26.3590913676667</v>
      </c>
      <c r="CE67">
        <v>23.139136991979999</v>
      </c>
      <c r="CF67">
        <v>24.6476679448071</v>
      </c>
      <c r="CG67">
        <v>578849</v>
      </c>
      <c r="CH67">
        <v>589174</v>
      </c>
      <c r="CI67">
        <v>1168023</v>
      </c>
      <c r="CJ67">
        <v>29.4940176235785</v>
      </c>
      <c r="CK67">
        <v>26.461165896645099</v>
      </c>
      <c r="CL67">
        <v>27.882040285412899</v>
      </c>
      <c r="CM67" t="s">
        <v>109</v>
      </c>
      <c r="CN67" t="s">
        <v>110</v>
      </c>
    </row>
    <row r="68" spans="1:92" x14ac:dyDescent="0.15">
      <c r="A68">
        <v>2</v>
      </c>
      <c r="B68">
        <v>24</v>
      </c>
      <c r="C68" t="s">
        <v>133</v>
      </c>
      <c r="D68">
        <v>19094</v>
      </c>
      <c r="E68">
        <v>20881</v>
      </c>
      <c r="F68">
        <v>39975</v>
      </c>
      <c r="G68" t="s">
        <v>153</v>
      </c>
      <c r="H68">
        <v>3837</v>
      </c>
      <c r="I68">
        <v>3685</v>
      </c>
      <c r="J68">
        <v>7522</v>
      </c>
      <c r="K68">
        <v>20.095317900911301</v>
      </c>
      <c r="L68">
        <v>17.647622240314199</v>
      </c>
      <c r="M68">
        <v>18.816760475297102</v>
      </c>
      <c r="N68" t="s">
        <v>154</v>
      </c>
      <c r="O68">
        <v>4449</v>
      </c>
      <c r="P68">
        <v>4407</v>
      </c>
      <c r="Q68">
        <v>8856</v>
      </c>
      <c r="R68">
        <v>23.300513250235699</v>
      </c>
      <c r="S68">
        <v>21.105311048321401</v>
      </c>
      <c r="T68">
        <v>22.153846153846199</v>
      </c>
      <c r="U68" t="s">
        <v>155</v>
      </c>
      <c r="V68">
        <v>4926</v>
      </c>
      <c r="W68">
        <v>5007</v>
      </c>
      <c r="X68">
        <v>9933</v>
      </c>
      <c r="Y68">
        <v>25.798680213679699</v>
      </c>
      <c r="Z68">
        <v>23.978736650543599</v>
      </c>
      <c r="AA68">
        <v>24.848030018761701</v>
      </c>
      <c r="AB68">
        <v>1730208</v>
      </c>
      <c r="AC68">
        <v>1972252</v>
      </c>
      <c r="AD68">
        <v>3702460</v>
      </c>
      <c r="AE68">
        <v>388530</v>
      </c>
      <c r="AF68">
        <v>376656</v>
      </c>
      <c r="AG68">
        <v>765186</v>
      </c>
      <c r="AH68">
        <v>22.455681629029598</v>
      </c>
      <c r="AI68">
        <v>19.097762354912</v>
      </c>
      <c r="AJ68">
        <v>20.666961965828101</v>
      </c>
      <c r="AK68">
        <v>457417</v>
      </c>
      <c r="AL68">
        <v>456447</v>
      </c>
      <c r="AM68">
        <v>913864</v>
      </c>
      <c r="AN68">
        <v>26.4371104514602</v>
      </c>
      <c r="AO68">
        <v>23.143442115916201</v>
      </c>
      <c r="AP68">
        <v>24.682616422594698</v>
      </c>
      <c r="AQ68">
        <v>513195</v>
      </c>
      <c r="AR68">
        <v>523508</v>
      </c>
      <c r="AS68">
        <v>1036703</v>
      </c>
      <c r="AT68">
        <v>29.660884702879699</v>
      </c>
      <c r="AU68">
        <v>26.5436668336501</v>
      </c>
      <c r="AV68">
        <v>28.000383528789001</v>
      </c>
      <c r="AW68">
        <v>232390</v>
      </c>
      <c r="AX68">
        <v>254309</v>
      </c>
      <c r="AY68">
        <v>486699</v>
      </c>
      <c r="AZ68">
        <v>51221</v>
      </c>
      <c r="BA68">
        <v>48992</v>
      </c>
      <c r="BB68">
        <v>100213</v>
      </c>
      <c r="BC68">
        <v>22.0409656181419</v>
      </c>
      <c r="BD68">
        <v>19.2647527220822</v>
      </c>
      <c r="BE68">
        <v>20.590344340136301</v>
      </c>
      <c r="BF68">
        <v>59906</v>
      </c>
      <c r="BG68">
        <v>58760</v>
      </c>
      <c r="BH68">
        <v>118666</v>
      </c>
      <c r="BI68">
        <v>25.778217651361899</v>
      </c>
      <c r="BJ68">
        <v>23.105749304979401</v>
      </c>
      <c r="BK68">
        <v>24.381804770504999</v>
      </c>
      <c r="BL68">
        <v>65654</v>
      </c>
      <c r="BM68">
        <v>65666</v>
      </c>
      <c r="BN68">
        <v>131320</v>
      </c>
      <c r="BO68">
        <v>28.251645940014601</v>
      </c>
      <c r="BP68">
        <v>25.821343326425701</v>
      </c>
      <c r="BQ68">
        <v>26.981769019455601</v>
      </c>
      <c r="BR68">
        <v>1962598</v>
      </c>
      <c r="BS68">
        <v>2226561</v>
      </c>
      <c r="BT68">
        <v>4189159</v>
      </c>
      <c r="BU68">
        <v>439751</v>
      </c>
      <c r="BV68">
        <v>425648</v>
      </c>
      <c r="BW68">
        <v>865399</v>
      </c>
      <c r="BX68">
        <v>22.406575365917998</v>
      </c>
      <c r="BY68">
        <v>19.116835334850499</v>
      </c>
      <c r="BZ68">
        <v>20.658060484216499</v>
      </c>
      <c r="CA68">
        <v>517323</v>
      </c>
      <c r="CB68">
        <v>515207</v>
      </c>
      <c r="CC68">
        <v>1032530</v>
      </c>
      <c r="CD68">
        <v>26.3590913676667</v>
      </c>
      <c r="CE68">
        <v>23.139136991979999</v>
      </c>
      <c r="CF68">
        <v>24.6476679448071</v>
      </c>
      <c r="CG68">
        <v>578849</v>
      </c>
      <c r="CH68">
        <v>589174</v>
      </c>
      <c r="CI68">
        <v>1168023</v>
      </c>
      <c r="CJ68">
        <v>29.4940176235785</v>
      </c>
      <c r="CK68">
        <v>26.461165896645099</v>
      </c>
      <c r="CL68">
        <v>27.882040285412899</v>
      </c>
      <c r="CM68" t="s">
        <v>109</v>
      </c>
      <c r="CN68" t="s">
        <v>110</v>
      </c>
    </row>
    <row r="69" spans="1:92" x14ac:dyDescent="0.15">
      <c r="A69">
        <v>2</v>
      </c>
      <c r="B69">
        <v>25</v>
      </c>
      <c r="C69" t="s">
        <v>134</v>
      </c>
      <c r="D69">
        <v>12446</v>
      </c>
      <c r="E69">
        <v>14141</v>
      </c>
      <c r="F69">
        <v>26587</v>
      </c>
      <c r="G69" t="s">
        <v>153</v>
      </c>
      <c r="H69">
        <v>2619</v>
      </c>
      <c r="I69">
        <v>2331</v>
      </c>
      <c r="J69">
        <v>4950</v>
      </c>
      <c r="K69">
        <v>21.042905351116801</v>
      </c>
      <c r="L69">
        <v>16.483982745209001</v>
      </c>
      <c r="M69">
        <v>18.618121638394701</v>
      </c>
      <c r="N69" t="s">
        <v>154</v>
      </c>
      <c r="O69">
        <v>3054</v>
      </c>
      <c r="P69">
        <v>2871</v>
      </c>
      <c r="Q69">
        <v>5925</v>
      </c>
      <c r="R69">
        <v>24.538004178049199</v>
      </c>
      <c r="S69">
        <v>20.3026660066473</v>
      </c>
      <c r="T69">
        <v>22.285327415654301</v>
      </c>
      <c r="U69" t="s">
        <v>155</v>
      </c>
      <c r="V69">
        <v>3379</v>
      </c>
      <c r="W69">
        <v>3253</v>
      </c>
      <c r="X69">
        <v>6632</v>
      </c>
      <c r="Y69">
        <v>27.1492849108147</v>
      </c>
      <c r="Z69">
        <v>23.004030832331502</v>
      </c>
      <c r="AA69">
        <v>24.944521758754298</v>
      </c>
      <c r="AB69">
        <v>1730208</v>
      </c>
      <c r="AC69">
        <v>1972252</v>
      </c>
      <c r="AD69">
        <v>3702460</v>
      </c>
      <c r="AE69">
        <v>388530</v>
      </c>
      <c r="AF69">
        <v>376656</v>
      </c>
      <c r="AG69">
        <v>765186</v>
      </c>
      <c r="AH69">
        <v>22.455681629029598</v>
      </c>
      <c r="AI69">
        <v>19.097762354912</v>
      </c>
      <c r="AJ69">
        <v>20.666961965828101</v>
      </c>
      <c r="AK69">
        <v>457417</v>
      </c>
      <c r="AL69">
        <v>456447</v>
      </c>
      <c r="AM69">
        <v>913864</v>
      </c>
      <c r="AN69">
        <v>26.4371104514602</v>
      </c>
      <c r="AO69">
        <v>23.143442115916201</v>
      </c>
      <c r="AP69">
        <v>24.682616422594698</v>
      </c>
      <c r="AQ69">
        <v>513195</v>
      </c>
      <c r="AR69">
        <v>523508</v>
      </c>
      <c r="AS69">
        <v>1036703</v>
      </c>
      <c r="AT69">
        <v>29.660884702879699</v>
      </c>
      <c r="AU69">
        <v>26.5436668336501</v>
      </c>
      <c r="AV69">
        <v>28.000383528789001</v>
      </c>
      <c r="AW69">
        <v>232390</v>
      </c>
      <c r="AX69">
        <v>254309</v>
      </c>
      <c r="AY69">
        <v>486699</v>
      </c>
      <c r="AZ69">
        <v>51221</v>
      </c>
      <c r="BA69">
        <v>48992</v>
      </c>
      <c r="BB69">
        <v>100213</v>
      </c>
      <c r="BC69">
        <v>22.0409656181419</v>
      </c>
      <c r="BD69">
        <v>19.2647527220822</v>
      </c>
      <c r="BE69">
        <v>20.590344340136301</v>
      </c>
      <c r="BF69">
        <v>59906</v>
      </c>
      <c r="BG69">
        <v>58760</v>
      </c>
      <c r="BH69">
        <v>118666</v>
      </c>
      <c r="BI69">
        <v>25.778217651361899</v>
      </c>
      <c r="BJ69">
        <v>23.105749304979401</v>
      </c>
      <c r="BK69">
        <v>24.381804770504999</v>
      </c>
      <c r="BL69">
        <v>65654</v>
      </c>
      <c r="BM69">
        <v>65666</v>
      </c>
      <c r="BN69">
        <v>131320</v>
      </c>
      <c r="BO69">
        <v>28.251645940014601</v>
      </c>
      <c r="BP69">
        <v>25.821343326425701</v>
      </c>
      <c r="BQ69">
        <v>26.981769019455601</v>
      </c>
      <c r="BR69">
        <v>1962598</v>
      </c>
      <c r="BS69">
        <v>2226561</v>
      </c>
      <c r="BT69">
        <v>4189159</v>
      </c>
      <c r="BU69">
        <v>439751</v>
      </c>
      <c r="BV69">
        <v>425648</v>
      </c>
      <c r="BW69">
        <v>865399</v>
      </c>
      <c r="BX69">
        <v>22.406575365917998</v>
      </c>
      <c r="BY69">
        <v>19.116835334850499</v>
      </c>
      <c r="BZ69">
        <v>20.658060484216499</v>
      </c>
      <c r="CA69">
        <v>517323</v>
      </c>
      <c r="CB69">
        <v>515207</v>
      </c>
      <c r="CC69">
        <v>1032530</v>
      </c>
      <c r="CD69">
        <v>26.3590913676667</v>
      </c>
      <c r="CE69">
        <v>23.139136991979999</v>
      </c>
      <c r="CF69">
        <v>24.6476679448071</v>
      </c>
      <c r="CG69">
        <v>578849</v>
      </c>
      <c r="CH69">
        <v>589174</v>
      </c>
      <c r="CI69">
        <v>1168023</v>
      </c>
      <c r="CJ69">
        <v>29.4940176235785</v>
      </c>
      <c r="CK69">
        <v>26.461165896645099</v>
      </c>
      <c r="CL69">
        <v>27.882040285412899</v>
      </c>
      <c r="CM69" t="s">
        <v>109</v>
      </c>
      <c r="CN69" t="s">
        <v>110</v>
      </c>
    </row>
    <row r="70" spans="1:92" x14ac:dyDescent="0.15">
      <c r="A70">
        <v>2</v>
      </c>
      <c r="B70">
        <v>26</v>
      </c>
      <c r="C70" t="s">
        <v>135</v>
      </c>
      <c r="D70">
        <v>28641</v>
      </c>
      <c r="E70">
        <v>31080</v>
      </c>
      <c r="F70">
        <v>59721</v>
      </c>
      <c r="G70" t="s">
        <v>153</v>
      </c>
      <c r="H70">
        <v>6167</v>
      </c>
      <c r="I70">
        <v>5486</v>
      </c>
      <c r="J70">
        <v>11653</v>
      </c>
      <c r="K70">
        <v>21.532069410984299</v>
      </c>
      <c r="L70">
        <v>17.6512226512227</v>
      </c>
      <c r="M70">
        <v>19.512399323520999</v>
      </c>
      <c r="N70" t="s">
        <v>154</v>
      </c>
      <c r="O70">
        <v>7156</v>
      </c>
      <c r="P70">
        <v>6534</v>
      </c>
      <c r="Q70">
        <v>13690</v>
      </c>
      <c r="R70">
        <v>24.985161132641998</v>
      </c>
      <c r="S70">
        <v>21.023166023165999</v>
      </c>
      <c r="T70">
        <v>22.923259824852199</v>
      </c>
      <c r="U70" t="s">
        <v>155</v>
      </c>
      <c r="V70">
        <v>7814</v>
      </c>
      <c r="W70">
        <v>7285</v>
      </c>
      <c r="X70">
        <v>15099</v>
      </c>
      <c r="Y70">
        <v>27.282566949477999</v>
      </c>
      <c r="Z70">
        <v>23.4395109395109</v>
      </c>
      <c r="AA70">
        <v>25.282563922238399</v>
      </c>
      <c r="AB70">
        <v>1730208</v>
      </c>
      <c r="AC70">
        <v>1972252</v>
      </c>
      <c r="AD70">
        <v>3702460</v>
      </c>
      <c r="AE70">
        <v>388530</v>
      </c>
      <c r="AF70">
        <v>376656</v>
      </c>
      <c r="AG70">
        <v>765186</v>
      </c>
      <c r="AH70">
        <v>22.455681629029598</v>
      </c>
      <c r="AI70">
        <v>19.097762354912</v>
      </c>
      <c r="AJ70">
        <v>20.666961965828101</v>
      </c>
      <c r="AK70">
        <v>457417</v>
      </c>
      <c r="AL70">
        <v>456447</v>
      </c>
      <c r="AM70">
        <v>913864</v>
      </c>
      <c r="AN70">
        <v>26.4371104514602</v>
      </c>
      <c r="AO70">
        <v>23.143442115916201</v>
      </c>
      <c r="AP70">
        <v>24.682616422594698</v>
      </c>
      <c r="AQ70">
        <v>513195</v>
      </c>
      <c r="AR70">
        <v>523508</v>
      </c>
      <c r="AS70">
        <v>1036703</v>
      </c>
      <c r="AT70">
        <v>29.660884702879699</v>
      </c>
      <c r="AU70">
        <v>26.5436668336501</v>
      </c>
      <c r="AV70">
        <v>28.000383528789001</v>
      </c>
      <c r="AW70">
        <v>232390</v>
      </c>
      <c r="AX70">
        <v>254309</v>
      </c>
      <c r="AY70">
        <v>486699</v>
      </c>
      <c r="AZ70">
        <v>51221</v>
      </c>
      <c r="BA70">
        <v>48992</v>
      </c>
      <c r="BB70">
        <v>100213</v>
      </c>
      <c r="BC70">
        <v>22.0409656181419</v>
      </c>
      <c r="BD70">
        <v>19.2647527220822</v>
      </c>
      <c r="BE70">
        <v>20.590344340136301</v>
      </c>
      <c r="BF70">
        <v>59906</v>
      </c>
      <c r="BG70">
        <v>58760</v>
      </c>
      <c r="BH70">
        <v>118666</v>
      </c>
      <c r="BI70">
        <v>25.778217651361899</v>
      </c>
      <c r="BJ70">
        <v>23.105749304979401</v>
      </c>
      <c r="BK70">
        <v>24.381804770504999</v>
      </c>
      <c r="BL70">
        <v>65654</v>
      </c>
      <c r="BM70">
        <v>65666</v>
      </c>
      <c r="BN70">
        <v>131320</v>
      </c>
      <c r="BO70">
        <v>28.251645940014601</v>
      </c>
      <c r="BP70">
        <v>25.821343326425701</v>
      </c>
      <c r="BQ70">
        <v>26.981769019455601</v>
      </c>
      <c r="BR70">
        <v>1962598</v>
      </c>
      <c r="BS70">
        <v>2226561</v>
      </c>
      <c r="BT70">
        <v>4189159</v>
      </c>
      <c r="BU70">
        <v>439751</v>
      </c>
      <c r="BV70">
        <v>425648</v>
      </c>
      <c r="BW70">
        <v>865399</v>
      </c>
      <c r="BX70">
        <v>22.406575365917998</v>
      </c>
      <c r="BY70">
        <v>19.116835334850499</v>
      </c>
      <c r="BZ70">
        <v>20.658060484216499</v>
      </c>
      <c r="CA70">
        <v>517323</v>
      </c>
      <c r="CB70">
        <v>515207</v>
      </c>
      <c r="CC70">
        <v>1032530</v>
      </c>
      <c r="CD70">
        <v>26.3590913676667</v>
      </c>
      <c r="CE70">
        <v>23.139136991979999</v>
      </c>
      <c r="CF70">
        <v>24.6476679448071</v>
      </c>
      <c r="CG70">
        <v>578849</v>
      </c>
      <c r="CH70">
        <v>589174</v>
      </c>
      <c r="CI70">
        <v>1168023</v>
      </c>
      <c r="CJ70">
        <v>29.4940176235785</v>
      </c>
      <c r="CK70">
        <v>26.461165896645099</v>
      </c>
      <c r="CL70">
        <v>27.882040285412899</v>
      </c>
      <c r="CM70" t="s">
        <v>109</v>
      </c>
      <c r="CN70" t="s">
        <v>110</v>
      </c>
    </row>
    <row r="71" spans="1:92" x14ac:dyDescent="0.15">
      <c r="A71">
        <v>2</v>
      </c>
      <c r="B71">
        <v>27</v>
      </c>
      <c r="C71" t="s">
        <v>136</v>
      </c>
      <c r="D71">
        <v>9163</v>
      </c>
      <c r="E71">
        <v>10373</v>
      </c>
      <c r="F71">
        <v>19536</v>
      </c>
      <c r="G71" t="s">
        <v>153</v>
      </c>
      <c r="H71">
        <v>2141</v>
      </c>
      <c r="I71">
        <v>2071</v>
      </c>
      <c r="J71">
        <v>4212</v>
      </c>
      <c r="K71">
        <v>23.365709920331799</v>
      </c>
      <c r="L71">
        <v>19.965294514605201</v>
      </c>
      <c r="M71">
        <v>21.560196560196601</v>
      </c>
      <c r="N71" t="s">
        <v>154</v>
      </c>
      <c r="O71">
        <v>2429</v>
      </c>
      <c r="P71">
        <v>2391</v>
      </c>
      <c r="Q71">
        <v>4820</v>
      </c>
      <c r="R71">
        <v>26.508785332314702</v>
      </c>
      <c r="S71">
        <v>23.050226549696301</v>
      </c>
      <c r="T71">
        <v>24.672399672399699</v>
      </c>
      <c r="U71" t="s">
        <v>155</v>
      </c>
      <c r="V71">
        <v>2693</v>
      </c>
      <c r="W71">
        <v>2673</v>
      </c>
      <c r="X71">
        <v>5366</v>
      </c>
      <c r="Y71">
        <v>29.389937793299101</v>
      </c>
      <c r="Z71">
        <v>25.7688229056204</v>
      </c>
      <c r="AA71">
        <v>27.467239967240001</v>
      </c>
      <c r="AB71">
        <v>1730208</v>
      </c>
      <c r="AC71">
        <v>1972252</v>
      </c>
      <c r="AD71">
        <v>3702460</v>
      </c>
      <c r="AE71">
        <v>388530</v>
      </c>
      <c r="AF71">
        <v>376656</v>
      </c>
      <c r="AG71">
        <v>765186</v>
      </c>
      <c r="AH71">
        <v>22.455681629029598</v>
      </c>
      <c r="AI71">
        <v>19.097762354912</v>
      </c>
      <c r="AJ71">
        <v>20.666961965828101</v>
      </c>
      <c r="AK71">
        <v>457417</v>
      </c>
      <c r="AL71">
        <v>456447</v>
      </c>
      <c r="AM71">
        <v>913864</v>
      </c>
      <c r="AN71">
        <v>26.4371104514602</v>
      </c>
      <c r="AO71">
        <v>23.143442115916201</v>
      </c>
      <c r="AP71">
        <v>24.682616422594698</v>
      </c>
      <c r="AQ71">
        <v>513195</v>
      </c>
      <c r="AR71">
        <v>523508</v>
      </c>
      <c r="AS71">
        <v>1036703</v>
      </c>
      <c r="AT71">
        <v>29.660884702879699</v>
      </c>
      <c r="AU71">
        <v>26.5436668336501</v>
      </c>
      <c r="AV71">
        <v>28.000383528789001</v>
      </c>
      <c r="AW71">
        <v>232390</v>
      </c>
      <c r="AX71">
        <v>254309</v>
      </c>
      <c r="AY71">
        <v>486699</v>
      </c>
      <c r="AZ71">
        <v>51221</v>
      </c>
      <c r="BA71">
        <v>48992</v>
      </c>
      <c r="BB71">
        <v>100213</v>
      </c>
      <c r="BC71">
        <v>22.0409656181419</v>
      </c>
      <c r="BD71">
        <v>19.2647527220822</v>
      </c>
      <c r="BE71">
        <v>20.590344340136301</v>
      </c>
      <c r="BF71">
        <v>59906</v>
      </c>
      <c r="BG71">
        <v>58760</v>
      </c>
      <c r="BH71">
        <v>118666</v>
      </c>
      <c r="BI71">
        <v>25.778217651361899</v>
      </c>
      <c r="BJ71">
        <v>23.105749304979401</v>
      </c>
      <c r="BK71">
        <v>24.381804770504999</v>
      </c>
      <c r="BL71">
        <v>65654</v>
      </c>
      <c r="BM71">
        <v>65666</v>
      </c>
      <c r="BN71">
        <v>131320</v>
      </c>
      <c r="BO71">
        <v>28.251645940014601</v>
      </c>
      <c r="BP71">
        <v>25.821343326425701</v>
      </c>
      <c r="BQ71">
        <v>26.981769019455601</v>
      </c>
      <c r="BR71">
        <v>1962598</v>
      </c>
      <c r="BS71">
        <v>2226561</v>
      </c>
      <c r="BT71">
        <v>4189159</v>
      </c>
      <c r="BU71">
        <v>439751</v>
      </c>
      <c r="BV71">
        <v>425648</v>
      </c>
      <c r="BW71">
        <v>865399</v>
      </c>
      <c r="BX71">
        <v>22.406575365917998</v>
      </c>
      <c r="BY71">
        <v>19.116835334850499</v>
      </c>
      <c r="BZ71">
        <v>20.658060484216499</v>
      </c>
      <c r="CA71">
        <v>517323</v>
      </c>
      <c r="CB71">
        <v>515207</v>
      </c>
      <c r="CC71">
        <v>1032530</v>
      </c>
      <c r="CD71">
        <v>26.3590913676667</v>
      </c>
      <c r="CE71">
        <v>23.139136991979999</v>
      </c>
      <c r="CF71">
        <v>24.6476679448071</v>
      </c>
      <c r="CG71">
        <v>578849</v>
      </c>
      <c r="CH71">
        <v>589174</v>
      </c>
      <c r="CI71">
        <v>1168023</v>
      </c>
      <c r="CJ71">
        <v>29.4940176235785</v>
      </c>
      <c r="CK71">
        <v>26.461165896645099</v>
      </c>
      <c r="CL71">
        <v>27.882040285412899</v>
      </c>
      <c r="CM71" t="s">
        <v>109</v>
      </c>
      <c r="CN71" t="s">
        <v>110</v>
      </c>
    </row>
    <row r="72" spans="1:92" x14ac:dyDescent="0.15">
      <c r="A72">
        <v>2</v>
      </c>
      <c r="B72">
        <v>28</v>
      </c>
      <c r="C72" t="s">
        <v>137</v>
      </c>
      <c r="D72">
        <v>15305</v>
      </c>
      <c r="E72">
        <v>17898</v>
      </c>
      <c r="F72">
        <v>33203</v>
      </c>
      <c r="G72" t="s">
        <v>153</v>
      </c>
      <c r="H72">
        <v>3612</v>
      </c>
      <c r="I72">
        <v>3708</v>
      </c>
      <c r="J72">
        <v>7320</v>
      </c>
      <c r="K72">
        <v>23.600130676249599</v>
      </c>
      <c r="L72">
        <v>20.7173985920215</v>
      </c>
      <c r="M72">
        <v>22.046200644520098</v>
      </c>
      <c r="N72" t="s">
        <v>154</v>
      </c>
      <c r="O72">
        <v>4222</v>
      </c>
      <c r="P72">
        <v>4408</v>
      </c>
      <c r="Q72">
        <v>8630</v>
      </c>
      <c r="R72">
        <v>27.585756288794499</v>
      </c>
      <c r="S72">
        <v>24.6284501061571</v>
      </c>
      <c r="T72">
        <v>25.991627262596801</v>
      </c>
      <c r="U72" t="s">
        <v>155</v>
      </c>
      <c r="V72">
        <v>4779</v>
      </c>
      <c r="W72">
        <v>5161</v>
      </c>
      <c r="X72">
        <v>9940</v>
      </c>
      <c r="Y72">
        <v>31.225089839921601</v>
      </c>
      <c r="Z72">
        <v>28.8356240920773</v>
      </c>
      <c r="AA72">
        <v>29.9370538806734</v>
      </c>
      <c r="AB72">
        <v>1730208</v>
      </c>
      <c r="AC72">
        <v>1972252</v>
      </c>
      <c r="AD72">
        <v>3702460</v>
      </c>
      <c r="AE72">
        <v>388530</v>
      </c>
      <c r="AF72">
        <v>376656</v>
      </c>
      <c r="AG72">
        <v>765186</v>
      </c>
      <c r="AH72">
        <v>22.455681629029598</v>
      </c>
      <c r="AI72">
        <v>19.097762354912</v>
      </c>
      <c r="AJ72">
        <v>20.666961965828101</v>
      </c>
      <c r="AK72">
        <v>457417</v>
      </c>
      <c r="AL72">
        <v>456447</v>
      </c>
      <c r="AM72">
        <v>913864</v>
      </c>
      <c r="AN72">
        <v>26.4371104514602</v>
      </c>
      <c r="AO72">
        <v>23.143442115916201</v>
      </c>
      <c r="AP72">
        <v>24.682616422594698</v>
      </c>
      <c r="AQ72">
        <v>513195</v>
      </c>
      <c r="AR72">
        <v>523508</v>
      </c>
      <c r="AS72">
        <v>1036703</v>
      </c>
      <c r="AT72">
        <v>29.660884702879699</v>
      </c>
      <c r="AU72">
        <v>26.5436668336501</v>
      </c>
      <c r="AV72">
        <v>28.000383528789001</v>
      </c>
      <c r="AW72">
        <v>232390</v>
      </c>
      <c r="AX72">
        <v>254309</v>
      </c>
      <c r="AY72">
        <v>486699</v>
      </c>
      <c r="AZ72">
        <v>51221</v>
      </c>
      <c r="BA72">
        <v>48992</v>
      </c>
      <c r="BB72">
        <v>100213</v>
      </c>
      <c r="BC72">
        <v>22.0409656181419</v>
      </c>
      <c r="BD72">
        <v>19.2647527220822</v>
      </c>
      <c r="BE72">
        <v>20.590344340136301</v>
      </c>
      <c r="BF72">
        <v>59906</v>
      </c>
      <c r="BG72">
        <v>58760</v>
      </c>
      <c r="BH72">
        <v>118666</v>
      </c>
      <c r="BI72">
        <v>25.778217651361899</v>
      </c>
      <c r="BJ72">
        <v>23.105749304979401</v>
      </c>
      <c r="BK72">
        <v>24.381804770504999</v>
      </c>
      <c r="BL72">
        <v>65654</v>
      </c>
      <c r="BM72">
        <v>65666</v>
      </c>
      <c r="BN72">
        <v>131320</v>
      </c>
      <c r="BO72">
        <v>28.251645940014601</v>
      </c>
      <c r="BP72">
        <v>25.821343326425701</v>
      </c>
      <c r="BQ72">
        <v>26.981769019455601</v>
      </c>
      <c r="BR72">
        <v>1962598</v>
      </c>
      <c r="BS72">
        <v>2226561</v>
      </c>
      <c r="BT72">
        <v>4189159</v>
      </c>
      <c r="BU72">
        <v>439751</v>
      </c>
      <c r="BV72">
        <v>425648</v>
      </c>
      <c r="BW72">
        <v>865399</v>
      </c>
      <c r="BX72">
        <v>22.406575365917998</v>
      </c>
      <c r="BY72">
        <v>19.116835334850499</v>
      </c>
      <c r="BZ72">
        <v>20.658060484216499</v>
      </c>
      <c r="CA72">
        <v>517323</v>
      </c>
      <c r="CB72">
        <v>515207</v>
      </c>
      <c r="CC72">
        <v>1032530</v>
      </c>
      <c r="CD72">
        <v>26.3590913676667</v>
      </c>
      <c r="CE72">
        <v>23.139136991979999</v>
      </c>
      <c r="CF72">
        <v>24.6476679448071</v>
      </c>
      <c r="CG72">
        <v>578849</v>
      </c>
      <c r="CH72">
        <v>589174</v>
      </c>
      <c r="CI72">
        <v>1168023</v>
      </c>
      <c r="CJ72">
        <v>29.4940176235785</v>
      </c>
      <c r="CK72">
        <v>26.461165896645099</v>
      </c>
      <c r="CL72">
        <v>27.882040285412899</v>
      </c>
      <c r="CM72" t="s">
        <v>109</v>
      </c>
      <c r="CN72" t="s">
        <v>110</v>
      </c>
    </row>
    <row r="73" spans="1:92" x14ac:dyDescent="0.15">
      <c r="A73">
        <v>2</v>
      </c>
      <c r="B73">
        <v>29</v>
      </c>
      <c r="C73" t="s">
        <v>138</v>
      </c>
      <c r="D73">
        <v>22572</v>
      </c>
      <c r="E73">
        <v>25596</v>
      </c>
      <c r="F73">
        <v>48168</v>
      </c>
      <c r="G73" t="s">
        <v>153</v>
      </c>
      <c r="H73">
        <v>5937</v>
      </c>
      <c r="I73">
        <v>6118</v>
      </c>
      <c r="J73">
        <v>12055</v>
      </c>
      <c r="K73">
        <v>26.3024986709197</v>
      </c>
      <c r="L73">
        <v>23.902172214408498</v>
      </c>
      <c r="M73">
        <v>25.026988872280398</v>
      </c>
      <c r="N73" t="s">
        <v>154</v>
      </c>
      <c r="O73">
        <v>7022</v>
      </c>
      <c r="P73">
        <v>7398</v>
      </c>
      <c r="Q73">
        <v>14420</v>
      </c>
      <c r="R73">
        <v>31.1093390040758</v>
      </c>
      <c r="S73">
        <v>28.902953586497901</v>
      </c>
      <c r="T73">
        <v>29.9368875602059</v>
      </c>
      <c r="U73" t="s">
        <v>155</v>
      </c>
      <c r="V73">
        <v>7937</v>
      </c>
      <c r="W73">
        <v>8549</v>
      </c>
      <c r="X73">
        <v>16486</v>
      </c>
      <c r="Y73">
        <v>35.1630338472444</v>
      </c>
      <c r="Z73">
        <v>33.399749960931402</v>
      </c>
      <c r="AA73">
        <v>34.226042185683397</v>
      </c>
      <c r="AB73">
        <v>1730208</v>
      </c>
      <c r="AC73">
        <v>1972252</v>
      </c>
      <c r="AD73">
        <v>3702460</v>
      </c>
      <c r="AE73">
        <v>388530</v>
      </c>
      <c r="AF73">
        <v>376656</v>
      </c>
      <c r="AG73">
        <v>765186</v>
      </c>
      <c r="AH73">
        <v>22.455681629029598</v>
      </c>
      <c r="AI73">
        <v>19.097762354912</v>
      </c>
      <c r="AJ73">
        <v>20.666961965828101</v>
      </c>
      <c r="AK73">
        <v>457417</v>
      </c>
      <c r="AL73">
        <v>456447</v>
      </c>
      <c r="AM73">
        <v>913864</v>
      </c>
      <c r="AN73">
        <v>26.4371104514602</v>
      </c>
      <c r="AO73">
        <v>23.143442115916201</v>
      </c>
      <c r="AP73">
        <v>24.682616422594698</v>
      </c>
      <c r="AQ73">
        <v>513195</v>
      </c>
      <c r="AR73">
        <v>523508</v>
      </c>
      <c r="AS73">
        <v>1036703</v>
      </c>
      <c r="AT73">
        <v>29.660884702879699</v>
      </c>
      <c r="AU73">
        <v>26.5436668336501</v>
      </c>
      <c r="AV73">
        <v>28.000383528789001</v>
      </c>
      <c r="AW73">
        <v>232390</v>
      </c>
      <c r="AX73">
        <v>254309</v>
      </c>
      <c r="AY73">
        <v>486699</v>
      </c>
      <c r="AZ73">
        <v>51221</v>
      </c>
      <c r="BA73">
        <v>48992</v>
      </c>
      <c r="BB73">
        <v>100213</v>
      </c>
      <c r="BC73">
        <v>22.0409656181419</v>
      </c>
      <c r="BD73">
        <v>19.2647527220822</v>
      </c>
      <c r="BE73">
        <v>20.590344340136301</v>
      </c>
      <c r="BF73">
        <v>59906</v>
      </c>
      <c r="BG73">
        <v>58760</v>
      </c>
      <c r="BH73">
        <v>118666</v>
      </c>
      <c r="BI73">
        <v>25.778217651361899</v>
      </c>
      <c r="BJ73">
        <v>23.105749304979401</v>
      </c>
      <c r="BK73">
        <v>24.381804770504999</v>
      </c>
      <c r="BL73">
        <v>65654</v>
      </c>
      <c r="BM73">
        <v>65666</v>
      </c>
      <c r="BN73">
        <v>131320</v>
      </c>
      <c r="BO73">
        <v>28.251645940014601</v>
      </c>
      <c r="BP73">
        <v>25.821343326425701</v>
      </c>
      <c r="BQ73">
        <v>26.981769019455601</v>
      </c>
      <c r="BR73">
        <v>1962598</v>
      </c>
      <c r="BS73">
        <v>2226561</v>
      </c>
      <c r="BT73">
        <v>4189159</v>
      </c>
      <c r="BU73">
        <v>439751</v>
      </c>
      <c r="BV73">
        <v>425648</v>
      </c>
      <c r="BW73">
        <v>865399</v>
      </c>
      <c r="BX73">
        <v>22.406575365917998</v>
      </c>
      <c r="BY73">
        <v>19.116835334850499</v>
      </c>
      <c r="BZ73">
        <v>20.658060484216499</v>
      </c>
      <c r="CA73">
        <v>517323</v>
      </c>
      <c r="CB73">
        <v>515207</v>
      </c>
      <c r="CC73">
        <v>1032530</v>
      </c>
      <c r="CD73">
        <v>26.3590913676667</v>
      </c>
      <c r="CE73">
        <v>23.139136991979999</v>
      </c>
      <c r="CF73">
        <v>24.6476679448071</v>
      </c>
      <c r="CG73">
        <v>578849</v>
      </c>
      <c r="CH73">
        <v>589174</v>
      </c>
      <c r="CI73">
        <v>1168023</v>
      </c>
      <c r="CJ73">
        <v>29.4940176235785</v>
      </c>
      <c r="CK73">
        <v>26.461165896645099</v>
      </c>
      <c r="CL73">
        <v>27.882040285412899</v>
      </c>
      <c r="CM73" t="s">
        <v>109</v>
      </c>
      <c r="CN73" t="s">
        <v>110</v>
      </c>
    </row>
    <row r="74" spans="1:92" x14ac:dyDescent="0.15">
      <c r="A74">
        <v>2</v>
      </c>
      <c r="B74">
        <v>30</v>
      </c>
      <c r="C74" t="s">
        <v>139</v>
      </c>
      <c r="D74">
        <v>41034</v>
      </c>
      <c r="E74">
        <v>46325</v>
      </c>
      <c r="F74">
        <v>87359</v>
      </c>
      <c r="G74" t="s">
        <v>153</v>
      </c>
      <c r="H74">
        <v>10105</v>
      </c>
      <c r="I74">
        <v>10087</v>
      </c>
      <c r="J74">
        <v>20192</v>
      </c>
      <c r="K74">
        <v>24.6259199688064</v>
      </c>
      <c r="L74">
        <v>21.774419859687001</v>
      </c>
      <c r="M74">
        <v>23.1138176947996</v>
      </c>
      <c r="N74" t="s">
        <v>154</v>
      </c>
      <c r="O74">
        <v>11942</v>
      </c>
      <c r="P74">
        <v>12182</v>
      </c>
      <c r="Q74">
        <v>24124</v>
      </c>
      <c r="R74">
        <v>29.102695325827401</v>
      </c>
      <c r="S74">
        <v>26.296815974096099</v>
      </c>
      <c r="T74">
        <v>27.6147849677766</v>
      </c>
      <c r="U74" t="s">
        <v>155</v>
      </c>
      <c r="V74">
        <v>13437</v>
      </c>
      <c r="W74">
        <v>13972</v>
      </c>
      <c r="X74">
        <v>27409</v>
      </c>
      <c r="Y74">
        <v>32.746015499342001</v>
      </c>
      <c r="Z74">
        <v>30.160820291419299</v>
      </c>
      <c r="AA74">
        <v>31.375130209823801</v>
      </c>
      <c r="AB74">
        <v>1730208</v>
      </c>
      <c r="AC74">
        <v>1972252</v>
      </c>
      <c r="AD74">
        <v>3702460</v>
      </c>
      <c r="AE74">
        <v>388530</v>
      </c>
      <c r="AF74">
        <v>376656</v>
      </c>
      <c r="AG74">
        <v>765186</v>
      </c>
      <c r="AH74">
        <v>22.455681629029598</v>
      </c>
      <c r="AI74">
        <v>19.097762354912</v>
      </c>
      <c r="AJ74">
        <v>20.666961965828101</v>
      </c>
      <c r="AK74">
        <v>457417</v>
      </c>
      <c r="AL74">
        <v>456447</v>
      </c>
      <c r="AM74">
        <v>913864</v>
      </c>
      <c r="AN74">
        <v>26.4371104514602</v>
      </c>
      <c r="AO74">
        <v>23.143442115916201</v>
      </c>
      <c r="AP74">
        <v>24.682616422594698</v>
      </c>
      <c r="AQ74">
        <v>513195</v>
      </c>
      <c r="AR74">
        <v>523508</v>
      </c>
      <c r="AS74">
        <v>1036703</v>
      </c>
      <c r="AT74">
        <v>29.660884702879699</v>
      </c>
      <c r="AU74">
        <v>26.5436668336501</v>
      </c>
      <c r="AV74">
        <v>28.000383528789001</v>
      </c>
      <c r="AW74">
        <v>232390</v>
      </c>
      <c r="AX74">
        <v>254309</v>
      </c>
      <c r="AY74">
        <v>486699</v>
      </c>
      <c r="AZ74">
        <v>51221</v>
      </c>
      <c r="BA74">
        <v>48992</v>
      </c>
      <c r="BB74">
        <v>100213</v>
      </c>
      <c r="BC74">
        <v>22.0409656181419</v>
      </c>
      <c r="BD74">
        <v>19.2647527220822</v>
      </c>
      <c r="BE74">
        <v>20.590344340136301</v>
      </c>
      <c r="BF74">
        <v>59906</v>
      </c>
      <c r="BG74">
        <v>58760</v>
      </c>
      <c r="BH74">
        <v>118666</v>
      </c>
      <c r="BI74">
        <v>25.778217651361899</v>
      </c>
      <c r="BJ74">
        <v>23.105749304979401</v>
      </c>
      <c r="BK74">
        <v>24.381804770504999</v>
      </c>
      <c r="BL74">
        <v>65654</v>
      </c>
      <c r="BM74">
        <v>65666</v>
      </c>
      <c r="BN74">
        <v>131320</v>
      </c>
      <c r="BO74">
        <v>28.251645940014601</v>
      </c>
      <c r="BP74">
        <v>25.821343326425701</v>
      </c>
      <c r="BQ74">
        <v>26.981769019455601</v>
      </c>
      <c r="BR74">
        <v>1962598</v>
      </c>
      <c r="BS74">
        <v>2226561</v>
      </c>
      <c r="BT74">
        <v>4189159</v>
      </c>
      <c r="BU74">
        <v>439751</v>
      </c>
      <c r="BV74">
        <v>425648</v>
      </c>
      <c r="BW74">
        <v>865399</v>
      </c>
      <c r="BX74">
        <v>22.406575365917998</v>
      </c>
      <c r="BY74">
        <v>19.116835334850499</v>
      </c>
      <c r="BZ74">
        <v>20.658060484216499</v>
      </c>
      <c r="CA74">
        <v>517323</v>
      </c>
      <c r="CB74">
        <v>515207</v>
      </c>
      <c r="CC74">
        <v>1032530</v>
      </c>
      <c r="CD74">
        <v>26.3590913676667</v>
      </c>
      <c r="CE74">
        <v>23.139136991979999</v>
      </c>
      <c r="CF74">
        <v>24.6476679448071</v>
      </c>
      <c r="CG74">
        <v>578849</v>
      </c>
      <c r="CH74">
        <v>589174</v>
      </c>
      <c r="CI74">
        <v>1168023</v>
      </c>
      <c r="CJ74">
        <v>29.4940176235785</v>
      </c>
      <c r="CK74">
        <v>26.461165896645099</v>
      </c>
      <c r="CL74">
        <v>27.882040285412899</v>
      </c>
      <c r="CM74" t="s">
        <v>109</v>
      </c>
      <c r="CN74" t="s">
        <v>110</v>
      </c>
    </row>
    <row r="75" spans="1:92" x14ac:dyDescent="0.15">
      <c r="A75">
        <v>2</v>
      </c>
      <c r="B75">
        <v>31</v>
      </c>
      <c r="C75" t="s">
        <v>140</v>
      </c>
      <c r="D75">
        <v>42839</v>
      </c>
      <c r="E75">
        <v>47567</v>
      </c>
      <c r="F75">
        <v>90406</v>
      </c>
      <c r="G75" t="s">
        <v>153</v>
      </c>
      <c r="H75">
        <v>10749</v>
      </c>
      <c r="I75">
        <v>10775</v>
      </c>
      <c r="J75">
        <v>21524</v>
      </c>
      <c r="K75">
        <v>25.091622120030799</v>
      </c>
      <c r="L75">
        <v>22.652258918998498</v>
      </c>
      <c r="M75">
        <v>23.808154326040299</v>
      </c>
      <c r="N75" t="s">
        <v>154</v>
      </c>
      <c r="O75">
        <v>12649</v>
      </c>
      <c r="P75">
        <v>13005</v>
      </c>
      <c r="Q75">
        <v>25654</v>
      </c>
      <c r="R75">
        <v>29.526833025980999</v>
      </c>
      <c r="S75">
        <v>27.340383038661301</v>
      </c>
      <c r="T75">
        <v>28.376435192354499</v>
      </c>
      <c r="U75" t="s">
        <v>155</v>
      </c>
      <c r="V75">
        <v>14235</v>
      </c>
      <c r="W75">
        <v>15014</v>
      </c>
      <c r="X75">
        <v>29249</v>
      </c>
      <c r="Y75">
        <v>33.229066971684702</v>
      </c>
      <c r="Z75">
        <v>31.5638993419808</v>
      </c>
      <c r="AA75">
        <v>32.352941176470601</v>
      </c>
      <c r="AB75">
        <v>1730208</v>
      </c>
      <c r="AC75">
        <v>1972252</v>
      </c>
      <c r="AD75">
        <v>3702460</v>
      </c>
      <c r="AE75">
        <v>388530</v>
      </c>
      <c r="AF75">
        <v>376656</v>
      </c>
      <c r="AG75">
        <v>765186</v>
      </c>
      <c r="AH75">
        <v>22.455681629029598</v>
      </c>
      <c r="AI75">
        <v>19.097762354912</v>
      </c>
      <c r="AJ75">
        <v>20.666961965828101</v>
      </c>
      <c r="AK75">
        <v>457417</v>
      </c>
      <c r="AL75">
        <v>456447</v>
      </c>
      <c r="AM75">
        <v>913864</v>
      </c>
      <c r="AN75">
        <v>26.4371104514602</v>
      </c>
      <c r="AO75">
        <v>23.143442115916201</v>
      </c>
      <c r="AP75">
        <v>24.682616422594698</v>
      </c>
      <c r="AQ75">
        <v>513195</v>
      </c>
      <c r="AR75">
        <v>523508</v>
      </c>
      <c r="AS75">
        <v>1036703</v>
      </c>
      <c r="AT75">
        <v>29.660884702879699</v>
      </c>
      <c r="AU75">
        <v>26.5436668336501</v>
      </c>
      <c r="AV75">
        <v>28.000383528789001</v>
      </c>
      <c r="AW75">
        <v>232390</v>
      </c>
      <c r="AX75">
        <v>254309</v>
      </c>
      <c r="AY75">
        <v>486699</v>
      </c>
      <c r="AZ75">
        <v>51221</v>
      </c>
      <c r="BA75">
        <v>48992</v>
      </c>
      <c r="BB75">
        <v>100213</v>
      </c>
      <c r="BC75">
        <v>22.0409656181419</v>
      </c>
      <c r="BD75">
        <v>19.2647527220822</v>
      </c>
      <c r="BE75">
        <v>20.590344340136301</v>
      </c>
      <c r="BF75">
        <v>59906</v>
      </c>
      <c r="BG75">
        <v>58760</v>
      </c>
      <c r="BH75">
        <v>118666</v>
      </c>
      <c r="BI75">
        <v>25.778217651361899</v>
      </c>
      <c r="BJ75">
        <v>23.105749304979401</v>
      </c>
      <c r="BK75">
        <v>24.381804770504999</v>
      </c>
      <c r="BL75">
        <v>65654</v>
      </c>
      <c r="BM75">
        <v>65666</v>
      </c>
      <c r="BN75">
        <v>131320</v>
      </c>
      <c r="BO75">
        <v>28.251645940014601</v>
      </c>
      <c r="BP75">
        <v>25.821343326425701</v>
      </c>
      <c r="BQ75">
        <v>26.981769019455601</v>
      </c>
      <c r="BR75">
        <v>1962598</v>
      </c>
      <c r="BS75">
        <v>2226561</v>
      </c>
      <c r="BT75">
        <v>4189159</v>
      </c>
      <c r="BU75">
        <v>439751</v>
      </c>
      <c r="BV75">
        <v>425648</v>
      </c>
      <c r="BW75">
        <v>865399</v>
      </c>
      <c r="BX75">
        <v>22.406575365917998</v>
      </c>
      <c r="BY75">
        <v>19.116835334850499</v>
      </c>
      <c r="BZ75">
        <v>20.658060484216499</v>
      </c>
      <c r="CA75">
        <v>517323</v>
      </c>
      <c r="CB75">
        <v>515207</v>
      </c>
      <c r="CC75">
        <v>1032530</v>
      </c>
      <c r="CD75">
        <v>26.3590913676667</v>
      </c>
      <c r="CE75">
        <v>23.139136991979999</v>
      </c>
      <c r="CF75">
        <v>24.6476679448071</v>
      </c>
      <c r="CG75">
        <v>578849</v>
      </c>
      <c r="CH75">
        <v>589174</v>
      </c>
      <c r="CI75">
        <v>1168023</v>
      </c>
      <c r="CJ75">
        <v>29.4940176235785</v>
      </c>
      <c r="CK75">
        <v>26.461165896645099</v>
      </c>
      <c r="CL75">
        <v>27.882040285412899</v>
      </c>
      <c r="CM75" t="s">
        <v>109</v>
      </c>
      <c r="CN75" t="s">
        <v>110</v>
      </c>
    </row>
    <row r="76" spans="1:92" x14ac:dyDescent="0.15">
      <c r="A76">
        <v>2</v>
      </c>
      <c r="B76">
        <v>32</v>
      </c>
      <c r="C76" t="s">
        <v>141</v>
      </c>
      <c r="D76">
        <v>39495</v>
      </c>
      <c r="E76">
        <v>43881</v>
      </c>
      <c r="F76">
        <v>83376</v>
      </c>
      <c r="G76" t="s">
        <v>153</v>
      </c>
      <c r="H76">
        <v>9175</v>
      </c>
      <c r="I76">
        <v>8893</v>
      </c>
      <c r="J76">
        <v>18068</v>
      </c>
      <c r="K76">
        <v>23.230788707431302</v>
      </c>
      <c r="L76">
        <v>20.2661744262893</v>
      </c>
      <c r="M76">
        <v>21.670504701592801</v>
      </c>
      <c r="N76" t="s">
        <v>154</v>
      </c>
      <c r="O76">
        <v>10873</v>
      </c>
      <c r="P76">
        <v>10875</v>
      </c>
      <c r="Q76">
        <v>21748</v>
      </c>
      <c r="R76">
        <v>27.5300670971009</v>
      </c>
      <c r="S76">
        <v>24.7829356669173</v>
      </c>
      <c r="T76">
        <v>26.0842448666283</v>
      </c>
      <c r="U76" t="s">
        <v>155</v>
      </c>
      <c r="V76">
        <v>12267</v>
      </c>
      <c r="W76">
        <v>12548</v>
      </c>
      <c r="X76">
        <v>24815</v>
      </c>
      <c r="Y76">
        <v>31.059627800987499</v>
      </c>
      <c r="Z76">
        <v>28.595519701009501</v>
      </c>
      <c r="AA76">
        <v>29.762761466129302</v>
      </c>
      <c r="AB76">
        <v>1730208</v>
      </c>
      <c r="AC76">
        <v>1972252</v>
      </c>
      <c r="AD76">
        <v>3702460</v>
      </c>
      <c r="AE76">
        <v>388530</v>
      </c>
      <c r="AF76">
        <v>376656</v>
      </c>
      <c r="AG76">
        <v>765186</v>
      </c>
      <c r="AH76">
        <v>22.455681629029598</v>
      </c>
      <c r="AI76">
        <v>19.097762354912</v>
      </c>
      <c r="AJ76">
        <v>20.666961965828101</v>
      </c>
      <c r="AK76">
        <v>457417</v>
      </c>
      <c r="AL76">
        <v>456447</v>
      </c>
      <c r="AM76">
        <v>913864</v>
      </c>
      <c r="AN76">
        <v>26.4371104514602</v>
      </c>
      <c r="AO76">
        <v>23.143442115916201</v>
      </c>
      <c r="AP76">
        <v>24.682616422594698</v>
      </c>
      <c r="AQ76">
        <v>513195</v>
      </c>
      <c r="AR76">
        <v>523508</v>
      </c>
      <c r="AS76">
        <v>1036703</v>
      </c>
      <c r="AT76">
        <v>29.660884702879699</v>
      </c>
      <c r="AU76">
        <v>26.5436668336501</v>
      </c>
      <c r="AV76">
        <v>28.000383528789001</v>
      </c>
      <c r="AW76">
        <v>232390</v>
      </c>
      <c r="AX76">
        <v>254309</v>
      </c>
      <c r="AY76">
        <v>486699</v>
      </c>
      <c r="AZ76">
        <v>51221</v>
      </c>
      <c r="BA76">
        <v>48992</v>
      </c>
      <c r="BB76">
        <v>100213</v>
      </c>
      <c r="BC76">
        <v>22.0409656181419</v>
      </c>
      <c r="BD76">
        <v>19.2647527220822</v>
      </c>
      <c r="BE76">
        <v>20.590344340136301</v>
      </c>
      <c r="BF76">
        <v>59906</v>
      </c>
      <c r="BG76">
        <v>58760</v>
      </c>
      <c r="BH76">
        <v>118666</v>
      </c>
      <c r="BI76">
        <v>25.778217651361899</v>
      </c>
      <c r="BJ76">
        <v>23.105749304979401</v>
      </c>
      <c r="BK76">
        <v>24.381804770504999</v>
      </c>
      <c r="BL76">
        <v>65654</v>
      </c>
      <c r="BM76">
        <v>65666</v>
      </c>
      <c r="BN76">
        <v>131320</v>
      </c>
      <c r="BO76">
        <v>28.251645940014601</v>
      </c>
      <c r="BP76">
        <v>25.821343326425701</v>
      </c>
      <c r="BQ76">
        <v>26.981769019455601</v>
      </c>
      <c r="BR76">
        <v>1962598</v>
      </c>
      <c r="BS76">
        <v>2226561</v>
      </c>
      <c r="BT76">
        <v>4189159</v>
      </c>
      <c r="BU76">
        <v>439751</v>
      </c>
      <c r="BV76">
        <v>425648</v>
      </c>
      <c r="BW76">
        <v>865399</v>
      </c>
      <c r="BX76">
        <v>22.406575365917998</v>
      </c>
      <c r="BY76">
        <v>19.116835334850499</v>
      </c>
      <c r="BZ76">
        <v>20.658060484216499</v>
      </c>
      <c r="CA76">
        <v>517323</v>
      </c>
      <c r="CB76">
        <v>515207</v>
      </c>
      <c r="CC76">
        <v>1032530</v>
      </c>
      <c r="CD76">
        <v>26.3590913676667</v>
      </c>
      <c r="CE76">
        <v>23.139136991979999</v>
      </c>
      <c r="CF76">
        <v>24.6476679448071</v>
      </c>
      <c r="CG76">
        <v>578849</v>
      </c>
      <c r="CH76">
        <v>589174</v>
      </c>
      <c r="CI76">
        <v>1168023</v>
      </c>
      <c r="CJ76">
        <v>29.4940176235785</v>
      </c>
      <c r="CK76">
        <v>26.461165896645099</v>
      </c>
      <c r="CL76">
        <v>27.882040285412899</v>
      </c>
      <c r="CM76" t="s">
        <v>109</v>
      </c>
      <c r="CN76" t="s">
        <v>110</v>
      </c>
    </row>
    <row r="77" spans="1:92" x14ac:dyDescent="0.15">
      <c r="A77">
        <v>2</v>
      </c>
      <c r="B77">
        <v>33</v>
      </c>
      <c r="C77" t="s">
        <v>142</v>
      </c>
      <c r="D77">
        <v>37721</v>
      </c>
      <c r="E77">
        <v>41973</v>
      </c>
      <c r="F77">
        <v>79694</v>
      </c>
      <c r="G77" t="s">
        <v>153</v>
      </c>
      <c r="H77">
        <v>9285</v>
      </c>
      <c r="I77">
        <v>9086</v>
      </c>
      <c r="J77">
        <v>18371</v>
      </c>
      <c r="K77">
        <v>24.614935977307098</v>
      </c>
      <c r="L77">
        <v>21.647249422247601</v>
      </c>
      <c r="M77">
        <v>23.0519236077998</v>
      </c>
      <c r="N77" t="s">
        <v>154</v>
      </c>
      <c r="O77">
        <v>10923</v>
      </c>
      <c r="P77">
        <v>10905</v>
      </c>
      <c r="Q77">
        <v>21828</v>
      </c>
      <c r="R77">
        <v>28.9573447151454</v>
      </c>
      <c r="S77">
        <v>25.980987777857202</v>
      </c>
      <c r="T77">
        <v>27.389765854393101</v>
      </c>
      <c r="U77" t="s">
        <v>155</v>
      </c>
      <c r="V77">
        <v>12103</v>
      </c>
      <c r="W77">
        <v>12310</v>
      </c>
      <c r="X77">
        <v>24413</v>
      </c>
      <c r="Y77">
        <v>32.085575674027702</v>
      </c>
      <c r="Z77">
        <v>29.3283777666595</v>
      </c>
      <c r="AA77">
        <v>30.633422842372099</v>
      </c>
      <c r="AB77">
        <v>1730208</v>
      </c>
      <c r="AC77">
        <v>1972252</v>
      </c>
      <c r="AD77">
        <v>3702460</v>
      </c>
      <c r="AE77">
        <v>388530</v>
      </c>
      <c r="AF77">
        <v>376656</v>
      </c>
      <c r="AG77">
        <v>765186</v>
      </c>
      <c r="AH77">
        <v>22.455681629029598</v>
      </c>
      <c r="AI77">
        <v>19.097762354912</v>
      </c>
      <c r="AJ77">
        <v>20.666961965828101</v>
      </c>
      <c r="AK77">
        <v>457417</v>
      </c>
      <c r="AL77">
        <v>456447</v>
      </c>
      <c r="AM77">
        <v>913864</v>
      </c>
      <c r="AN77">
        <v>26.4371104514602</v>
      </c>
      <c r="AO77">
        <v>23.143442115916201</v>
      </c>
      <c r="AP77">
        <v>24.682616422594698</v>
      </c>
      <c r="AQ77">
        <v>513195</v>
      </c>
      <c r="AR77">
        <v>523508</v>
      </c>
      <c r="AS77">
        <v>1036703</v>
      </c>
      <c r="AT77">
        <v>29.660884702879699</v>
      </c>
      <c r="AU77">
        <v>26.5436668336501</v>
      </c>
      <c r="AV77">
        <v>28.000383528789001</v>
      </c>
      <c r="AW77">
        <v>232390</v>
      </c>
      <c r="AX77">
        <v>254309</v>
      </c>
      <c r="AY77">
        <v>486699</v>
      </c>
      <c r="AZ77">
        <v>51221</v>
      </c>
      <c r="BA77">
        <v>48992</v>
      </c>
      <c r="BB77">
        <v>100213</v>
      </c>
      <c r="BC77">
        <v>22.0409656181419</v>
      </c>
      <c r="BD77">
        <v>19.2647527220822</v>
      </c>
      <c r="BE77">
        <v>20.590344340136301</v>
      </c>
      <c r="BF77">
        <v>59906</v>
      </c>
      <c r="BG77">
        <v>58760</v>
      </c>
      <c r="BH77">
        <v>118666</v>
      </c>
      <c r="BI77">
        <v>25.778217651361899</v>
      </c>
      <c r="BJ77">
        <v>23.105749304979401</v>
      </c>
      <c r="BK77">
        <v>24.381804770504999</v>
      </c>
      <c r="BL77">
        <v>65654</v>
      </c>
      <c r="BM77">
        <v>65666</v>
      </c>
      <c r="BN77">
        <v>131320</v>
      </c>
      <c r="BO77">
        <v>28.251645940014601</v>
      </c>
      <c r="BP77">
        <v>25.821343326425701</v>
      </c>
      <c r="BQ77">
        <v>26.981769019455601</v>
      </c>
      <c r="BR77">
        <v>1962598</v>
      </c>
      <c r="BS77">
        <v>2226561</v>
      </c>
      <c r="BT77">
        <v>4189159</v>
      </c>
      <c r="BU77">
        <v>439751</v>
      </c>
      <c r="BV77">
        <v>425648</v>
      </c>
      <c r="BW77">
        <v>865399</v>
      </c>
      <c r="BX77">
        <v>22.406575365917998</v>
      </c>
      <c r="BY77">
        <v>19.116835334850499</v>
      </c>
      <c r="BZ77">
        <v>20.658060484216499</v>
      </c>
      <c r="CA77">
        <v>517323</v>
      </c>
      <c r="CB77">
        <v>515207</v>
      </c>
      <c r="CC77">
        <v>1032530</v>
      </c>
      <c r="CD77">
        <v>26.3590913676667</v>
      </c>
      <c r="CE77">
        <v>23.139136991979999</v>
      </c>
      <c r="CF77">
        <v>24.6476679448071</v>
      </c>
      <c r="CG77">
        <v>578849</v>
      </c>
      <c r="CH77">
        <v>589174</v>
      </c>
      <c r="CI77">
        <v>1168023</v>
      </c>
      <c r="CJ77">
        <v>29.4940176235785</v>
      </c>
      <c r="CK77">
        <v>26.461165896645099</v>
      </c>
      <c r="CL77">
        <v>27.882040285412899</v>
      </c>
      <c r="CM77" t="s">
        <v>109</v>
      </c>
      <c r="CN77" t="s">
        <v>110</v>
      </c>
    </row>
    <row r="78" spans="1:92" x14ac:dyDescent="0.15">
      <c r="A78">
        <v>2</v>
      </c>
      <c r="B78">
        <v>34</v>
      </c>
      <c r="C78" t="s">
        <v>143</v>
      </c>
      <c r="D78">
        <v>27736</v>
      </c>
      <c r="E78">
        <v>31255</v>
      </c>
      <c r="F78">
        <v>58991</v>
      </c>
      <c r="G78" t="s">
        <v>153</v>
      </c>
      <c r="H78">
        <v>6283</v>
      </c>
      <c r="I78">
        <v>6184</v>
      </c>
      <c r="J78">
        <v>12467</v>
      </c>
      <c r="K78">
        <v>22.652869916354199</v>
      </c>
      <c r="L78">
        <v>19.7856342985122</v>
      </c>
      <c r="M78">
        <v>21.133732264243701</v>
      </c>
      <c r="N78" t="s">
        <v>154</v>
      </c>
      <c r="O78">
        <v>7418</v>
      </c>
      <c r="P78">
        <v>7502</v>
      </c>
      <c r="Q78">
        <v>14920</v>
      </c>
      <c r="R78">
        <v>26.7450245168734</v>
      </c>
      <c r="S78">
        <v>24.002559590465498</v>
      </c>
      <c r="T78">
        <v>25.291993693953302</v>
      </c>
      <c r="U78" t="s">
        <v>155</v>
      </c>
      <c r="V78">
        <v>8351</v>
      </c>
      <c r="W78">
        <v>8647</v>
      </c>
      <c r="X78">
        <v>16998</v>
      </c>
      <c r="Y78">
        <v>30.108883761176799</v>
      </c>
      <c r="Z78">
        <v>27.665973444248898</v>
      </c>
      <c r="AA78">
        <v>28.8145649336339</v>
      </c>
      <c r="AB78">
        <v>1730208</v>
      </c>
      <c r="AC78">
        <v>1972252</v>
      </c>
      <c r="AD78">
        <v>3702460</v>
      </c>
      <c r="AE78">
        <v>388530</v>
      </c>
      <c r="AF78">
        <v>376656</v>
      </c>
      <c r="AG78">
        <v>765186</v>
      </c>
      <c r="AH78">
        <v>22.455681629029598</v>
      </c>
      <c r="AI78">
        <v>19.097762354912</v>
      </c>
      <c r="AJ78">
        <v>20.666961965828101</v>
      </c>
      <c r="AK78">
        <v>457417</v>
      </c>
      <c r="AL78">
        <v>456447</v>
      </c>
      <c r="AM78">
        <v>913864</v>
      </c>
      <c r="AN78">
        <v>26.4371104514602</v>
      </c>
      <c r="AO78">
        <v>23.143442115916201</v>
      </c>
      <c r="AP78">
        <v>24.682616422594698</v>
      </c>
      <c r="AQ78">
        <v>513195</v>
      </c>
      <c r="AR78">
        <v>523508</v>
      </c>
      <c r="AS78">
        <v>1036703</v>
      </c>
      <c r="AT78">
        <v>29.660884702879699</v>
      </c>
      <c r="AU78">
        <v>26.5436668336501</v>
      </c>
      <c r="AV78">
        <v>28.000383528789001</v>
      </c>
      <c r="AW78">
        <v>232390</v>
      </c>
      <c r="AX78">
        <v>254309</v>
      </c>
      <c r="AY78">
        <v>486699</v>
      </c>
      <c r="AZ78">
        <v>51221</v>
      </c>
      <c r="BA78">
        <v>48992</v>
      </c>
      <c r="BB78">
        <v>100213</v>
      </c>
      <c r="BC78">
        <v>22.0409656181419</v>
      </c>
      <c r="BD78">
        <v>19.2647527220822</v>
      </c>
      <c r="BE78">
        <v>20.590344340136301</v>
      </c>
      <c r="BF78">
        <v>59906</v>
      </c>
      <c r="BG78">
        <v>58760</v>
      </c>
      <c r="BH78">
        <v>118666</v>
      </c>
      <c r="BI78">
        <v>25.778217651361899</v>
      </c>
      <c r="BJ78">
        <v>23.105749304979401</v>
      </c>
      <c r="BK78">
        <v>24.381804770504999</v>
      </c>
      <c r="BL78">
        <v>65654</v>
      </c>
      <c r="BM78">
        <v>65666</v>
      </c>
      <c r="BN78">
        <v>131320</v>
      </c>
      <c r="BO78">
        <v>28.251645940014601</v>
      </c>
      <c r="BP78">
        <v>25.821343326425701</v>
      </c>
      <c r="BQ78">
        <v>26.981769019455601</v>
      </c>
      <c r="BR78">
        <v>1962598</v>
      </c>
      <c r="BS78">
        <v>2226561</v>
      </c>
      <c r="BT78">
        <v>4189159</v>
      </c>
      <c r="BU78">
        <v>439751</v>
      </c>
      <c r="BV78">
        <v>425648</v>
      </c>
      <c r="BW78">
        <v>865399</v>
      </c>
      <c r="BX78">
        <v>22.406575365917998</v>
      </c>
      <c r="BY78">
        <v>19.116835334850499</v>
      </c>
      <c r="BZ78">
        <v>20.658060484216499</v>
      </c>
      <c r="CA78">
        <v>517323</v>
      </c>
      <c r="CB78">
        <v>515207</v>
      </c>
      <c r="CC78">
        <v>1032530</v>
      </c>
      <c r="CD78">
        <v>26.3590913676667</v>
      </c>
      <c r="CE78">
        <v>23.139136991979999</v>
      </c>
      <c r="CF78">
        <v>24.6476679448071</v>
      </c>
      <c r="CG78">
        <v>578849</v>
      </c>
      <c r="CH78">
        <v>589174</v>
      </c>
      <c r="CI78">
        <v>1168023</v>
      </c>
      <c r="CJ78">
        <v>29.4940176235785</v>
      </c>
      <c r="CK78">
        <v>26.461165896645099</v>
      </c>
      <c r="CL78">
        <v>27.882040285412899</v>
      </c>
      <c r="CM78" t="s">
        <v>109</v>
      </c>
      <c r="CN78" t="s">
        <v>110</v>
      </c>
    </row>
    <row r="79" spans="1:92" x14ac:dyDescent="0.15">
      <c r="A79">
        <v>2</v>
      </c>
      <c r="B79">
        <v>35</v>
      </c>
      <c r="C79" t="s">
        <v>144</v>
      </c>
      <c r="D79">
        <v>22858</v>
      </c>
      <c r="E79">
        <v>25312</v>
      </c>
      <c r="F79">
        <v>48170</v>
      </c>
      <c r="G79" t="s">
        <v>153</v>
      </c>
      <c r="H79">
        <v>5109</v>
      </c>
      <c r="I79">
        <v>4729</v>
      </c>
      <c r="J79">
        <v>9838</v>
      </c>
      <c r="K79">
        <v>22.351036836118599</v>
      </c>
      <c r="L79">
        <v>18.682838179519599</v>
      </c>
      <c r="M79">
        <v>20.423500103799</v>
      </c>
      <c r="N79" t="s">
        <v>154</v>
      </c>
      <c r="O79">
        <v>6024</v>
      </c>
      <c r="P79">
        <v>5762</v>
      </c>
      <c r="Q79">
        <v>11786</v>
      </c>
      <c r="R79">
        <v>26.354011724560301</v>
      </c>
      <c r="S79">
        <v>22.763906447534801</v>
      </c>
      <c r="T79">
        <v>24.4675108988997</v>
      </c>
      <c r="U79" t="s">
        <v>155</v>
      </c>
      <c r="V79">
        <v>6718</v>
      </c>
      <c r="W79">
        <v>6547</v>
      </c>
      <c r="X79">
        <v>13265</v>
      </c>
      <c r="Y79">
        <v>29.3901478694549</v>
      </c>
      <c r="Z79">
        <v>25.865202275600499</v>
      </c>
      <c r="AA79">
        <v>27.5378866514428</v>
      </c>
      <c r="AB79">
        <v>1730208</v>
      </c>
      <c r="AC79">
        <v>1972252</v>
      </c>
      <c r="AD79">
        <v>3702460</v>
      </c>
      <c r="AE79">
        <v>388530</v>
      </c>
      <c r="AF79">
        <v>376656</v>
      </c>
      <c r="AG79">
        <v>765186</v>
      </c>
      <c r="AH79">
        <v>22.455681629029598</v>
      </c>
      <c r="AI79">
        <v>19.097762354912</v>
      </c>
      <c r="AJ79">
        <v>20.666961965828101</v>
      </c>
      <c r="AK79">
        <v>457417</v>
      </c>
      <c r="AL79">
        <v>456447</v>
      </c>
      <c r="AM79">
        <v>913864</v>
      </c>
      <c r="AN79">
        <v>26.4371104514602</v>
      </c>
      <c r="AO79">
        <v>23.143442115916201</v>
      </c>
      <c r="AP79">
        <v>24.682616422594698</v>
      </c>
      <c r="AQ79">
        <v>513195</v>
      </c>
      <c r="AR79">
        <v>523508</v>
      </c>
      <c r="AS79">
        <v>1036703</v>
      </c>
      <c r="AT79">
        <v>29.660884702879699</v>
      </c>
      <c r="AU79">
        <v>26.5436668336501</v>
      </c>
      <c r="AV79">
        <v>28.000383528789001</v>
      </c>
      <c r="AW79">
        <v>232390</v>
      </c>
      <c r="AX79">
        <v>254309</v>
      </c>
      <c r="AY79">
        <v>486699</v>
      </c>
      <c r="AZ79">
        <v>51221</v>
      </c>
      <c r="BA79">
        <v>48992</v>
      </c>
      <c r="BB79">
        <v>100213</v>
      </c>
      <c r="BC79">
        <v>22.0409656181419</v>
      </c>
      <c r="BD79">
        <v>19.2647527220822</v>
      </c>
      <c r="BE79">
        <v>20.590344340136301</v>
      </c>
      <c r="BF79">
        <v>59906</v>
      </c>
      <c r="BG79">
        <v>58760</v>
      </c>
      <c r="BH79">
        <v>118666</v>
      </c>
      <c r="BI79">
        <v>25.778217651361899</v>
      </c>
      <c r="BJ79">
        <v>23.105749304979401</v>
      </c>
      <c r="BK79">
        <v>24.381804770504999</v>
      </c>
      <c r="BL79">
        <v>65654</v>
      </c>
      <c r="BM79">
        <v>65666</v>
      </c>
      <c r="BN79">
        <v>131320</v>
      </c>
      <c r="BO79">
        <v>28.251645940014601</v>
      </c>
      <c r="BP79">
        <v>25.821343326425701</v>
      </c>
      <c r="BQ79">
        <v>26.981769019455601</v>
      </c>
      <c r="BR79">
        <v>1962598</v>
      </c>
      <c r="BS79">
        <v>2226561</v>
      </c>
      <c r="BT79">
        <v>4189159</v>
      </c>
      <c r="BU79">
        <v>439751</v>
      </c>
      <c r="BV79">
        <v>425648</v>
      </c>
      <c r="BW79">
        <v>865399</v>
      </c>
      <c r="BX79">
        <v>22.406575365917998</v>
      </c>
      <c r="BY79">
        <v>19.116835334850499</v>
      </c>
      <c r="BZ79">
        <v>20.658060484216499</v>
      </c>
      <c r="CA79">
        <v>517323</v>
      </c>
      <c r="CB79">
        <v>515207</v>
      </c>
      <c r="CC79">
        <v>1032530</v>
      </c>
      <c r="CD79">
        <v>26.3590913676667</v>
      </c>
      <c r="CE79">
        <v>23.139136991979999</v>
      </c>
      <c r="CF79">
        <v>24.6476679448071</v>
      </c>
      <c r="CG79">
        <v>578849</v>
      </c>
      <c r="CH79">
        <v>589174</v>
      </c>
      <c r="CI79">
        <v>1168023</v>
      </c>
      <c r="CJ79">
        <v>29.4940176235785</v>
      </c>
      <c r="CK79">
        <v>26.461165896645099</v>
      </c>
      <c r="CL79">
        <v>27.882040285412899</v>
      </c>
      <c r="CM79" t="s">
        <v>109</v>
      </c>
      <c r="CN79" t="s">
        <v>110</v>
      </c>
    </row>
    <row r="80" spans="1:92" x14ac:dyDescent="0.15">
      <c r="A80">
        <v>2</v>
      </c>
      <c r="B80">
        <v>36</v>
      </c>
      <c r="C80" t="s">
        <v>145</v>
      </c>
      <c r="D80">
        <v>25500</v>
      </c>
      <c r="E80">
        <v>29536</v>
      </c>
      <c r="F80">
        <v>55036</v>
      </c>
      <c r="G80" t="s">
        <v>153</v>
      </c>
      <c r="H80">
        <v>6059</v>
      </c>
      <c r="I80">
        <v>6193</v>
      </c>
      <c r="J80">
        <v>12252</v>
      </c>
      <c r="K80">
        <v>23.760784313725502</v>
      </c>
      <c r="L80">
        <v>20.967632719393301</v>
      </c>
      <c r="M80">
        <v>22.261792281415801</v>
      </c>
      <c r="N80" t="s">
        <v>154</v>
      </c>
      <c r="O80">
        <v>7163</v>
      </c>
      <c r="P80">
        <v>7529</v>
      </c>
      <c r="Q80">
        <v>14692</v>
      </c>
      <c r="R80">
        <v>28.090196078431401</v>
      </c>
      <c r="S80">
        <v>25.4909263271939</v>
      </c>
      <c r="T80">
        <v>26.695254015553498</v>
      </c>
      <c r="U80" t="s">
        <v>155</v>
      </c>
      <c r="V80">
        <v>7988</v>
      </c>
      <c r="W80">
        <v>8586</v>
      </c>
      <c r="X80">
        <v>16574</v>
      </c>
      <c r="Y80">
        <v>31.325490196078398</v>
      </c>
      <c r="Z80">
        <v>29.0696099674973</v>
      </c>
      <c r="AA80">
        <v>30.114833926884199</v>
      </c>
      <c r="AB80">
        <v>1730208</v>
      </c>
      <c r="AC80">
        <v>1972252</v>
      </c>
      <c r="AD80">
        <v>3702460</v>
      </c>
      <c r="AE80">
        <v>388530</v>
      </c>
      <c r="AF80">
        <v>376656</v>
      </c>
      <c r="AG80">
        <v>765186</v>
      </c>
      <c r="AH80">
        <v>22.455681629029598</v>
      </c>
      <c r="AI80">
        <v>19.097762354912</v>
      </c>
      <c r="AJ80">
        <v>20.666961965828101</v>
      </c>
      <c r="AK80">
        <v>457417</v>
      </c>
      <c r="AL80">
        <v>456447</v>
      </c>
      <c r="AM80">
        <v>913864</v>
      </c>
      <c r="AN80">
        <v>26.4371104514602</v>
      </c>
      <c r="AO80">
        <v>23.143442115916201</v>
      </c>
      <c r="AP80">
        <v>24.682616422594698</v>
      </c>
      <c r="AQ80">
        <v>513195</v>
      </c>
      <c r="AR80">
        <v>523508</v>
      </c>
      <c r="AS80">
        <v>1036703</v>
      </c>
      <c r="AT80">
        <v>29.660884702879699</v>
      </c>
      <c r="AU80">
        <v>26.5436668336501</v>
      </c>
      <c r="AV80">
        <v>28.000383528789001</v>
      </c>
      <c r="AW80">
        <v>232390</v>
      </c>
      <c r="AX80">
        <v>254309</v>
      </c>
      <c r="AY80">
        <v>486699</v>
      </c>
      <c r="AZ80">
        <v>51221</v>
      </c>
      <c r="BA80">
        <v>48992</v>
      </c>
      <c r="BB80">
        <v>100213</v>
      </c>
      <c r="BC80">
        <v>22.0409656181419</v>
      </c>
      <c r="BD80">
        <v>19.2647527220822</v>
      </c>
      <c r="BE80">
        <v>20.590344340136301</v>
      </c>
      <c r="BF80">
        <v>59906</v>
      </c>
      <c r="BG80">
        <v>58760</v>
      </c>
      <c r="BH80">
        <v>118666</v>
      </c>
      <c r="BI80">
        <v>25.778217651361899</v>
      </c>
      <c r="BJ80">
        <v>23.105749304979401</v>
      </c>
      <c r="BK80">
        <v>24.381804770504999</v>
      </c>
      <c r="BL80">
        <v>65654</v>
      </c>
      <c r="BM80">
        <v>65666</v>
      </c>
      <c r="BN80">
        <v>131320</v>
      </c>
      <c r="BO80">
        <v>28.251645940014601</v>
      </c>
      <c r="BP80">
        <v>25.821343326425701</v>
      </c>
      <c r="BQ80">
        <v>26.981769019455601</v>
      </c>
      <c r="BR80">
        <v>1962598</v>
      </c>
      <c r="BS80">
        <v>2226561</v>
      </c>
      <c r="BT80">
        <v>4189159</v>
      </c>
      <c r="BU80">
        <v>439751</v>
      </c>
      <c r="BV80">
        <v>425648</v>
      </c>
      <c r="BW80">
        <v>865399</v>
      </c>
      <c r="BX80">
        <v>22.406575365917998</v>
      </c>
      <c r="BY80">
        <v>19.116835334850499</v>
      </c>
      <c r="BZ80">
        <v>20.658060484216499</v>
      </c>
      <c r="CA80">
        <v>517323</v>
      </c>
      <c r="CB80">
        <v>515207</v>
      </c>
      <c r="CC80">
        <v>1032530</v>
      </c>
      <c r="CD80">
        <v>26.3590913676667</v>
      </c>
      <c r="CE80">
        <v>23.139136991979999</v>
      </c>
      <c r="CF80">
        <v>24.6476679448071</v>
      </c>
      <c r="CG80">
        <v>578849</v>
      </c>
      <c r="CH80">
        <v>589174</v>
      </c>
      <c r="CI80">
        <v>1168023</v>
      </c>
      <c r="CJ80">
        <v>29.4940176235785</v>
      </c>
      <c r="CK80">
        <v>26.461165896645099</v>
      </c>
      <c r="CL80">
        <v>27.882040285412899</v>
      </c>
      <c r="CM80" t="s">
        <v>109</v>
      </c>
      <c r="CN80" t="s">
        <v>110</v>
      </c>
    </row>
    <row r="81" spans="1:92" x14ac:dyDescent="0.15">
      <c r="A81">
        <v>2</v>
      </c>
      <c r="B81">
        <v>37</v>
      </c>
      <c r="C81" t="s">
        <v>146</v>
      </c>
      <c r="D81">
        <v>10694</v>
      </c>
      <c r="E81">
        <v>12140</v>
      </c>
      <c r="F81">
        <v>22834</v>
      </c>
      <c r="G81" t="s">
        <v>153</v>
      </c>
      <c r="H81">
        <v>2116</v>
      </c>
      <c r="I81">
        <v>1907</v>
      </c>
      <c r="J81">
        <v>4023</v>
      </c>
      <c r="K81">
        <v>19.786796334393099</v>
      </c>
      <c r="L81">
        <v>15.708401976935701</v>
      </c>
      <c r="M81">
        <v>17.6184636944907</v>
      </c>
      <c r="N81" t="s">
        <v>154</v>
      </c>
      <c r="O81">
        <v>2486</v>
      </c>
      <c r="P81">
        <v>2268</v>
      </c>
      <c r="Q81">
        <v>4754</v>
      </c>
      <c r="R81">
        <v>23.2466803815223</v>
      </c>
      <c r="S81">
        <v>18.682042833607898</v>
      </c>
      <c r="T81">
        <v>20.819830077953899</v>
      </c>
      <c r="U81" t="s">
        <v>155</v>
      </c>
      <c r="V81">
        <v>2779</v>
      </c>
      <c r="W81">
        <v>2625</v>
      </c>
      <c r="X81">
        <v>5404</v>
      </c>
      <c r="Y81">
        <v>25.986534505330098</v>
      </c>
      <c r="Z81">
        <v>21.622734761120299</v>
      </c>
      <c r="AA81">
        <v>23.666462293071699</v>
      </c>
      <c r="AB81">
        <v>1730208</v>
      </c>
      <c r="AC81">
        <v>1972252</v>
      </c>
      <c r="AD81">
        <v>3702460</v>
      </c>
      <c r="AE81">
        <v>388530</v>
      </c>
      <c r="AF81">
        <v>376656</v>
      </c>
      <c r="AG81">
        <v>765186</v>
      </c>
      <c r="AH81">
        <v>22.455681629029598</v>
      </c>
      <c r="AI81">
        <v>19.097762354912</v>
      </c>
      <c r="AJ81">
        <v>20.666961965828101</v>
      </c>
      <c r="AK81">
        <v>457417</v>
      </c>
      <c r="AL81">
        <v>456447</v>
      </c>
      <c r="AM81">
        <v>913864</v>
      </c>
      <c r="AN81">
        <v>26.4371104514602</v>
      </c>
      <c r="AO81">
        <v>23.143442115916201</v>
      </c>
      <c r="AP81">
        <v>24.682616422594698</v>
      </c>
      <c r="AQ81">
        <v>513195</v>
      </c>
      <c r="AR81">
        <v>523508</v>
      </c>
      <c r="AS81">
        <v>1036703</v>
      </c>
      <c r="AT81">
        <v>29.660884702879699</v>
      </c>
      <c r="AU81">
        <v>26.5436668336501</v>
      </c>
      <c r="AV81">
        <v>28.000383528789001</v>
      </c>
      <c r="AW81">
        <v>232390</v>
      </c>
      <c r="AX81">
        <v>254309</v>
      </c>
      <c r="AY81">
        <v>486699</v>
      </c>
      <c r="AZ81">
        <v>51221</v>
      </c>
      <c r="BA81">
        <v>48992</v>
      </c>
      <c r="BB81">
        <v>100213</v>
      </c>
      <c r="BC81">
        <v>22.0409656181419</v>
      </c>
      <c r="BD81">
        <v>19.2647527220822</v>
      </c>
      <c r="BE81">
        <v>20.590344340136301</v>
      </c>
      <c r="BF81">
        <v>59906</v>
      </c>
      <c r="BG81">
        <v>58760</v>
      </c>
      <c r="BH81">
        <v>118666</v>
      </c>
      <c r="BI81">
        <v>25.778217651361899</v>
      </c>
      <c r="BJ81">
        <v>23.105749304979401</v>
      </c>
      <c r="BK81">
        <v>24.381804770504999</v>
      </c>
      <c r="BL81">
        <v>65654</v>
      </c>
      <c r="BM81">
        <v>65666</v>
      </c>
      <c r="BN81">
        <v>131320</v>
      </c>
      <c r="BO81">
        <v>28.251645940014601</v>
      </c>
      <c r="BP81">
        <v>25.821343326425701</v>
      </c>
      <c r="BQ81">
        <v>26.981769019455601</v>
      </c>
      <c r="BR81">
        <v>1962598</v>
      </c>
      <c r="BS81">
        <v>2226561</v>
      </c>
      <c r="BT81">
        <v>4189159</v>
      </c>
      <c r="BU81">
        <v>439751</v>
      </c>
      <c r="BV81">
        <v>425648</v>
      </c>
      <c r="BW81">
        <v>865399</v>
      </c>
      <c r="BX81">
        <v>22.406575365917998</v>
      </c>
      <c r="BY81">
        <v>19.116835334850499</v>
      </c>
      <c r="BZ81">
        <v>20.658060484216499</v>
      </c>
      <c r="CA81">
        <v>517323</v>
      </c>
      <c r="CB81">
        <v>515207</v>
      </c>
      <c r="CC81">
        <v>1032530</v>
      </c>
      <c r="CD81">
        <v>26.3590913676667</v>
      </c>
      <c r="CE81">
        <v>23.139136991979999</v>
      </c>
      <c r="CF81">
        <v>24.6476679448071</v>
      </c>
      <c r="CG81">
        <v>578849</v>
      </c>
      <c r="CH81">
        <v>589174</v>
      </c>
      <c r="CI81">
        <v>1168023</v>
      </c>
      <c r="CJ81">
        <v>29.4940176235785</v>
      </c>
      <c r="CK81">
        <v>26.461165896645099</v>
      </c>
      <c r="CL81">
        <v>27.882040285412899</v>
      </c>
      <c r="CM81" t="s">
        <v>109</v>
      </c>
      <c r="CN81" t="s">
        <v>110</v>
      </c>
    </row>
    <row r="82" spans="1:92" x14ac:dyDescent="0.15">
      <c r="A82">
        <v>2</v>
      </c>
      <c r="B82">
        <v>38</v>
      </c>
      <c r="C82" t="s">
        <v>147</v>
      </c>
      <c r="D82">
        <v>10161</v>
      </c>
      <c r="E82">
        <v>11193</v>
      </c>
      <c r="F82">
        <v>21354</v>
      </c>
      <c r="G82" t="s">
        <v>153</v>
      </c>
      <c r="H82">
        <v>1763</v>
      </c>
      <c r="I82">
        <v>1612</v>
      </c>
      <c r="J82">
        <v>3375</v>
      </c>
      <c r="K82">
        <v>17.3506544631434</v>
      </c>
      <c r="L82">
        <v>14.401858304297299</v>
      </c>
      <c r="M82">
        <v>15.805001404889</v>
      </c>
      <c r="N82" t="s">
        <v>154</v>
      </c>
      <c r="O82">
        <v>2033</v>
      </c>
      <c r="P82">
        <v>1937</v>
      </c>
      <c r="Q82">
        <v>3970</v>
      </c>
      <c r="R82">
        <v>20.0078732408228</v>
      </c>
      <c r="S82">
        <v>17.3054587688734</v>
      </c>
      <c r="T82">
        <v>18.5913646155287</v>
      </c>
      <c r="U82" t="s">
        <v>155</v>
      </c>
      <c r="V82">
        <v>2277</v>
      </c>
      <c r="W82">
        <v>2230</v>
      </c>
      <c r="X82">
        <v>4507</v>
      </c>
      <c r="Y82">
        <v>22.4092116917626</v>
      </c>
      <c r="Z82">
        <v>19.9231662646297</v>
      </c>
      <c r="AA82">
        <v>21.106115950173301</v>
      </c>
      <c r="AB82">
        <v>1730208</v>
      </c>
      <c r="AC82">
        <v>1972252</v>
      </c>
      <c r="AD82">
        <v>3702460</v>
      </c>
      <c r="AE82">
        <v>388530</v>
      </c>
      <c r="AF82">
        <v>376656</v>
      </c>
      <c r="AG82">
        <v>765186</v>
      </c>
      <c r="AH82">
        <v>22.455681629029598</v>
      </c>
      <c r="AI82">
        <v>19.097762354912</v>
      </c>
      <c r="AJ82">
        <v>20.666961965828101</v>
      </c>
      <c r="AK82">
        <v>457417</v>
      </c>
      <c r="AL82">
        <v>456447</v>
      </c>
      <c r="AM82">
        <v>913864</v>
      </c>
      <c r="AN82">
        <v>26.4371104514602</v>
      </c>
      <c r="AO82">
        <v>23.143442115916201</v>
      </c>
      <c r="AP82">
        <v>24.682616422594698</v>
      </c>
      <c r="AQ82">
        <v>513195</v>
      </c>
      <c r="AR82">
        <v>523508</v>
      </c>
      <c r="AS82">
        <v>1036703</v>
      </c>
      <c r="AT82">
        <v>29.660884702879699</v>
      </c>
      <c r="AU82">
        <v>26.5436668336501</v>
      </c>
      <c r="AV82">
        <v>28.000383528789001</v>
      </c>
      <c r="AW82">
        <v>232390</v>
      </c>
      <c r="AX82">
        <v>254309</v>
      </c>
      <c r="AY82">
        <v>486699</v>
      </c>
      <c r="AZ82">
        <v>51221</v>
      </c>
      <c r="BA82">
        <v>48992</v>
      </c>
      <c r="BB82">
        <v>100213</v>
      </c>
      <c r="BC82">
        <v>22.0409656181419</v>
      </c>
      <c r="BD82">
        <v>19.2647527220822</v>
      </c>
      <c r="BE82">
        <v>20.590344340136301</v>
      </c>
      <c r="BF82">
        <v>59906</v>
      </c>
      <c r="BG82">
        <v>58760</v>
      </c>
      <c r="BH82">
        <v>118666</v>
      </c>
      <c r="BI82">
        <v>25.778217651361899</v>
      </c>
      <c r="BJ82">
        <v>23.105749304979401</v>
      </c>
      <c r="BK82">
        <v>24.381804770504999</v>
      </c>
      <c r="BL82">
        <v>65654</v>
      </c>
      <c r="BM82">
        <v>65666</v>
      </c>
      <c r="BN82">
        <v>131320</v>
      </c>
      <c r="BO82">
        <v>28.251645940014601</v>
      </c>
      <c r="BP82">
        <v>25.821343326425701</v>
      </c>
      <c r="BQ82">
        <v>26.981769019455601</v>
      </c>
      <c r="BR82">
        <v>1962598</v>
      </c>
      <c r="BS82">
        <v>2226561</v>
      </c>
      <c r="BT82">
        <v>4189159</v>
      </c>
      <c r="BU82">
        <v>439751</v>
      </c>
      <c r="BV82">
        <v>425648</v>
      </c>
      <c r="BW82">
        <v>865399</v>
      </c>
      <c r="BX82">
        <v>22.406575365917998</v>
      </c>
      <c r="BY82">
        <v>19.116835334850499</v>
      </c>
      <c r="BZ82">
        <v>20.658060484216499</v>
      </c>
      <c r="CA82">
        <v>517323</v>
      </c>
      <c r="CB82">
        <v>515207</v>
      </c>
      <c r="CC82">
        <v>1032530</v>
      </c>
      <c r="CD82">
        <v>26.3590913676667</v>
      </c>
      <c r="CE82">
        <v>23.139136991979999</v>
      </c>
      <c r="CF82">
        <v>24.6476679448071</v>
      </c>
      <c r="CG82">
        <v>578849</v>
      </c>
      <c r="CH82">
        <v>589174</v>
      </c>
      <c r="CI82">
        <v>1168023</v>
      </c>
      <c r="CJ82">
        <v>29.4940176235785</v>
      </c>
      <c r="CK82">
        <v>26.461165896645099</v>
      </c>
      <c r="CL82">
        <v>27.882040285412899</v>
      </c>
      <c r="CM82" t="s">
        <v>109</v>
      </c>
      <c r="CN82" t="s">
        <v>110</v>
      </c>
    </row>
    <row r="83" spans="1:92" x14ac:dyDescent="0.15">
      <c r="A83">
        <v>2</v>
      </c>
      <c r="B83">
        <v>39</v>
      </c>
      <c r="C83" t="s">
        <v>148</v>
      </c>
      <c r="D83">
        <v>13406</v>
      </c>
      <c r="E83">
        <v>15603</v>
      </c>
      <c r="F83">
        <v>29009</v>
      </c>
      <c r="G83" t="s">
        <v>153</v>
      </c>
      <c r="H83">
        <v>2618</v>
      </c>
      <c r="I83">
        <v>2462</v>
      </c>
      <c r="J83">
        <v>5080</v>
      </c>
      <c r="K83">
        <v>19.5285692973296</v>
      </c>
      <c r="L83">
        <v>15.7790168557329</v>
      </c>
      <c r="M83">
        <v>17.5118066806853</v>
      </c>
      <c r="N83" t="s">
        <v>154</v>
      </c>
      <c r="O83">
        <v>3024</v>
      </c>
      <c r="P83">
        <v>2938</v>
      </c>
      <c r="Q83">
        <v>5962</v>
      </c>
      <c r="R83">
        <v>22.557064001193499</v>
      </c>
      <c r="S83">
        <v>18.829712234826602</v>
      </c>
      <c r="T83">
        <v>20.552242407528698</v>
      </c>
      <c r="U83" t="s">
        <v>155</v>
      </c>
      <c r="V83">
        <v>3301</v>
      </c>
      <c r="W83">
        <v>3259</v>
      </c>
      <c r="X83">
        <v>6560</v>
      </c>
      <c r="Y83">
        <v>24.623302998657302</v>
      </c>
      <c r="Z83">
        <v>20.887008908543201</v>
      </c>
      <c r="AA83">
        <v>22.613671619152701</v>
      </c>
      <c r="AB83">
        <v>1730208</v>
      </c>
      <c r="AC83">
        <v>1972252</v>
      </c>
      <c r="AD83">
        <v>3702460</v>
      </c>
      <c r="AE83">
        <v>388530</v>
      </c>
      <c r="AF83">
        <v>376656</v>
      </c>
      <c r="AG83">
        <v>765186</v>
      </c>
      <c r="AH83">
        <v>22.455681629029598</v>
      </c>
      <c r="AI83">
        <v>19.097762354912</v>
      </c>
      <c r="AJ83">
        <v>20.666961965828101</v>
      </c>
      <c r="AK83">
        <v>457417</v>
      </c>
      <c r="AL83">
        <v>456447</v>
      </c>
      <c r="AM83">
        <v>913864</v>
      </c>
      <c r="AN83">
        <v>26.4371104514602</v>
      </c>
      <c r="AO83">
        <v>23.143442115916201</v>
      </c>
      <c r="AP83">
        <v>24.682616422594698</v>
      </c>
      <c r="AQ83">
        <v>513195</v>
      </c>
      <c r="AR83">
        <v>523508</v>
      </c>
      <c r="AS83">
        <v>1036703</v>
      </c>
      <c r="AT83">
        <v>29.660884702879699</v>
      </c>
      <c r="AU83">
        <v>26.5436668336501</v>
      </c>
      <c r="AV83">
        <v>28.000383528789001</v>
      </c>
      <c r="AW83">
        <v>232390</v>
      </c>
      <c r="AX83">
        <v>254309</v>
      </c>
      <c r="AY83">
        <v>486699</v>
      </c>
      <c r="AZ83">
        <v>51221</v>
      </c>
      <c r="BA83">
        <v>48992</v>
      </c>
      <c r="BB83">
        <v>100213</v>
      </c>
      <c r="BC83">
        <v>22.0409656181419</v>
      </c>
      <c r="BD83">
        <v>19.2647527220822</v>
      </c>
      <c r="BE83">
        <v>20.590344340136301</v>
      </c>
      <c r="BF83">
        <v>59906</v>
      </c>
      <c r="BG83">
        <v>58760</v>
      </c>
      <c r="BH83">
        <v>118666</v>
      </c>
      <c r="BI83">
        <v>25.778217651361899</v>
      </c>
      <c r="BJ83">
        <v>23.105749304979401</v>
      </c>
      <c r="BK83">
        <v>24.381804770504999</v>
      </c>
      <c r="BL83">
        <v>65654</v>
      </c>
      <c r="BM83">
        <v>65666</v>
      </c>
      <c r="BN83">
        <v>131320</v>
      </c>
      <c r="BO83">
        <v>28.251645940014601</v>
      </c>
      <c r="BP83">
        <v>25.821343326425701</v>
      </c>
      <c r="BQ83">
        <v>26.981769019455601</v>
      </c>
      <c r="BR83">
        <v>1962598</v>
      </c>
      <c r="BS83">
        <v>2226561</v>
      </c>
      <c r="BT83">
        <v>4189159</v>
      </c>
      <c r="BU83">
        <v>439751</v>
      </c>
      <c r="BV83">
        <v>425648</v>
      </c>
      <c r="BW83">
        <v>865399</v>
      </c>
      <c r="BX83">
        <v>22.406575365917998</v>
      </c>
      <c r="BY83">
        <v>19.116835334850499</v>
      </c>
      <c r="BZ83">
        <v>20.658060484216499</v>
      </c>
      <c r="CA83">
        <v>517323</v>
      </c>
      <c r="CB83">
        <v>515207</v>
      </c>
      <c r="CC83">
        <v>1032530</v>
      </c>
      <c r="CD83">
        <v>26.3590913676667</v>
      </c>
      <c r="CE83">
        <v>23.139136991979999</v>
      </c>
      <c r="CF83">
        <v>24.6476679448071</v>
      </c>
      <c r="CG83">
        <v>578849</v>
      </c>
      <c r="CH83">
        <v>589174</v>
      </c>
      <c r="CI83">
        <v>1168023</v>
      </c>
      <c r="CJ83">
        <v>29.4940176235785</v>
      </c>
      <c r="CK83">
        <v>26.461165896645099</v>
      </c>
      <c r="CL83">
        <v>27.882040285412899</v>
      </c>
      <c r="CM83" t="s">
        <v>109</v>
      </c>
      <c r="CN83" t="s">
        <v>110</v>
      </c>
    </row>
    <row r="84" spans="1:92" x14ac:dyDescent="0.15">
      <c r="A84">
        <v>2</v>
      </c>
      <c r="B84">
        <v>40</v>
      </c>
      <c r="C84" t="s">
        <v>149</v>
      </c>
      <c r="D84">
        <v>19572</v>
      </c>
      <c r="E84">
        <v>22072</v>
      </c>
      <c r="F84">
        <v>41644</v>
      </c>
      <c r="G84" t="s">
        <v>153</v>
      </c>
      <c r="H84">
        <v>4447</v>
      </c>
      <c r="I84">
        <v>4045</v>
      </c>
      <c r="J84">
        <v>8492</v>
      </c>
      <c r="K84">
        <v>22.721234416513401</v>
      </c>
      <c r="L84">
        <v>18.326386371873902</v>
      </c>
      <c r="M84">
        <v>20.391893189895299</v>
      </c>
      <c r="N84" t="s">
        <v>154</v>
      </c>
      <c r="O84">
        <v>5172</v>
      </c>
      <c r="P84">
        <v>4805</v>
      </c>
      <c r="Q84">
        <v>9977</v>
      </c>
      <c r="R84">
        <v>26.425505824647502</v>
      </c>
      <c r="S84">
        <v>21.769662921348299</v>
      </c>
      <c r="T84">
        <v>23.957833061185301</v>
      </c>
      <c r="U84" t="s">
        <v>155</v>
      </c>
      <c r="V84">
        <v>5694</v>
      </c>
      <c r="W84">
        <v>5457</v>
      </c>
      <c r="X84">
        <v>11151</v>
      </c>
      <c r="Y84">
        <v>29.092581238504</v>
      </c>
      <c r="Z84">
        <v>24.723631750634301</v>
      </c>
      <c r="AA84">
        <v>26.776966669868401</v>
      </c>
      <c r="AB84">
        <v>1730208</v>
      </c>
      <c r="AC84">
        <v>1972252</v>
      </c>
      <c r="AD84">
        <v>3702460</v>
      </c>
      <c r="AE84">
        <v>388530</v>
      </c>
      <c r="AF84">
        <v>376656</v>
      </c>
      <c r="AG84">
        <v>765186</v>
      </c>
      <c r="AH84">
        <v>22.455681629029598</v>
      </c>
      <c r="AI84">
        <v>19.097762354912</v>
      </c>
      <c r="AJ84">
        <v>20.666961965828101</v>
      </c>
      <c r="AK84">
        <v>457417</v>
      </c>
      <c r="AL84">
        <v>456447</v>
      </c>
      <c r="AM84">
        <v>913864</v>
      </c>
      <c r="AN84">
        <v>26.4371104514602</v>
      </c>
      <c r="AO84">
        <v>23.143442115916201</v>
      </c>
      <c r="AP84">
        <v>24.682616422594698</v>
      </c>
      <c r="AQ84">
        <v>513195</v>
      </c>
      <c r="AR84">
        <v>523508</v>
      </c>
      <c r="AS84">
        <v>1036703</v>
      </c>
      <c r="AT84">
        <v>29.660884702879699</v>
      </c>
      <c r="AU84">
        <v>26.5436668336501</v>
      </c>
      <c r="AV84">
        <v>28.000383528789001</v>
      </c>
      <c r="AW84">
        <v>232390</v>
      </c>
      <c r="AX84">
        <v>254309</v>
      </c>
      <c r="AY84">
        <v>486699</v>
      </c>
      <c r="AZ84">
        <v>51221</v>
      </c>
      <c r="BA84">
        <v>48992</v>
      </c>
      <c r="BB84">
        <v>100213</v>
      </c>
      <c r="BC84">
        <v>22.0409656181419</v>
      </c>
      <c r="BD84">
        <v>19.2647527220822</v>
      </c>
      <c r="BE84">
        <v>20.590344340136301</v>
      </c>
      <c r="BF84">
        <v>59906</v>
      </c>
      <c r="BG84">
        <v>58760</v>
      </c>
      <c r="BH84">
        <v>118666</v>
      </c>
      <c r="BI84">
        <v>25.778217651361899</v>
      </c>
      <c r="BJ84">
        <v>23.105749304979401</v>
      </c>
      <c r="BK84">
        <v>24.381804770504999</v>
      </c>
      <c r="BL84">
        <v>65654</v>
      </c>
      <c r="BM84">
        <v>65666</v>
      </c>
      <c r="BN84">
        <v>131320</v>
      </c>
      <c r="BO84">
        <v>28.251645940014601</v>
      </c>
      <c r="BP84">
        <v>25.821343326425701</v>
      </c>
      <c r="BQ84">
        <v>26.981769019455601</v>
      </c>
      <c r="BR84">
        <v>1962598</v>
      </c>
      <c r="BS84">
        <v>2226561</v>
      </c>
      <c r="BT84">
        <v>4189159</v>
      </c>
      <c r="BU84">
        <v>439751</v>
      </c>
      <c r="BV84">
        <v>425648</v>
      </c>
      <c r="BW84">
        <v>865399</v>
      </c>
      <c r="BX84">
        <v>22.406575365917998</v>
      </c>
      <c r="BY84">
        <v>19.116835334850499</v>
      </c>
      <c r="BZ84">
        <v>20.658060484216499</v>
      </c>
      <c r="CA84">
        <v>517323</v>
      </c>
      <c r="CB84">
        <v>515207</v>
      </c>
      <c r="CC84">
        <v>1032530</v>
      </c>
      <c r="CD84">
        <v>26.3590913676667</v>
      </c>
      <c r="CE84">
        <v>23.139136991979999</v>
      </c>
      <c r="CF84">
        <v>24.6476679448071</v>
      </c>
      <c r="CG84">
        <v>578849</v>
      </c>
      <c r="CH84">
        <v>589174</v>
      </c>
      <c r="CI84">
        <v>1168023</v>
      </c>
      <c r="CJ84">
        <v>29.4940176235785</v>
      </c>
      <c r="CK84">
        <v>26.461165896645099</v>
      </c>
      <c r="CL84">
        <v>27.882040285412899</v>
      </c>
      <c r="CM84" t="s">
        <v>109</v>
      </c>
      <c r="CN84" t="s">
        <v>110</v>
      </c>
    </row>
    <row r="85" spans="1:92" x14ac:dyDescent="0.15">
      <c r="A85">
        <v>2</v>
      </c>
      <c r="B85">
        <v>41</v>
      </c>
      <c r="C85" t="s">
        <v>150</v>
      </c>
      <c r="D85">
        <v>13563</v>
      </c>
      <c r="E85">
        <v>15562</v>
      </c>
      <c r="F85">
        <v>29125</v>
      </c>
      <c r="G85" t="s">
        <v>153</v>
      </c>
      <c r="H85">
        <v>2924</v>
      </c>
      <c r="I85">
        <v>2676</v>
      </c>
      <c r="J85">
        <v>5600</v>
      </c>
      <c r="K85">
        <v>21.558652215586498</v>
      </c>
      <c r="L85">
        <v>17.1957331962473</v>
      </c>
      <c r="M85">
        <v>19.2274678111588</v>
      </c>
      <c r="N85" t="s">
        <v>154</v>
      </c>
      <c r="O85">
        <v>3381</v>
      </c>
      <c r="P85">
        <v>3169</v>
      </c>
      <c r="Q85">
        <v>6550</v>
      </c>
      <c r="R85">
        <v>24.9281132492811</v>
      </c>
      <c r="S85">
        <v>20.363706464464698</v>
      </c>
      <c r="T85">
        <v>22.489270386266099</v>
      </c>
      <c r="U85" t="s">
        <v>155</v>
      </c>
      <c r="V85">
        <v>3806</v>
      </c>
      <c r="W85">
        <v>3644</v>
      </c>
      <c r="X85">
        <v>7450</v>
      </c>
      <c r="Y85">
        <v>28.0616382806164</v>
      </c>
      <c r="Z85">
        <v>23.416013365891299</v>
      </c>
      <c r="AA85">
        <v>25.579399141630901</v>
      </c>
      <c r="AB85">
        <v>1730208</v>
      </c>
      <c r="AC85">
        <v>1972252</v>
      </c>
      <c r="AD85">
        <v>3702460</v>
      </c>
      <c r="AE85">
        <v>388530</v>
      </c>
      <c r="AF85">
        <v>376656</v>
      </c>
      <c r="AG85">
        <v>765186</v>
      </c>
      <c r="AH85">
        <v>22.455681629029598</v>
      </c>
      <c r="AI85">
        <v>19.097762354912</v>
      </c>
      <c r="AJ85">
        <v>20.666961965828101</v>
      </c>
      <c r="AK85">
        <v>457417</v>
      </c>
      <c r="AL85">
        <v>456447</v>
      </c>
      <c r="AM85">
        <v>913864</v>
      </c>
      <c r="AN85">
        <v>26.4371104514602</v>
      </c>
      <c r="AO85">
        <v>23.143442115916201</v>
      </c>
      <c r="AP85">
        <v>24.682616422594698</v>
      </c>
      <c r="AQ85">
        <v>513195</v>
      </c>
      <c r="AR85">
        <v>523508</v>
      </c>
      <c r="AS85">
        <v>1036703</v>
      </c>
      <c r="AT85">
        <v>29.660884702879699</v>
      </c>
      <c r="AU85">
        <v>26.5436668336501</v>
      </c>
      <c r="AV85">
        <v>28.000383528789001</v>
      </c>
      <c r="AW85">
        <v>232390</v>
      </c>
      <c r="AX85">
        <v>254309</v>
      </c>
      <c r="AY85">
        <v>486699</v>
      </c>
      <c r="AZ85">
        <v>51221</v>
      </c>
      <c r="BA85">
        <v>48992</v>
      </c>
      <c r="BB85">
        <v>100213</v>
      </c>
      <c r="BC85">
        <v>22.0409656181419</v>
      </c>
      <c r="BD85">
        <v>19.2647527220822</v>
      </c>
      <c r="BE85">
        <v>20.590344340136301</v>
      </c>
      <c r="BF85">
        <v>59906</v>
      </c>
      <c r="BG85">
        <v>58760</v>
      </c>
      <c r="BH85">
        <v>118666</v>
      </c>
      <c r="BI85">
        <v>25.778217651361899</v>
      </c>
      <c r="BJ85">
        <v>23.105749304979401</v>
      </c>
      <c r="BK85">
        <v>24.381804770504999</v>
      </c>
      <c r="BL85">
        <v>65654</v>
      </c>
      <c r="BM85">
        <v>65666</v>
      </c>
      <c r="BN85">
        <v>131320</v>
      </c>
      <c r="BO85">
        <v>28.251645940014601</v>
      </c>
      <c r="BP85">
        <v>25.821343326425701</v>
      </c>
      <c r="BQ85">
        <v>26.981769019455601</v>
      </c>
      <c r="BR85">
        <v>1962598</v>
      </c>
      <c r="BS85">
        <v>2226561</v>
      </c>
      <c r="BT85">
        <v>4189159</v>
      </c>
      <c r="BU85">
        <v>439751</v>
      </c>
      <c r="BV85">
        <v>425648</v>
      </c>
      <c r="BW85">
        <v>865399</v>
      </c>
      <c r="BX85">
        <v>22.406575365917998</v>
      </c>
      <c r="BY85">
        <v>19.116835334850499</v>
      </c>
      <c r="BZ85">
        <v>20.658060484216499</v>
      </c>
      <c r="CA85">
        <v>517323</v>
      </c>
      <c r="CB85">
        <v>515207</v>
      </c>
      <c r="CC85">
        <v>1032530</v>
      </c>
      <c r="CD85">
        <v>26.3590913676667</v>
      </c>
      <c r="CE85">
        <v>23.139136991979999</v>
      </c>
      <c r="CF85">
        <v>24.6476679448071</v>
      </c>
      <c r="CG85">
        <v>578849</v>
      </c>
      <c r="CH85">
        <v>589174</v>
      </c>
      <c r="CI85">
        <v>1168023</v>
      </c>
      <c r="CJ85">
        <v>29.4940176235785</v>
      </c>
      <c r="CK85">
        <v>26.461165896645099</v>
      </c>
      <c r="CL85">
        <v>27.882040285412899</v>
      </c>
      <c r="CM85" t="s">
        <v>109</v>
      </c>
      <c r="CN85" t="s">
        <v>110</v>
      </c>
    </row>
    <row r="86" spans="1:92" x14ac:dyDescent="0.15">
      <c r="A86">
        <v>2</v>
      </c>
      <c r="B86">
        <v>42</v>
      </c>
      <c r="C86" t="s">
        <v>151</v>
      </c>
      <c r="D86">
        <v>39924</v>
      </c>
      <c r="E86">
        <v>44927</v>
      </c>
      <c r="F86">
        <v>84851</v>
      </c>
      <c r="G86" t="s">
        <v>153</v>
      </c>
      <c r="H86">
        <v>9517</v>
      </c>
      <c r="I86">
        <v>9285</v>
      </c>
      <c r="J86">
        <v>18802</v>
      </c>
      <c r="K86">
        <v>23.837791804428399</v>
      </c>
      <c r="L86">
        <v>20.666859572194902</v>
      </c>
      <c r="M86">
        <v>22.1588431485781</v>
      </c>
      <c r="N86" t="s">
        <v>154</v>
      </c>
      <c r="O86">
        <v>11226</v>
      </c>
      <c r="P86">
        <v>11201</v>
      </c>
      <c r="Q86">
        <v>22427</v>
      </c>
      <c r="R86">
        <v>28.118425007514301</v>
      </c>
      <c r="S86">
        <v>24.931555634696299</v>
      </c>
      <c r="T86">
        <v>26.431037937089702</v>
      </c>
      <c r="U86" t="s">
        <v>155</v>
      </c>
      <c r="V86">
        <v>12462</v>
      </c>
      <c r="W86">
        <v>12674</v>
      </c>
      <c r="X86">
        <v>25136</v>
      </c>
      <c r="Y86">
        <v>31.214307183648899</v>
      </c>
      <c r="Z86">
        <v>28.210207670220601</v>
      </c>
      <c r="AA86">
        <v>29.623693297662999</v>
      </c>
      <c r="AB86">
        <v>1730208</v>
      </c>
      <c r="AC86">
        <v>1972252</v>
      </c>
      <c r="AD86">
        <v>3702460</v>
      </c>
      <c r="AE86">
        <v>388530</v>
      </c>
      <c r="AF86">
        <v>376656</v>
      </c>
      <c r="AG86">
        <v>765186</v>
      </c>
      <c r="AH86">
        <v>22.455681629029598</v>
      </c>
      <c r="AI86">
        <v>19.097762354912</v>
      </c>
      <c r="AJ86">
        <v>20.666961965828101</v>
      </c>
      <c r="AK86">
        <v>457417</v>
      </c>
      <c r="AL86">
        <v>456447</v>
      </c>
      <c r="AM86">
        <v>913864</v>
      </c>
      <c r="AN86">
        <v>26.4371104514602</v>
      </c>
      <c r="AO86">
        <v>23.143442115916201</v>
      </c>
      <c r="AP86">
        <v>24.682616422594698</v>
      </c>
      <c r="AQ86">
        <v>513195</v>
      </c>
      <c r="AR86">
        <v>523508</v>
      </c>
      <c r="AS86">
        <v>1036703</v>
      </c>
      <c r="AT86">
        <v>29.660884702879699</v>
      </c>
      <c r="AU86">
        <v>26.5436668336501</v>
      </c>
      <c r="AV86">
        <v>28.000383528789001</v>
      </c>
      <c r="AW86">
        <v>232390</v>
      </c>
      <c r="AX86">
        <v>254309</v>
      </c>
      <c r="AY86">
        <v>486699</v>
      </c>
      <c r="AZ86">
        <v>51221</v>
      </c>
      <c r="BA86">
        <v>48992</v>
      </c>
      <c r="BB86">
        <v>100213</v>
      </c>
      <c r="BC86">
        <v>22.0409656181419</v>
      </c>
      <c r="BD86">
        <v>19.2647527220822</v>
      </c>
      <c r="BE86">
        <v>20.590344340136301</v>
      </c>
      <c r="BF86">
        <v>59906</v>
      </c>
      <c r="BG86">
        <v>58760</v>
      </c>
      <c r="BH86">
        <v>118666</v>
      </c>
      <c r="BI86">
        <v>25.778217651361899</v>
      </c>
      <c r="BJ86">
        <v>23.105749304979401</v>
      </c>
      <c r="BK86">
        <v>24.381804770504999</v>
      </c>
      <c r="BL86">
        <v>65654</v>
      </c>
      <c r="BM86">
        <v>65666</v>
      </c>
      <c r="BN86">
        <v>131320</v>
      </c>
      <c r="BO86">
        <v>28.251645940014601</v>
      </c>
      <c r="BP86">
        <v>25.821343326425701</v>
      </c>
      <c r="BQ86">
        <v>26.981769019455601</v>
      </c>
      <c r="BR86">
        <v>1962598</v>
      </c>
      <c r="BS86">
        <v>2226561</v>
      </c>
      <c r="BT86">
        <v>4189159</v>
      </c>
      <c r="BU86">
        <v>439751</v>
      </c>
      <c r="BV86">
        <v>425648</v>
      </c>
      <c r="BW86">
        <v>865399</v>
      </c>
      <c r="BX86">
        <v>22.406575365917998</v>
      </c>
      <c r="BY86">
        <v>19.116835334850499</v>
      </c>
      <c r="BZ86">
        <v>20.658060484216499</v>
      </c>
      <c r="CA86">
        <v>517323</v>
      </c>
      <c r="CB86">
        <v>515207</v>
      </c>
      <c r="CC86">
        <v>1032530</v>
      </c>
      <c r="CD86">
        <v>26.3590913676667</v>
      </c>
      <c r="CE86">
        <v>23.139136991979999</v>
      </c>
      <c r="CF86">
        <v>24.6476679448071</v>
      </c>
      <c r="CG86">
        <v>578849</v>
      </c>
      <c r="CH86">
        <v>589174</v>
      </c>
      <c r="CI86">
        <v>1168023</v>
      </c>
      <c r="CJ86">
        <v>29.4940176235785</v>
      </c>
      <c r="CK86">
        <v>26.461165896645099</v>
      </c>
      <c r="CL86">
        <v>27.882040285412899</v>
      </c>
      <c r="CM86" t="s">
        <v>109</v>
      </c>
      <c r="CN86" t="s">
        <v>110</v>
      </c>
    </row>
    <row r="87" spans="1:92" x14ac:dyDescent="0.15">
      <c r="A87">
        <v>2</v>
      </c>
      <c r="B87">
        <v>43</v>
      </c>
      <c r="C87" t="s">
        <v>152</v>
      </c>
      <c r="D87">
        <v>19051</v>
      </c>
      <c r="E87">
        <v>20980</v>
      </c>
      <c r="F87">
        <v>40031</v>
      </c>
      <c r="G87" t="s">
        <v>153</v>
      </c>
      <c r="H87">
        <v>4449</v>
      </c>
      <c r="I87">
        <v>4521</v>
      </c>
      <c r="J87">
        <v>8970</v>
      </c>
      <c r="K87">
        <v>23.353104823893801</v>
      </c>
      <c r="L87">
        <v>21.5490943755958</v>
      </c>
      <c r="M87">
        <v>22.407634083585201</v>
      </c>
      <c r="N87" t="s">
        <v>154</v>
      </c>
      <c r="O87">
        <v>5270</v>
      </c>
      <c r="P87">
        <v>5486</v>
      </c>
      <c r="Q87">
        <v>10756</v>
      </c>
      <c r="R87">
        <v>27.662589890294502</v>
      </c>
      <c r="S87">
        <v>26.148713060057201</v>
      </c>
      <c r="T87">
        <v>26.869176388299099</v>
      </c>
      <c r="U87" t="s">
        <v>155</v>
      </c>
      <c r="V87">
        <v>5929</v>
      </c>
      <c r="W87">
        <v>6226</v>
      </c>
      <c r="X87">
        <v>12155</v>
      </c>
      <c r="Y87">
        <v>31.121725893653899</v>
      </c>
      <c r="Z87">
        <v>29.675881792182999</v>
      </c>
      <c r="AA87">
        <v>30.363967924858201</v>
      </c>
      <c r="AB87">
        <v>1730208</v>
      </c>
      <c r="AC87">
        <v>1972252</v>
      </c>
      <c r="AD87">
        <v>3702460</v>
      </c>
      <c r="AE87">
        <v>388530</v>
      </c>
      <c r="AF87">
        <v>376656</v>
      </c>
      <c r="AG87">
        <v>765186</v>
      </c>
      <c r="AH87">
        <v>22.455681629029598</v>
      </c>
      <c r="AI87">
        <v>19.097762354912</v>
      </c>
      <c r="AJ87">
        <v>20.666961965828101</v>
      </c>
      <c r="AK87">
        <v>457417</v>
      </c>
      <c r="AL87">
        <v>456447</v>
      </c>
      <c r="AM87">
        <v>913864</v>
      </c>
      <c r="AN87">
        <v>26.4371104514602</v>
      </c>
      <c r="AO87">
        <v>23.143442115916201</v>
      </c>
      <c r="AP87">
        <v>24.682616422594698</v>
      </c>
      <c r="AQ87">
        <v>513195</v>
      </c>
      <c r="AR87">
        <v>523508</v>
      </c>
      <c r="AS87">
        <v>1036703</v>
      </c>
      <c r="AT87">
        <v>29.660884702879699</v>
      </c>
      <c r="AU87">
        <v>26.5436668336501</v>
      </c>
      <c r="AV87">
        <v>28.000383528789001</v>
      </c>
      <c r="AW87">
        <v>232390</v>
      </c>
      <c r="AX87">
        <v>254309</v>
      </c>
      <c r="AY87">
        <v>486699</v>
      </c>
      <c r="AZ87">
        <v>51221</v>
      </c>
      <c r="BA87">
        <v>48992</v>
      </c>
      <c r="BB87">
        <v>100213</v>
      </c>
      <c r="BC87">
        <v>22.0409656181419</v>
      </c>
      <c r="BD87">
        <v>19.2647527220822</v>
      </c>
      <c r="BE87">
        <v>20.590344340136301</v>
      </c>
      <c r="BF87">
        <v>59906</v>
      </c>
      <c r="BG87">
        <v>58760</v>
      </c>
      <c r="BH87">
        <v>118666</v>
      </c>
      <c r="BI87">
        <v>25.778217651361899</v>
      </c>
      <c r="BJ87">
        <v>23.105749304979401</v>
      </c>
      <c r="BK87">
        <v>24.381804770504999</v>
      </c>
      <c r="BL87">
        <v>65654</v>
      </c>
      <c r="BM87">
        <v>65666</v>
      </c>
      <c r="BN87">
        <v>131320</v>
      </c>
      <c r="BO87">
        <v>28.251645940014601</v>
      </c>
      <c r="BP87">
        <v>25.821343326425701</v>
      </c>
      <c r="BQ87">
        <v>26.981769019455601</v>
      </c>
      <c r="BR87">
        <v>1962598</v>
      </c>
      <c r="BS87">
        <v>2226561</v>
      </c>
      <c r="BT87">
        <v>4189159</v>
      </c>
      <c r="BU87">
        <v>439751</v>
      </c>
      <c r="BV87">
        <v>425648</v>
      </c>
      <c r="BW87">
        <v>865399</v>
      </c>
      <c r="BX87">
        <v>22.406575365917998</v>
      </c>
      <c r="BY87">
        <v>19.116835334850499</v>
      </c>
      <c r="BZ87">
        <v>20.658060484216499</v>
      </c>
      <c r="CA87">
        <v>517323</v>
      </c>
      <c r="CB87">
        <v>515207</v>
      </c>
      <c r="CC87">
        <v>1032530</v>
      </c>
      <c r="CD87">
        <v>26.3590913676667</v>
      </c>
      <c r="CE87">
        <v>23.139136991979999</v>
      </c>
      <c r="CF87">
        <v>24.6476679448071</v>
      </c>
      <c r="CG87">
        <v>578849</v>
      </c>
      <c r="CH87">
        <v>589174</v>
      </c>
      <c r="CI87">
        <v>1168023</v>
      </c>
      <c r="CJ87">
        <v>29.4940176235785</v>
      </c>
      <c r="CK87">
        <v>26.461165896645099</v>
      </c>
      <c r="CL87">
        <v>27.882040285412899</v>
      </c>
      <c r="CM87" t="s">
        <v>109</v>
      </c>
      <c r="CN87" t="s">
        <v>110</v>
      </c>
    </row>
    <row r="88" spans="1:92" x14ac:dyDescent="0.15">
      <c r="A88">
        <v>3</v>
      </c>
      <c r="B88">
        <v>1</v>
      </c>
      <c r="C88" t="s">
        <v>105</v>
      </c>
      <c r="D88">
        <v>35238</v>
      </c>
      <c r="E88">
        <v>42249</v>
      </c>
      <c r="F88">
        <v>77487</v>
      </c>
      <c r="G88" t="s">
        <v>156</v>
      </c>
      <c r="H88">
        <v>18877</v>
      </c>
      <c r="I88">
        <v>22189</v>
      </c>
      <c r="J88">
        <v>41066</v>
      </c>
      <c r="K88">
        <v>53.570009648674699</v>
      </c>
      <c r="L88">
        <v>52.5195862623967</v>
      </c>
      <c r="M88">
        <v>52.9972769625873</v>
      </c>
      <c r="AB88">
        <v>1731089</v>
      </c>
      <c r="AC88">
        <v>1973888</v>
      </c>
      <c r="AD88">
        <v>3704977</v>
      </c>
      <c r="AE88">
        <v>970154</v>
      </c>
      <c r="AF88">
        <v>1091012</v>
      </c>
      <c r="AG88">
        <v>2061166</v>
      </c>
      <c r="AH88">
        <v>56.042987968844997</v>
      </c>
      <c r="AI88">
        <v>55.272234290901999</v>
      </c>
      <c r="AJ88">
        <v>55.632356152278398</v>
      </c>
      <c r="AW88">
        <v>232515</v>
      </c>
      <c r="AX88">
        <v>254501</v>
      </c>
      <c r="AY88">
        <v>487016</v>
      </c>
      <c r="AZ88">
        <v>130811</v>
      </c>
      <c r="BA88">
        <v>141159</v>
      </c>
      <c r="BB88">
        <v>271970</v>
      </c>
      <c r="BC88">
        <v>56.259166075307</v>
      </c>
      <c r="BD88">
        <v>55.465007996039297</v>
      </c>
      <c r="BE88">
        <v>55.844161177456201</v>
      </c>
      <c r="BR88">
        <v>1963604</v>
      </c>
      <c r="BS88">
        <v>2228389</v>
      </c>
      <c r="BT88">
        <v>4191993</v>
      </c>
      <c r="BU88">
        <v>1100965</v>
      </c>
      <c r="BV88">
        <v>1232171</v>
      </c>
      <c r="BW88">
        <v>2333136</v>
      </c>
      <c r="BX88">
        <v>56.068586130401002</v>
      </c>
      <c r="BY88">
        <v>55.294250689623802</v>
      </c>
      <c r="BZ88">
        <v>55.656963167638899</v>
      </c>
      <c r="CM88" t="s">
        <v>109</v>
      </c>
      <c r="CN88" t="s">
        <v>157</v>
      </c>
    </row>
    <row r="89" spans="1:92" x14ac:dyDescent="0.15">
      <c r="A89">
        <v>3</v>
      </c>
      <c r="B89">
        <v>2</v>
      </c>
      <c r="C89" t="s">
        <v>111</v>
      </c>
      <c r="D89">
        <v>69395</v>
      </c>
      <c r="E89">
        <v>79431</v>
      </c>
      <c r="F89">
        <v>148826</v>
      </c>
      <c r="G89" t="s">
        <v>156</v>
      </c>
      <c r="H89">
        <v>34431</v>
      </c>
      <c r="I89">
        <v>39093</v>
      </c>
      <c r="J89">
        <v>73524</v>
      </c>
      <c r="K89">
        <v>49.615966568196598</v>
      </c>
      <c r="L89">
        <v>49.216300940438899</v>
      </c>
      <c r="M89">
        <v>49.402658137690999</v>
      </c>
      <c r="AB89">
        <v>1731089</v>
      </c>
      <c r="AC89">
        <v>1973888</v>
      </c>
      <c r="AD89">
        <v>3704977</v>
      </c>
      <c r="AE89">
        <v>970154</v>
      </c>
      <c r="AF89">
        <v>1091012</v>
      </c>
      <c r="AG89">
        <v>2061166</v>
      </c>
      <c r="AH89">
        <v>56.042987968844997</v>
      </c>
      <c r="AI89">
        <v>55.272234290901999</v>
      </c>
      <c r="AJ89">
        <v>55.632356152278398</v>
      </c>
      <c r="AW89">
        <v>232515</v>
      </c>
      <c r="AX89">
        <v>254501</v>
      </c>
      <c r="AY89">
        <v>487016</v>
      </c>
      <c r="AZ89">
        <v>130811</v>
      </c>
      <c r="BA89">
        <v>141159</v>
      </c>
      <c r="BB89">
        <v>271970</v>
      </c>
      <c r="BC89">
        <v>56.259166075307</v>
      </c>
      <c r="BD89">
        <v>55.465007996039297</v>
      </c>
      <c r="BE89">
        <v>55.844161177456201</v>
      </c>
      <c r="BR89">
        <v>1963604</v>
      </c>
      <c r="BS89">
        <v>2228389</v>
      </c>
      <c r="BT89">
        <v>4191993</v>
      </c>
      <c r="BU89">
        <v>1100965</v>
      </c>
      <c r="BV89">
        <v>1232171</v>
      </c>
      <c r="BW89">
        <v>2333136</v>
      </c>
      <c r="BX89">
        <v>56.068586130401002</v>
      </c>
      <c r="BY89">
        <v>55.294250689623802</v>
      </c>
      <c r="BZ89">
        <v>55.656963167638899</v>
      </c>
      <c r="CM89" t="s">
        <v>109</v>
      </c>
      <c r="CN89" t="s">
        <v>157</v>
      </c>
    </row>
    <row r="90" spans="1:92" x14ac:dyDescent="0.15">
      <c r="A90">
        <v>3</v>
      </c>
      <c r="B90">
        <v>3</v>
      </c>
      <c r="C90" t="s">
        <v>112</v>
      </c>
      <c r="D90">
        <v>80123</v>
      </c>
      <c r="E90">
        <v>89969</v>
      </c>
      <c r="F90">
        <v>170092</v>
      </c>
      <c r="G90" t="s">
        <v>156</v>
      </c>
      <c r="H90">
        <v>41715</v>
      </c>
      <c r="I90">
        <v>46031</v>
      </c>
      <c r="J90">
        <v>87746</v>
      </c>
      <c r="K90">
        <v>52.063702058085703</v>
      </c>
      <c r="L90">
        <v>51.1631784281252</v>
      </c>
      <c r="M90">
        <v>51.587376243444702</v>
      </c>
      <c r="AB90">
        <v>1731089</v>
      </c>
      <c r="AC90">
        <v>1973888</v>
      </c>
      <c r="AD90">
        <v>3704977</v>
      </c>
      <c r="AE90">
        <v>970154</v>
      </c>
      <c r="AF90">
        <v>1091012</v>
      </c>
      <c r="AG90">
        <v>2061166</v>
      </c>
      <c r="AH90">
        <v>56.042987968844997</v>
      </c>
      <c r="AI90">
        <v>55.272234290901999</v>
      </c>
      <c r="AJ90">
        <v>55.632356152278398</v>
      </c>
      <c r="AW90">
        <v>232515</v>
      </c>
      <c r="AX90">
        <v>254501</v>
      </c>
      <c r="AY90">
        <v>487016</v>
      </c>
      <c r="AZ90">
        <v>130811</v>
      </c>
      <c r="BA90">
        <v>141159</v>
      </c>
      <c r="BB90">
        <v>271970</v>
      </c>
      <c r="BC90">
        <v>56.259166075307</v>
      </c>
      <c r="BD90">
        <v>55.465007996039297</v>
      </c>
      <c r="BE90">
        <v>55.844161177456201</v>
      </c>
      <c r="BR90">
        <v>1963604</v>
      </c>
      <c r="BS90">
        <v>2228389</v>
      </c>
      <c r="BT90">
        <v>4191993</v>
      </c>
      <c r="BU90">
        <v>1100965</v>
      </c>
      <c r="BV90">
        <v>1232171</v>
      </c>
      <c r="BW90">
        <v>2333136</v>
      </c>
      <c r="BX90">
        <v>56.068586130401002</v>
      </c>
      <c r="BY90">
        <v>55.294250689623802</v>
      </c>
      <c r="BZ90">
        <v>55.656963167638899</v>
      </c>
      <c r="CM90" t="s">
        <v>109</v>
      </c>
      <c r="CN90" t="s">
        <v>157</v>
      </c>
    </row>
    <row r="91" spans="1:92" x14ac:dyDescent="0.15">
      <c r="A91">
        <v>3</v>
      </c>
      <c r="B91">
        <v>4</v>
      </c>
      <c r="C91" t="s">
        <v>113</v>
      </c>
      <c r="D91">
        <v>30747</v>
      </c>
      <c r="E91">
        <v>34479</v>
      </c>
      <c r="F91">
        <v>65226</v>
      </c>
      <c r="G91" t="s">
        <v>156</v>
      </c>
      <c r="H91">
        <v>16452</v>
      </c>
      <c r="I91">
        <v>18113</v>
      </c>
      <c r="J91">
        <v>34565</v>
      </c>
      <c r="K91">
        <v>53.507659283832602</v>
      </c>
      <c r="L91">
        <v>52.533426143449603</v>
      </c>
      <c r="M91">
        <v>52.992671634011003</v>
      </c>
      <c r="AB91">
        <v>1731089</v>
      </c>
      <c r="AC91">
        <v>1973888</v>
      </c>
      <c r="AD91">
        <v>3704977</v>
      </c>
      <c r="AE91">
        <v>970154</v>
      </c>
      <c r="AF91">
        <v>1091012</v>
      </c>
      <c r="AG91">
        <v>2061166</v>
      </c>
      <c r="AH91">
        <v>56.042987968844997</v>
      </c>
      <c r="AI91">
        <v>55.272234290901999</v>
      </c>
      <c r="AJ91">
        <v>55.632356152278398</v>
      </c>
      <c r="AW91">
        <v>232515</v>
      </c>
      <c r="AX91">
        <v>254501</v>
      </c>
      <c r="AY91">
        <v>487016</v>
      </c>
      <c r="AZ91">
        <v>130811</v>
      </c>
      <c r="BA91">
        <v>141159</v>
      </c>
      <c r="BB91">
        <v>271970</v>
      </c>
      <c r="BC91">
        <v>56.259166075307</v>
      </c>
      <c r="BD91">
        <v>55.465007996039297</v>
      </c>
      <c r="BE91">
        <v>55.844161177456201</v>
      </c>
      <c r="BR91">
        <v>1963604</v>
      </c>
      <c r="BS91">
        <v>2228389</v>
      </c>
      <c r="BT91">
        <v>4191993</v>
      </c>
      <c r="BU91">
        <v>1100965</v>
      </c>
      <c r="BV91">
        <v>1232171</v>
      </c>
      <c r="BW91">
        <v>2333136</v>
      </c>
      <c r="BX91">
        <v>56.068586130401002</v>
      </c>
      <c r="BY91">
        <v>55.294250689623802</v>
      </c>
      <c r="BZ91">
        <v>55.656963167638899</v>
      </c>
      <c r="CM91" t="s">
        <v>109</v>
      </c>
      <c r="CN91" t="s">
        <v>157</v>
      </c>
    </row>
    <row r="92" spans="1:92" x14ac:dyDescent="0.15">
      <c r="A92">
        <v>3</v>
      </c>
      <c r="B92">
        <v>5</v>
      </c>
      <c r="C92" t="s">
        <v>114</v>
      </c>
      <c r="D92">
        <v>24490</v>
      </c>
      <c r="E92">
        <v>28071</v>
      </c>
      <c r="F92">
        <v>52561</v>
      </c>
      <c r="G92" t="s">
        <v>156</v>
      </c>
      <c r="H92">
        <v>13293</v>
      </c>
      <c r="I92">
        <v>15213</v>
      </c>
      <c r="J92">
        <v>28506</v>
      </c>
      <c r="K92">
        <v>54.279297672519398</v>
      </c>
      <c r="L92">
        <v>54.194720530084403</v>
      </c>
      <c r="M92">
        <v>54.2341279656019</v>
      </c>
      <c r="AB92">
        <v>1731089</v>
      </c>
      <c r="AC92">
        <v>1973888</v>
      </c>
      <c r="AD92">
        <v>3704977</v>
      </c>
      <c r="AE92">
        <v>970154</v>
      </c>
      <c r="AF92">
        <v>1091012</v>
      </c>
      <c r="AG92">
        <v>2061166</v>
      </c>
      <c r="AH92">
        <v>56.042987968844997</v>
      </c>
      <c r="AI92">
        <v>55.272234290901999</v>
      </c>
      <c r="AJ92">
        <v>55.632356152278398</v>
      </c>
      <c r="AW92">
        <v>232515</v>
      </c>
      <c r="AX92">
        <v>254501</v>
      </c>
      <c r="AY92">
        <v>487016</v>
      </c>
      <c r="AZ92">
        <v>130811</v>
      </c>
      <c r="BA92">
        <v>141159</v>
      </c>
      <c r="BB92">
        <v>271970</v>
      </c>
      <c r="BC92">
        <v>56.259166075307</v>
      </c>
      <c r="BD92">
        <v>55.465007996039297</v>
      </c>
      <c r="BE92">
        <v>55.844161177456201</v>
      </c>
      <c r="BR92">
        <v>1963604</v>
      </c>
      <c r="BS92">
        <v>2228389</v>
      </c>
      <c r="BT92">
        <v>4191993</v>
      </c>
      <c r="BU92">
        <v>1100965</v>
      </c>
      <c r="BV92">
        <v>1232171</v>
      </c>
      <c r="BW92">
        <v>2333136</v>
      </c>
      <c r="BX92">
        <v>56.068586130401002</v>
      </c>
      <c r="BY92">
        <v>55.294250689623802</v>
      </c>
      <c r="BZ92">
        <v>55.656963167638899</v>
      </c>
      <c r="CM92" t="s">
        <v>109</v>
      </c>
      <c r="CN92" t="s">
        <v>157</v>
      </c>
    </row>
    <row r="93" spans="1:92" x14ac:dyDescent="0.15">
      <c r="A93">
        <v>3</v>
      </c>
      <c r="B93">
        <v>6</v>
      </c>
      <c r="C93" t="s">
        <v>115</v>
      </c>
      <c r="D93">
        <v>95258</v>
      </c>
      <c r="E93">
        <v>108683</v>
      </c>
      <c r="F93">
        <v>203941</v>
      </c>
      <c r="G93" t="s">
        <v>156</v>
      </c>
      <c r="H93">
        <v>49931</v>
      </c>
      <c r="I93">
        <v>55941</v>
      </c>
      <c r="J93">
        <v>105872</v>
      </c>
      <c r="K93">
        <v>52.416594931659297</v>
      </c>
      <c r="L93">
        <v>51.471711307196202</v>
      </c>
      <c r="M93">
        <v>51.913053285018698</v>
      </c>
      <c r="AB93">
        <v>1731089</v>
      </c>
      <c r="AC93">
        <v>1973888</v>
      </c>
      <c r="AD93">
        <v>3704977</v>
      </c>
      <c r="AE93">
        <v>970154</v>
      </c>
      <c r="AF93">
        <v>1091012</v>
      </c>
      <c r="AG93">
        <v>2061166</v>
      </c>
      <c r="AH93">
        <v>56.042987968844997</v>
      </c>
      <c r="AI93">
        <v>55.272234290901999</v>
      </c>
      <c r="AJ93">
        <v>55.632356152278398</v>
      </c>
      <c r="AW93">
        <v>232515</v>
      </c>
      <c r="AX93">
        <v>254501</v>
      </c>
      <c r="AY93">
        <v>487016</v>
      </c>
      <c r="AZ93">
        <v>130811</v>
      </c>
      <c r="BA93">
        <v>141159</v>
      </c>
      <c r="BB93">
        <v>271970</v>
      </c>
      <c r="BC93">
        <v>56.259166075307</v>
      </c>
      <c r="BD93">
        <v>55.465007996039297</v>
      </c>
      <c r="BE93">
        <v>55.844161177456201</v>
      </c>
      <c r="BR93">
        <v>1963604</v>
      </c>
      <c r="BS93">
        <v>2228389</v>
      </c>
      <c r="BT93">
        <v>4191993</v>
      </c>
      <c r="BU93">
        <v>1100965</v>
      </c>
      <c r="BV93">
        <v>1232171</v>
      </c>
      <c r="BW93">
        <v>2333136</v>
      </c>
      <c r="BX93">
        <v>56.068586130401002</v>
      </c>
      <c r="BY93">
        <v>55.294250689623802</v>
      </c>
      <c r="BZ93">
        <v>55.656963167638899</v>
      </c>
      <c r="CM93" t="s">
        <v>109</v>
      </c>
      <c r="CN93" t="s">
        <v>157</v>
      </c>
    </row>
    <row r="94" spans="1:92" x14ac:dyDescent="0.15">
      <c r="A94">
        <v>3</v>
      </c>
      <c r="B94">
        <v>7</v>
      </c>
      <c r="C94" t="s">
        <v>116</v>
      </c>
      <c r="D94">
        <v>21917</v>
      </c>
      <c r="E94">
        <v>24330</v>
      </c>
      <c r="F94">
        <v>46247</v>
      </c>
      <c r="G94" t="s">
        <v>156</v>
      </c>
      <c r="H94">
        <v>11925</v>
      </c>
      <c r="I94">
        <v>13476</v>
      </c>
      <c r="J94">
        <v>25401</v>
      </c>
      <c r="K94">
        <v>54.409818862070502</v>
      </c>
      <c r="L94">
        <v>55.3884093711467</v>
      </c>
      <c r="M94">
        <v>54.924643760676403</v>
      </c>
      <c r="AB94">
        <v>1731089</v>
      </c>
      <c r="AC94">
        <v>1973888</v>
      </c>
      <c r="AD94">
        <v>3704977</v>
      </c>
      <c r="AE94">
        <v>970154</v>
      </c>
      <c r="AF94">
        <v>1091012</v>
      </c>
      <c r="AG94">
        <v>2061166</v>
      </c>
      <c r="AH94">
        <v>56.042987968844997</v>
      </c>
      <c r="AI94">
        <v>55.272234290901999</v>
      </c>
      <c r="AJ94">
        <v>55.632356152278398</v>
      </c>
      <c r="AW94">
        <v>232515</v>
      </c>
      <c r="AX94">
        <v>254501</v>
      </c>
      <c r="AY94">
        <v>487016</v>
      </c>
      <c r="AZ94">
        <v>130811</v>
      </c>
      <c r="BA94">
        <v>141159</v>
      </c>
      <c r="BB94">
        <v>271970</v>
      </c>
      <c r="BC94">
        <v>56.259166075307</v>
      </c>
      <c r="BD94">
        <v>55.465007996039297</v>
      </c>
      <c r="BE94">
        <v>55.844161177456201</v>
      </c>
      <c r="BR94">
        <v>1963604</v>
      </c>
      <c r="BS94">
        <v>2228389</v>
      </c>
      <c r="BT94">
        <v>4191993</v>
      </c>
      <c r="BU94">
        <v>1100965</v>
      </c>
      <c r="BV94">
        <v>1232171</v>
      </c>
      <c r="BW94">
        <v>2333136</v>
      </c>
      <c r="BX94">
        <v>56.068586130401002</v>
      </c>
      <c r="BY94">
        <v>55.294250689623802</v>
      </c>
      <c r="BZ94">
        <v>55.656963167638899</v>
      </c>
      <c r="CM94" t="s">
        <v>109</v>
      </c>
      <c r="CN94" t="s">
        <v>157</v>
      </c>
    </row>
    <row r="95" spans="1:92" x14ac:dyDescent="0.15">
      <c r="A95">
        <v>3</v>
      </c>
      <c r="B95">
        <v>8</v>
      </c>
      <c r="C95" t="s">
        <v>117</v>
      </c>
      <c r="D95">
        <v>357168</v>
      </c>
      <c r="E95">
        <v>407212</v>
      </c>
      <c r="F95">
        <v>764380</v>
      </c>
      <c r="G95" t="s">
        <v>156</v>
      </c>
      <c r="H95">
        <v>186624</v>
      </c>
      <c r="I95">
        <v>210056</v>
      </c>
      <c r="J95">
        <v>396680</v>
      </c>
      <c r="K95">
        <v>52.251041526676502</v>
      </c>
      <c r="L95">
        <v>51.583941534139498</v>
      </c>
      <c r="M95">
        <v>51.8956539940867</v>
      </c>
      <c r="AB95">
        <v>1731089</v>
      </c>
      <c r="AC95">
        <v>1973888</v>
      </c>
      <c r="AD95">
        <v>3704977</v>
      </c>
      <c r="AE95">
        <v>970154</v>
      </c>
      <c r="AF95">
        <v>1091012</v>
      </c>
      <c r="AG95">
        <v>2061166</v>
      </c>
      <c r="AH95">
        <v>56.042987968844997</v>
      </c>
      <c r="AI95">
        <v>55.272234290901999</v>
      </c>
      <c r="AJ95">
        <v>55.632356152278398</v>
      </c>
      <c r="AW95">
        <v>232515</v>
      </c>
      <c r="AX95">
        <v>254501</v>
      </c>
      <c r="AY95">
        <v>487016</v>
      </c>
      <c r="AZ95">
        <v>130811</v>
      </c>
      <c r="BA95">
        <v>141159</v>
      </c>
      <c r="BB95">
        <v>271970</v>
      </c>
      <c r="BC95">
        <v>56.259166075307</v>
      </c>
      <c r="BD95">
        <v>55.465007996039297</v>
      </c>
      <c r="BE95">
        <v>55.844161177456201</v>
      </c>
      <c r="BR95">
        <v>1963604</v>
      </c>
      <c r="BS95">
        <v>2228389</v>
      </c>
      <c r="BT95">
        <v>4191993</v>
      </c>
      <c r="BU95">
        <v>1100965</v>
      </c>
      <c r="BV95">
        <v>1232171</v>
      </c>
      <c r="BW95">
        <v>2333136</v>
      </c>
      <c r="BX95">
        <v>56.068586130401002</v>
      </c>
      <c r="BY95">
        <v>55.294250689623802</v>
      </c>
      <c r="BZ95">
        <v>55.656963167638899</v>
      </c>
      <c r="CM95" t="s">
        <v>109</v>
      </c>
      <c r="CN95" t="s">
        <v>157</v>
      </c>
    </row>
    <row r="96" spans="1:92" x14ac:dyDescent="0.15">
      <c r="A96">
        <v>3</v>
      </c>
      <c r="B96">
        <v>9</v>
      </c>
      <c r="C96" t="s">
        <v>118</v>
      </c>
      <c r="D96">
        <v>126727</v>
      </c>
      <c r="E96">
        <v>138158</v>
      </c>
      <c r="F96">
        <v>264885</v>
      </c>
      <c r="G96" t="s">
        <v>156</v>
      </c>
      <c r="H96">
        <v>70840</v>
      </c>
      <c r="I96">
        <v>78294</v>
      </c>
      <c r="J96">
        <v>149134</v>
      </c>
      <c r="K96">
        <v>55.899689884555002</v>
      </c>
      <c r="L96">
        <v>56.669899680076398</v>
      </c>
      <c r="M96">
        <v>56.301413821092197</v>
      </c>
      <c r="AB96">
        <v>1731089</v>
      </c>
      <c r="AC96">
        <v>1973888</v>
      </c>
      <c r="AD96">
        <v>3704977</v>
      </c>
      <c r="AE96">
        <v>970154</v>
      </c>
      <c r="AF96">
        <v>1091012</v>
      </c>
      <c r="AG96">
        <v>2061166</v>
      </c>
      <c r="AH96">
        <v>56.042987968844997</v>
      </c>
      <c r="AI96">
        <v>55.272234290901999</v>
      </c>
      <c r="AJ96">
        <v>55.632356152278398</v>
      </c>
      <c r="AW96">
        <v>232515</v>
      </c>
      <c r="AX96">
        <v>254501</v>
      </c>
      <c r="AY96">
        <v>487016</v>
      </c>
      <c r="AZ96">
        <v>130811</v>
      </c>
      <c r="BA96">
        <v>141159</v>
      </c>
      <c r="BB96">
        <v>271970</v>
      </c>
      <c r="BC96">
        <v>56.259166075307</v>
      </c>
      <c r="BD96">
        <v>55.465007996039297</v>
      </c>
      <c r="BE96">
        <v>55.844161177456201</v>
      </c>
      <c r="BR96">
        <v>1963604</v>
      </c>
      <c r="BS96">
        <v>2228389</v>
      </c>
      <c r="BT96">
        <v>4191993</v>
      </c>
      <c r="BU96">
        <v>1100965</v>
      </c>
      <c r="BV96">
        <v>1232171</v>
      </c>
      <c r="BW96">
        <v>2333136</v>
      </c>
      <c r="BX96">
        <v>56.068586130401002</v>
      </c>
      <c r="BY96">
        <v>55.294250689623802</v>
      </c>
      <c r="BZ96">
        <v>55.656963167638899</v>
      </c>
      <c r="CM96" t="s">
        <v>109</v>
      </c>
      <c r="CN96" t="s">
        <v>157</v>
      </c>
    </row>
    <row r="97" spans="1:92" x14ac:dyDescent="0.15">
      <c r="A97">
        <v>3</v>
      </c>
      <c r="B97">
        <v>10</v>
      </c>
      <c r="C97" t="s">
        <v>119</v>
      </c>
      <c r="D97">
        <v>98474</v>
      </c>
      <c r="E97">
        <v>107673</v>
      </c>
      <c r="F97">
        <v>206147</v>
      </c>
      <c r="G97" t="s">
        <v>156</v>
      </c>
      <c r="H97">
        <v>50438</v>
      </c>
      <c r="I97">
        <v>56136</v>
      </c>
      <c r="J97">
        <v>106574</v>
      </c>
      <c r="K97">
        <v>51.219611267948899</v>
      </c>
      <c r="L97">
        <v>52.135632888467903</v>
      </c>
      <c r="M97">
        <v>51.698060122145797</v>
      </c>
      <c r="AB97">
        <v>1731089</v>
      </c>
      <c r="AC97">
        <v>1973888</v>
      </c>
      <c r="AD97">
        <v>3704977</v>
      </c>
      <c r="AE97">
        <v>970154</v>
      </c>
      <c r="AF97">
        <v>1091012</v>
      </c>
      <c r="AG97">
        <v>2061166</v>
      </c>
      <c r="AH97">
        <v>56.042987968844997</v>
      </c>
      <c r="AI97">
        <v>55.272234290901999</v>
      </c>
      <c r="AJ97">
        <v>55.632356152278398</v>
      </c>
      <c r="AW97">
        <v>232515</v>
      </c>
      <c r="AX97">
        <v>254501</v>
      </c>
      <c r="AY97">
        <v>487016</v>
      </c>
      <c r="AZ97">
        <v>130811</v>
      </c>
      <c r="BA97">
        <v>141159</v>
      </c>
      <c r="BB97">
        <v>271970</v>
      </c>
      <c r="BC97">
        <v>56.259166075307</v>
      </c>
      <c r="BD97">
        <v>55.465007996039297</v>
      </c>
      <c r="BE97">
        <v>55.844161177456201</v>
      </c>
      <c r="BR97">
        <v>1963604</v>
      </c>
      <c r="BS97">
        <v>2228389</v>
      </c>
      <c r="BT97">
        <v>4191993</v>
      </c>
      <c r="BU97">
        <v>1100965</v>
      </c>
      <c r="BV97">
        <v>1232171</v>
      </c>
      <c r="BW97">
        <v>2333136</v>
      </c>
      <c r="BX97">
        <v>56.068586130401002</v>
      </c>
      <c r="BY97">
        <v>55.294250689623802</v>
      </c>
      <c r="BZ97">
        <v>55.656963167638899</v>
      </c>
      <c r="CM97" t="s">
        <v>109</v>
      </c>
      <c r="CN97" t="s">
        <v>157</v>
      </c>
    </row>
    <row r="98" spans="1:92" x14ac:dyDescent="0.15">
      <c r="A98">
        <v>3</v>
      </c>
      <c r="B98">
        <v>11</v>
      </c>
      <c r="C98" t="s">
        <v>120</v>
      </c>
      <c r="D98">
        <v>74386</v>
      </c>
      <c r="E98">
        <v>96130</v>
      </c>
      <c r="F98">
        <v>170516</v>
      </c>
      <c r="G98" t="s">
        <v>156</v>
      </c>
      <c r="H98">
        <v>43098</v>
      </c>
      <c r="I98">
        <v>54847</v>
      </c>
      <c r="J98">
        <v>97945</v>
      </c>
      <c r="K98">
        <v>57.938321727206699</v>
      </c>
      <c r="L98">
        <v>57.055029647352498</v>
      </c>
      <c r="M98">
        <v>57.440357503108203</v>
      </c>
      <c r="AB98">
        <v>1731089</v>
      </c>
      <c r="AC98">
        <v>1973888</v>
      </c>
      <c r="AD98">
        <v>3704977</v>
      </c>
      <c r="AE98">
        <v>970154</v>
      </c>
      <c r="AF98">
        <v>1091012</v>
      </c>
      <c r="AG98">
        <v>2061166</v>
      </c>
      <c r="AH98">
        <v>56.042987968844997</v>
      </c>
      <c r="AI98">
        <v>55.272234290901999</v>
      </c>
      <c r="AJ98">
        <v>55.632356152278398</v>
      </c>
      <c r="AW98">
        <v>232515</v>
      </c>
      <c r="AX98">
        <v>254501</v>
      </c>
      <c r="AY98">
        <v>487016</v>
      </c>
      <c r="AZ98">
        <v>130811</v>
      </c>
      <c r="BA98">
        <v>141159</v>
      </c>
      <c r="BB98">
        <v>271970</v>
      </c>
      <c r="BC98">
        <v>56.259166075307</v>
      </c>
      <c r="BD98">
        <v>55.465007996039297</v>
      </c>
      <c r="BE98">
        <v>55.844161177456201</v>
      </c>
      <c r="BR98">
        <v>1963604</v>
      </c>
      <c r="BS98">
        <v>2228389</v>
      </c>
      <c r="BT98">
        <v>4191993</v>
      </c>
      <c r="BU98">
        <v>1100965</v>
      </c>
      <c r="BV98">
        <v>1232171</v>
      </c>
      <c r="BW98">
        <v>2333136</v>
      </c>
      <c r="BX98">
        <v>56.068586130401002</v>
      </c>
      <c r="BY98">
        <v>55.294250689623802</v>
      </c>
      <c r="BZ98">
        <v>55.656963167638899</v>
      </c>
      <c r="CM98" t="s">
        <v>109</v>
      </c>
      <c r="CN98" t="s">
        <v>157</v>
      </c>
    </row>
    <row r="99" spans="1:92" x14ac:dyDescent="0.15">
      <c r="A99">
        <v>3</v>
      </c>
      <c r="B99">
        <v>12</v>
      </c>
      <c r="C99" t="s">
        <v>121</v>
      </c>
      <c r="D99">
        <v>100592</v>
      </c>
      <c r="E99">
        <v>119063</v>
      </c>
      <c r="F99">
        <v>219655</v>
      </c>
      <c r="G99" t="s">
        <v>156</v>
      </c>
      <c r="H99">
        <v>57773</v>
      </c>
      <c r="I99">
        <v>67422</v>
      </c>
      <c r="J99">
        <v>125195</v>
      </c>
      <c r="K99">
        <v>57.432996659774098</v>
      </c>
      <c r="L99">
        <v>56.627163770440902</v>
      </c>
      <c r="M99">
        <v>56.996198584143301</v>
      </c>
      <c r="AB99">
        <v>1731089</v>
      </c>
      <c r="AC99">
        <v>1973888</v>
      </c>
      <c r="AD99">
        <v>3704977</v>
      </c>
      <c r="AE99">
        <v>970154</v>
      </c>
      <c r="AF99">
        <v>1091012</v>
      </c>
      <c r="AG99">
        <v>2061166</v>
      </c>
      <c r="AH99">
        <v>56.042987968844997</v>
      </c>
      <c r="AI99">
        <v>55.272234290901999</v>
      </c>
      <c r="AJ99">
        <v>55.632356152278398</v>
      </c>
      <c r="AW99">
        <v>232515</v>
      </c>
      <c r="AX99">
        <v>254501</v>
      </c>
      <c r="AY99">
        <v>487016</v>
      </c>
      <c r="AZ99">
        <v>130811</v>
      </c>
      <c r="BA99">
        <v>141159</v>
      </c>
      <c r="BB99">
        <v>271970</v>
      </c>
      <c r="BC99">
        <v>56.259166075307</v>
      </c>
      <c r="BD99">
        <v>55.465007996039297</v>
      </c>
      <c r="BE99">
        <v>55.844161177456201</v>
      </c>
      <c r="BR99">
        <v>1963604</v>
      </c>
      <c r="BS99">
        <v>2228389</v>
      </c>
      <c r="BT99">
        <v>4191993</v>
      </c>
      <c r="BU99">
        <v>1100965</v>
      </c>
      <c r="BV99">
        <v>1232171</v>
      </c>
      <c r="BW99">
        <v>2333136</v>
      </c>
      <c r="BX99">
        <v>56.068586130401002</v>
      </c>
      <c r="BY99">
        <v>55.294250689623802</v>
      </c>
      <c r="BZ99">
        <v>55.656963167638899</v>
      </c>
      <c r="CM99" t="s">
        <v>109</v>
      </c>
      <c r="CN99" t="s">
        <v>157</v>
      </c>
    </row>
    <row r="100" spans="1:92" x14ac:dyDescent="0.15">
      <c r="A100">
        <v>3</v>
      </c>
      <c r="B100">
        <v>13</v>
      </c>
      <c r="C100" t="s">
        <v>122</v>
      </c>
      <c r="D100">
        <v>49252</v>
      </c>
      <c r="E100">
        <v>56567</v>
      </c>
      <c r="F100">
        <v>105819</v>
      </c>
      <c r="G100" t="s">
        <v>156</v>
      </c>
      <c r="H100">
        <v>28678</v>
      </c>
      <c r="I100">
        <v>32902</v>
      </c>
      <c r="J100">
        <v>61580</v>
      </c>
      <c r="K100">
        <v>58.227077073012303</v>
      </c>
      <c r="L100">
        <v>58.164654303745998</v>
      </c>
      <c r="M100">
        <v>58.193708124249902</v>
      </c>
      <c r="AB100">
        <v>1731089</v>
      </c>
      <c r="AC100">
        <v>1973888</v>
      </c>
      <c r="AD100">
        <v>3704977</v>
      </c>
      <c r="AE100">
        <v>970154</v>
      </c>
      <c r="AF100">
        <v>1091012</v>
      </c>
      <c r="AG100">
        <v>2061166</v>
      </c>
      <c r="AH100">
        <v>56.042987968844997</v>
      </c>
      <c r="AI100">
        <v>55.272234290901999</v>
      </c>
      <c r="AJ100">
        <v>55.632356152278398</v>
      </c>
      <c r="AW100">
        <v>232515</v>
      </c>
      <c r="AX100">
        <v>254501</v>
      </c>
      <c r="AY100">
        <v>487016</v>
      </c>
      <c r="AZ100">
        <v>130811</v>
      </c>
      <c r="BA100">
        <v>141159</v>
      </c>
      <c r="BB100">
        <v>271970</v>
      </c>
      <c r="BC100">
        <v>56.259166075307</v>
      </c>
      <c r="BD100">
        <v>55.465007996039297</v>
      </c>
      <c r="BE100">
        <v>55.844161177456201</v>
      </c>
      <c r="BR100">
        <v>1963604</v>
      </c>
      <c r="BS100">
        <v>2228389</v>
      </c>
      <c r="BT100">
        <v>4191993</v>
      </c>
      <c r="BU100">
        <v>1100965</v>
      </c>
      <c r="BV100">
        <v>1232171</v>
      </c>
      <c r="BW100">
        <v>2333136</v>
      </c>
      <c r="BX100">
        <v>56.068586130401002</v>
      </c>
      <c r="BY100">
        <v>55.294250689623802</v>
      </c>
      <c r="BZ100">
        <v>55.656963167638899</v>
      </c>
      <c r="CM100" t="s">
        <v>109</v>
      </c>
      <c r="CN100" t="s">
        <v>157</v>
      </c>
    </row>
    <row r="101" spans="1:92" x14ac:dyDescent="0.15">
      <c r="A101">
        <v>3</v>
      </c>
      <c r="B101">
        <v>14</v>
      </c>
      <c r="C101" t="s">
        <v>123</v>
      </c>
      <c r="D101">
        <v>83836</v>
      </c>
      <c r="E101">
        <v>97969</v>
      </c>
      <c r="F101">
        <v>181805</v>
      </c>
      <c r="G101" t="s">
        <v>156</v>
      </c>
      <c r="H101">
        <v>49714</v>
      </c>
      <c r="I101">
        <v>57516</v>
      </c>
      <c r="J101">
        <v>107230</v>
      </c>
      <c r="K101">
        <v>59.299107781859803</v>
      </c>
      <c r="L101">
        <v>58.708366932396999</v>
      </c>
      <c r="M101">
        <v>58.980776106267697</v>
      </c>
      <c r="AB101">
        <v>1731089</v>
      </c>
      <c r="AC101">
        <v>1973888</v>
      </c>
      <c r="AD101">
        <v>3704977</v>
      </c>
      <c r="AE101">
        <v>970154</v>
      </c>
      <c r="AF101">
        <v>1091012</v>
      </c>
      <c r="AG101">
        <v>2061166</v>
      </c>
      <c r="AH101">
        <v>56.042987968844997</v>
      </c>
      <c r="AI101">
        <v>55.272234290901999</v>
      </c>
      <c r="AJ101">
        <v>55.632356152278398</v>
      </c>
      <c r="AW101">
        <v>232515</v>
      </c>
      <c r="AX101">
        <v>254501</v>
      </c>
      <c r="AY101">
        <v>487016</v>
      </c>
      <c r="AZ101">
        <v>130811</v>
      </c>
      <c r="BA101">
        <v>141159</v>
      </c>
      <c r="BB101">
        <v>271970</v>
      </c>
      <c r="BC101">
        <v>56.259166075307</v>
      </c>
      <c r="BD101">
        <v>55.465007996039297</v>
      </c>
      <c r="BE101">
        <v>55.844161177456201</v>
      </c>
      <c r="BR101">
        <v>1963604</v>
      </c>
      <c r="BS101">
        <v>2228389</v>
      </c>
      <c r="BT101">
        <v>4191993</v>
      </c>
      <c r="BU101">
        <v>1100965</v>
      </c>
      <c r="BV101">
        <v>1232171</v>
      </c>
      <c r="BW101">
        <v>2333136</v>
      </c>
      <c r="BX101">
        <v>56.068586130401002</v>
      </c>
      <c r="BY101">
        <v>55.294250689623802</v>
      </c>
      <c r="BZ101">
        <v>55.656963167638899</v>
      </c>
      <c r="CM101" t="s">
        <v>109</v>
      </c>
      <c r="CN101" t="s">
        <v>157</v>
      </c>
    </row>
    <row r="102" spans="1:92" x14ac:dyDescent="0.15">
      <c r="A102">
        <v>3</v>
      </c>
      <c r="B102">
        <v>15</v>
      </c>
      <c r="C102" t="s">
        <v>124</v>
      </c>
      <c r="D102">
        <v>79565</v>
      </c>
      <c r="E102">
        <v>91073</v>
      </c>
      <c r="F102">
        <v>170638</v>
      </c>
      <c r="G102" t="s">
        <v>156</v>
      </c>
      <c r="H102">
        <v>47064</v>
      </c>
      <c r="I102">
        <v>52828</v>
      </c>
      <c r="J102">
        <v>99892</v>
      </c>
      <c r="K102">
        <v>59.151637026330697</v>
      </c>
      <c r="L102">
        <v>58.006214794725103</v>
      </c>
      <c r="M102">
        <v>58.540301691299703</v>
      </c>
      <c r="AB102">
        <v>1731089</v>
      </c>
      <c r="AC102">
        <v>1973888</v>
      </c>
      <c r="AD102">
        <v>3704977</v>
      </c>
      <c r="AE102">
        <v>970154</v>
      </c>
      <c r="AF102">
        <v>1091012</v>
      </c>
      <c r="AG102">
        <v>2061166</v>
      </c>
      <c r="AH102">
        <v>56.042987968844997</v>
      </c>
      <c r="AI102">
        <v>55.272234290901999</v>
      </c>
      <c r="AJ102">
        <v>55.632356152278398</v>
      </c>
      <c r="AW102">
        <v>232515</v>
      </c>
      <c r="AX102">
        <v>254501</v>
      </c>
      <c r="AY102">
        <v>487016</v>
      </c>
      <c r="AZ102">
        <v>130811</v>
      </c>
      <c r="BA102">
        <v>141159</v>
      </c>
      <c r="BB102">
        <v>271970</v>
      </c>
      <c r="BC102">
        <v>56.259166075307</v>
      </c>
      <c r="BD102">
        <v>55.465007996039297</v>
      </c>
      <c r="BE102">
        <v>55.844161177456201</v>
      </c>
      <c r="BR102">
        <v>1963604</v>
      </c>
      <c r="BS102">
        <v>2228389</v>
      </c>
      <c r="BT102">
        <v>4191993</v>
      </c>
      <c r="BU102">
        <v>1100965</v>
      </c>
      <c r="BV102">
        <v>1232171</v>
      </c>
      <c r="BW102">
        <v>2333136</v>
      </c>
      <c r="BX102">
        <v>56.068586130401002</v>
      </c>
      <c r="BY102">
        <v>55.294250689623802</v>
      </c>
      <c r="BZ102">
        <v>55.656963167638899</v>
      </c>
      <c r="CM102" t="s">
        <v>109</v>
      </c>
      <c r="CN102" t="s">
        <v>157</v>
      </c>
    </row>
    <row r="103" spans="1:92" x14ac:dyDescent="0.15">
      <c r="A103">
        <v>3</v>
      </c>
      <c r="B103">
        <v>16</v>
      </c>
      <c r="C103" t="s">
        <v>125</v>
      </c>
      <c r="D103">
        <v>612832</v>
      </c>
      <c r="E103">
        <v>706633</v>
      </c>
      <c r="F103">
        <v>1319465</v>
      </c>
      <c r="G103" t="s">
        <v>156</v>
      </c>
      <c r="H103">
        <v>347605</v>
      </c>
      <c r="I103">
        <v>399945</v>
      </c>
      <c r="J103">
        <v>747550</v>
      </c>
      <c r="K103">
        <v>56.721091587906599</v>
      </c>
      <c r="L103">
        <v>56.598687012919001</v>
      </c>
      <c r="M103">
        <v>56.655538418980399</v>
      </c>
      <c r="AB103">
        <v>1731089</v>
      </c>
      <c r="AC103">
        <v>1973888</v>
      </c>
      <c r="AD103">
        <v>3704977</v>
      </c>
      <c r="AE103">
        <v>970154</v>
      </c>
      <c r="AF103">
        <v>1091012</v>
      </c>
      <c r="AG103">
        <v>2061166</v>
      </c>
      <c r="AH103">
        <v>56.042987968844997</v>
      </c>
      <c r="AI103">
        <v>55.272234290901999</v>
      </c>
      <c r="AJ103">
        <v>55.632356152278398</v>
      </c>
      <c r="AW103">
        <v>232515</v>
      </c>
      <c r="AX103">
        <v>254501</v>
      </c>
      <c r="AY103">
        <v>487016</v>
      </c>
      <c r="AZ103">
        <v>130811</v>
      </c>
      <c r="BA103">
        <v>141159</v>
      </c>
      <c r="BB103">
        <v>271970</v>
      </c>
      <c r="BC103">
        <v>56.259166075307</v>
      </c>
      <c r="BD103">
        <v>55.465007996039297</v>
      </c>
      <c r="BE103">
        <v>55.844161177456201</v>
      </c>
      <c r="BR103">
        <v>1963604</v>
      </c>
      <c r="BS103">
        <v>2228389</v>
      </c>
      <c r="BT103">
        <v>4191993</v>
      </c>
      <c r="BU103">
        <v>1100965</v>
      </c>
      <c r="BV103">
        <v>1232171</v>
      </c>
      <c r="BW103">
        <v>2333136</v>
      </c>
      <c r="BX103">
        <v>56.068586130401002</v>
      </c>
      <c r="BY103">
        <v>55.294250689623802</v>
      </c>
      <c r="BZ103">
        <v>55.656963167638899</v>
      </c>
      <c r="CM103" t="s">
        <v>109</v>
      </c>
      <c r="CN103" t="s">
        <v>157</v>
      </c>
    </row>
    <row r="104" spans="1:92" x14ac:dyDescent="0.15">
      <c r="A104">
        <v>3</v>
      </c>
      <c r="B104">
        <v>17</v>
      </c>
      <c r="C104" t="s">
        <v>126</v>
      </c>
      <c r="D104">
        <v>40984</v>
      </c>
      <c r="E104">
        <v>48185</v>
      </c>
      <c r="F104">
        <v>89169</v>
      </c>
      <c r="G104" t="s">
        <v>156</v>
      </c>
      <c r="H104">
        <v>21959</v>
      </c>
      <c r="I104">
        <v>25493</v>
      </c>
      <c r="J104">
        <v>47452</v>
      </c>
      <c r="K104">
        <v>53.579445637321903</v>
      </c>
      <c r="L104">
        <v>52.906506174120601</v>
      </c>
      <c r="M104">
        <v>53.215803698594797</v>
      </c>
      <c r="AB104">
        <v>1731089</v>
      </c>
      <c r="AC104">
        <v>1973888</v>
      </c>
      <c r="AD104">
        <v>3704977</v>
      </c>
      <c r="AE104">
        <v>970154</v>
      </c>
      <c r="AF104">
        <v>1091012</v>
      </c>
      <c r="AG104">
        <v>2061166</v>
      </c>
      <c r="AH104">
        <v>56.042987968844997</v>
      </c>
      <c r="AI104">
        <v>55.272234290901999</v>
      </c>
      <c r="AJ104">
        <v>55.632356152278398</v>
      </c>
      <c r="AW104">
        <v>232515</v>
      </c>
      <c r="AX104">
        <v>254501</v>
      </c>
      <c r="AY104">
        <v>487016</v>
      </c>
      <c r="AZ104">
        <v>130811</v>
      </c>
      <c r="BA104">
        <v>141159</v>
      </c>
      <c r="BB104">
        <v>271970</v>
      </c>
      <c r="BC104">
        <v>56.259166075307</v>
      </c>
      <c r="BD104">
        <v>55.465007996039297</v>
      </c>
      <c r="BE104">
        <v>55.844161177456201</v>
      </c>
      <c r="BR104">
        <v>1963604</v>
      </c>
      <c r="BS104">
        <v>2228389</v>
      </c>
      <c r="BT104">
        <v>4191993</v>
      </c>
      <c r="BU104">
        <v>1100965</v>
      </c>
      <c r="BV104">
        <v>1232171</v>
      </c>
      <c r="BW104">
        <v>2333136</v>
      </c>
      <c r="BX104">
        <v>56.068586130401002</v>
      </c>
      <c r="BY104">
        <v>55.294250689623802</v>
      </c>
      <c r="BZ104">
        <v>55.656963167638899</v>
      </c>
      <c r="CM104" t="s">
        <v>109</v>
      </c>
      <c r="CN104" t="s">
        <v>157</v>
      </c>
    </row>
    <row r="105" spans="1:92" x14ac:dyDescent="0.15">
      <c r="A105">
        <v>3</v>
      </c>
      <c r="B105">
        <v>18</v>
      </c>
      <c r="C105" t="s">
        <v>127</v>
      </c>
      <c r="D105">
        <v>115041</v>
      </c>
      <c r="E105">
        <v>130558</v>
      </c>
      <c r="F105">
        <v>245599</v>
      </c>
      <c r="G105" t="s">
        <v>156</v>
      </c>
      <c r="H105">
        <v>62086</v>
      </c>
      <c r="I105">
        <v>68987</v>
      </c>
      <c r="J105">
        <v>131073</v>
      </c>
      <c r="K105">
        <v>53.968585113133599</v>
      </c>
      <c r="L105">
        <v>52.840117036106598</v>
      </c>
      <c r="M105">
        <v>53.368702641297403</v>
      </c>
      <c r="AB105">
        <v>1731089</v>
      </c>
      <c r="AC105">
        <v>1973888</v>
      </c>
      <c r="AD105">
        <v>3704977</v>
      </c>
      <c r="AE105">
        <v>970154</v>
      </c>
      <c r="AF105">
        <v>1091012</v>
      </c>
      <c r="AG105">
        <v>2061166</v>
      </c>
      <c r="AH105">
        <v>56.042987968844997</v>
      </c>
      <c r="AI105">
        <v>55.272234290901999</v>
      </c>
      <c r="AJ105">
        <v>55.632356152278398</v>
      </c>
      <c r="AW105">
        <v>232515</v>
      </c>
      <c r="AX105">
        <v>254501</v>
      </c>
      <c r="AY105">
        <v>487016</v>
      </c>
      <c r="AZ105">
        <v>130811</v>
      </c>
      <c r="BA105">
        <v>141159</v>
      </c>
      <c r="BB105">
        <v>271970</v>
      </c>
      <c r="BC105">
        <v>56.259166075307</v>
      </c>
      <c r="BD105">
        <v>55.465007996039297</v>
      </c>
      <c r="BE105">
        <v>55.844161177456201</v>
      </c>
      <c r="BR105">
        <v>1963604</v>
      </c>
      <c r="BS105">
        <v>2228389</v>
      </c>
      <c r="BT105">
        <v>4191993</v>
      </c>
      <c r="BU105">
        <v>1100965</v>
      </c>
      <c r="BV105">
        <v>1232171</v>
      </c>
      <c r="BW105">
        <v>2333136</v>
      </c>
      <c r="BX105">
        <v>56.068586130401002</v>
      </c>
      <c r="BY105">
        <v>55.294250689623802</v>
      </c>
      <c r="BZ105">
        <v>55.656963167638899</v>
      </c>
      <c r="CM105" t="s">
        <v>109</v>
      </c>
      <c r="CN105" t="s">
        <v>157</v>
      </c>
    </row>
    <row r="106" spans="1:92" x14ac:dyDescent="0.15">
      <c r="A106">
        <v>3</v>
      </c>
      <c r="B106">
        <v>19</v>
      </c>
      <c r="C106" t="s">
        <v>128</v>
      </c>
      <c r="D106">
        <v>21147</v>
      </c>
      <c r="E106">
        <v>24259</v>
      </c>
      <c r="F106">
        <v>45406</v>
      </c>
      <c r="G106" t="s">
        <v>156</v>
      </c>
      <c r="H106">
        <v>11734</v>
      </c>
      <c r="I106">
        <v>13068</v>
      </c>
      <c r="J106">
        <v>24802</v>
      </c>
      <c r="K106">
        <v>55.487776043883301</v>
      </c>
      <c r="L106">
        <v>53.868667298734501</v>
      </c>
      <c r="M106">
        <v>54.622737083204903</v>
      </c>
      <c r="AB106">
        <v>1731089</v>
      </c>
      <c r="AC106">
        <v>1973888</v>
      </c>
      <c r="AD106">
        <v>3704977</v>
      </c>
      <c r="AE106">
        <v>970154</v>
      </c>
      <c r="AF106">
        <v>1091012</v>
      </c>
      <c r="AG106">
        <v>2061166</v>
      </c>
      <c r="AH106">
        <v>56.042987968844997</v>
      </c>
      <c r="AI106">
        <v>55.272234290901999</v>
      </c>
      <c r="AJ106">
        <v>55.632356152278398</v>
      </c>
      <c r="AW106">
        <v>232515</v>
      </c>
      <c r="AX106">
        <v>254501</v>
      </c>
      <c r="AY106">
        <v>487016</v>
      </c>
      <c r="AZ106">
        <v>130811</v>
      </c>
      <c r="BA106">
        <v>141159</v>
      </c>
      <c r="BB106">
        <v>271970</v>
      </c>
      <c r="BC106">
        <v>56.259166075307</v>
      </c>
      <c r="BD106">
        <v>55.465007996039297</v>
      </c>
      <c r="BE106">
        <v>55.844161177456201</v>
      </c>
      <c r="BR106">
        <v>1963604</v>
      </c>
      <c r="BS106">
        <v>2228389</v>
      </c>
      <c r="BT106">
        <v>4191993</v>
      </c>
      <c r="BU106">
        <v>1100965</v>
      </c>
      <c r="BV106">
        <v>1232171</v>
      </c>
      <c r="BW106">
        <v>2333136</v>
      </c>
      <c r="BX106">
        <v>56.068586130401002</v>
      </c>
      <c r="BY106">
        <v>55.294250689623802</v>
      </c>
      <c r="BZ106">
        <v>55.656963167638899</v>
      </c>
      <c r="CM106" t="s">
        <v>109</v>
      </c>
      <c r="CN106" t="s">
        <v>157</v>
      </c>
    </row>
    <row r="107" spans="1:92" x14ac:dyDescent="0.15">
      <c r="A107">
        <v>3</v>
      </c>
      <c r="B107">
        <v>20</v>
      </c>
      <c r="C107" t="s">
        <v>129</v>
      </c>
      <c r="D107">
        <v>48338</v>
      </c>
      <c r="E107">
        <v>54556</v>
      </c>
      <c r="F107">
        <v>102894</v>
      </c>
      <c r="G107" t="s">
        <v>156</v>
      </c>
      <c r="H107">
        <v>26851</v>
      </c>
      <c r="I107">
        <v>29849</v>
      </c>
      <c r="J107">
        <v>56700</v>
      </c>
      <c r="K107">
        <v>55.5484298067773</v>
      </c>
      <c r="L107">
        <v>54.7125888994794</v>
      </c>
      <c r="M107">
        <v>55.105253950667702</v>
      </c>
      <c r="AB107">
        <v>1731089</v>
      </c>
      <c r="AC107">
        <v>1973888</v>
      </c>
      <c r="AD107">
        <v>3704977</v>
      </c>
      <c r="AE107">
        <v>970154</v>
      </c>
      <c r="AF107">
        <v>1091012</v>
      </c>
      <c r="AG107">
        <v>2061166</v>
      </c>
      <c r="AH107">
        <v>56.042987968844997</v>
      </c>
      <c r="AI107">
        <v>55.272234290901999</v>
      </c>
      <c r="AJ107">
        <v>55.632356152278398</v>
      </c>
      <c r="AW107">
        <v>232515</v>
      </c>
      <c r="AX107">
        <v>254501</v>
      </c>
      <c r="AY107">
        <v>487016</v>
      </c>
      <c r="AZ107">
        <v>130811</v>
      </c>
      <c r="BA107">
        <v>141159</v>
      </c>
      <c r="BB107">
        <v>271970</v>
      </c>
      <c r="BC107">
        <v>56.259166075307</v>
      </c>
      <c r="BD107">
        <v>55.465007996039297</v>
      </c>
      <c r="BE107">
        <v>55.844161177456201</v>
      </c>
      <c r="BR107">
        <v>1963604</v>
      </c>
      <c r="BS107">
        <v>2228389</v>
      </c>
      <c r="BT107">
        <v>4191993</v>
      </c>
      <c r="BU107">
        <v>1100965</v>
      </c>
      <c r="BV107">
        <v>1232171</v>
      </c>
      <c r="BW107">
        <v>2333136</v>
      </c>
      <c r="BX107">
        <v>56.068586130401002</v>
      </c>
      <c r="BY107">
        <v>55.294250689623802</v>
      </c>
      <c r="BZ107">
        <v>55.656963167638899</v>
      </c>
      <c r="CM107" t="s">
        <v>109</v>
      </c>
      <c r="CN107" t="s">
        <v>157</v>
      </c>
    </row>
    <row r="108" spans="1:92" x14ac:dyDescent="0.15">
      <c r="A108">
        <v>3</v>
      </c>
      <c r="B108">
        <v>21</v>
      </c>
      <c r="C108" t="s">
        <v>130</v>
      </c>
      <c r="D108">
        <v>16869</v>
      </c>
      <c r="E108">
        <v>19866</v>
      </c>
      <c r="F108">
        <v>36735</v>
      </c>
      <c r="G108" t="s">
        <v>156</v>
      </c>
      <c r="H108">
        <v>8892</v>
      </c>
      <c r="I108">
        <v>10144</v>
      </c>
      <c r="J108">
        <v>19036</v>
      </c>
      <c r="K108">
        <v>52.712075404588298</v>
      </c>
      <c r="L108">
        <v>51.0621161783952</v>
      </c>
      <c r="M108">
        <v>51.819790390635603</v>
      </c>
      <c r="AB108">
        <v>1731089</v>
      </c>
      <c r="AC108">
        <v>1973888</v>
      </c>
      <c r="AD108">
        <v>3704977</v>
      </c>
      <c r="AE108">
        <v>970154</v>
      </c>
      <c r="AF108">
        <v>1091012</v>
      </c>
      <c r="AG108">
        <v>2061166</v>
      </c>
      <c r="AH108">
        <v>56.042987968844997</v>
      </c>
      <c r="AI108">
        <v>55.272234290901999</v>
      </c>
      <c r="AJ108">
        <v>55.632356152278398</v>
      </c>
      <c r="AW108">
        <v>232515</v>
      </c>
      <c r="AX108">
        <v>254501</v>
      </c>
      <c r="AY108">
        <v>487016</v>
      </c>
      <c r="AZ108">
        <v>130811</v>
      </c>
      <c r="BA108">
        <v>141159</v>
      </c>
      <c r="BB108">
        <v>271970</v>
      </c>
      <c r="BC108">
        <v>56.259166075307</v>
      </c>
      <c r="BD108">
        <v>55.465007996039297</v>
      </c>
      <c r="BE108">
        <v>55.844161177456201</v>
      </c>
      <c r="BR108">
        <v>1963604</v>
      </c>
      <c r="BS108">
        <v>2228389</v>
      </c>
      <c r="BT108">
        <v>4191993</v>
      </c>
      <c r="BU108">
        <v>1100965</v>
      </c>
      <c r="BV108">
        <v>1232171</v>
      </c>
      <c r="BW108">
        <v>2333136</v>
      </c>
      <c r="BX108">
        <v>56.068586130401002</v>
      </c>
      <c r="BY108">
        <v>55.294250689623802</v>
      </c>
      <c r="BZ108">
        <v>55.656963167638899</v>
      </c>
      <c r="CM108" t="s">
        <v>109</v>
      </c>
      <c r="CN108" t="s">
        <v>157</v>
      </c>
    </row>
    <row r="109" spans="1:92" x14ac:dyDescent="0.15">
      <c r="A109">
        <v>3</v>
      </c>
      <c r="B109">
        <v>22</v>
      </c>
      <c r="C109" t="s">
        <v>131</v>
      </c>
      <c r="D109">
        <v>24205</v>
      </c>
      <c r="E109">
        <v>27484</v>
      </c>
      <c r="F109">
        <v>51689</v>
      </c>
      <c r="G109" t="s">
        <v>156</v>
      </c>
      <c r="H109">
        <v>13191</v>
      </c>
      <c r="I109">
        <v>14633</v>
      </c>
      <c r="J109">
        <v>27824</v>
      </c>
      <c r="K109">
        <v>54.497004751084503</v>
      </c>
      <c r="L109">
        <v>53.241886188327797</v>
      </c>
      <c r="M109">
        <v>53.829634931997099</v>
      </c>
      <c r="AB109">
        <v>1731089</v>
      </c>
      <c r="AC109">
        <v>1973888</v>
      </c>
      <c r="AD109">
        <v>3704977</v>
      </c>
      <c r="AE109">
        <v>970154</v>
      </c>
      <c r="AF109">
        <v>1091012</v>
      </c>
      <c r="AG109">
        <v>2061166</v>
      </c>
      <c r="AH109">
        <v>56.042987968844997</v>
      </c>
      <c r="AI109">
        <v>55.272234290901999</v>
      </c>
      <c r="AJ109">
        <v>55.632356152278398</v>
      </c>
      <c r="AW109">
        <v>232515</v>
      </c>
      <c r="AX109">
        <v>254501</v>
      </c>
      <c r="AY109">
        <v>487016</v>
      </c>
      <c r="AZ109">
        <v>130811</v>
      </c>
      <c r="BA109">
        <v>141159</v>
      </c>
      <c r="BB109">
        <v>271970</v>
      </c>
      <c r="BC109">
        <v>56.259166075307</v>
      </c>
      <c r="BD109">
        <v>55.465007996039297</v>
      </c>
      <c r="BE109">
        <v>55.844161177456201</v>
      </c>
      <c r="BR109">
        <v>1963604</v>
      </c>
      <c r="BS109">
        <v>2228389</v>
      </c>
      <c r="BT109">
        <v>4191993</v>
      </c>
      <c r="BU109">
        <v>1100965</v>
      </c>
      <c r="BV109">
        <v>1232171</v>
      </c>
      <c r="BW109">
        <v>2333136</v>
      </c>
      <c r="BX109">
        <v>56.068586130401002</v>
      </c>
      <c r="BY109">
        <v>55.294250689623802</v>
      </c>
      <c r="BZ109">
        <v>55.656963167638899</v>
      </c>
      <c r="CM109" t="s">
        <v>109</v>
      </c>
      <c r="CN109" t="s">
        <v>157</v>
      </c>
    </row>
    <row r="110" spans="1:92" x14ac:dyDescent="0.15">
      <c r="A110">
        <v>3</v>
      </c>
      <c r="B110">
        <v>23</v>
      </c>
      <c r="C110" t="s">
        <v>132</v>
      </c>
      <c r="D110">
        <v>23484</v>
      </c>
      <c r="E110">
        <v>26338</v>
      </c>
      <c r="F110">
        <v>49822</v>
      </c>
      <c r="G110" t="s">
        <v>156</v>
      </c>
      <c r="H110">
        <v>13428</v>
      </c>
      <c r="I110">
        <v>14614</v>
      </c>
      <c r="J110">
        <v>28042</v>
      </c>
      <c r="K110">
        <v>57.179356157383801</v>
      </c>
      <c r="L110">
        <v>55.486369504138501</v>
      </c>
      <c r="M110">
        <v>56.2843723656216</v>
      </c>
      <c r="AB110">
        <v>1731089</v>
      </c>
      <c r="AC110">
        <v>1973888</v>
      </c>
      <c r="AD110">
        <v>3704977</v>
      </c>
      <c r="AE110">
        <v>970154</v>
      </c>
      <c r="AF110">
        <v>1091012</v>
      </c>
      <c r="AG110">
        <v>2061166</v>
      </c>
      <c r="AH110">
        <v>56.042987968844997</v>
      </c>
      <c r="AI110">
        <v>55.272234290901999</v>
      </c>
      <c r="AJ110">
        <v>55.632356152278398</v>
      </c>
      <c r="AW110">
        <v>232515</v>
      </c>
      <c r="AX110">
        <v>254501</v>
      </c>
      <c r="AY110">
        <v>487016</v>
      </c>
      <c r="AZ110">
        <v>130811</v>
      </c>
      <c r="BA110">
        <v>141159</v>
      </c>
      <c r="BB110">
        <v>271970</v>
      </c>
      <c r="BC110">
        <v>56.259166075307</v>
      </c>
      <c r="BD110">
        <v>55.465007996039297</v>
      </c>
      <c r="BE110">
        <v>55.844161177456201</v>
      </c>
      <c r="BR110">
        <v>1963604</v>
      </c>
      <c r="BS110">
        <v>2228389</v>
      </c>
      <c r="BT110">
        <v>4191993</v>
      </c>
      <c r="BU110">
        <v>1100965</v>
      </c>
      <c r="BV110">
        <v>1232171</v>
      </c>
      <c r="BW110">
        <v>2333136</v>
      </c>
      <c r="BX110">
        <v>56.068586130401002</v>
      </c>
      <c r="BY110">
        <v>55.294250689623802</v>
      </c>
      <c r="BZ110">
        <v>55.656963167638899</v>
      </c>
      <c r="CM110" t="s">
        <v>109</v>
      </c>
      <c r="CN110" t="s">
        <v>157</v>
      </c>
    </row>
    <row r="111" spans="1:92" x14ac:dyDescent="0.15">
      <c r="A111">
        <v>3</v>
      </c>
      <c r="B111">
        <v>24</v>
      </c>
      <c r="C111" t="s">
        <v>133</v>
      </c>
      <c r="D111">
        <v>19103</v>
      </c>
      <c r="E111">
        <v>20892</v>
      </c>
      <c r="F111">
        <v>39995</v>
      </c>
      <c r="G111" t="s">
        <v>156</v>
      </c>
      <c r="H111">
        <v>10719</v>
      </c>
      <c r="I111">
        <v>11709</v>
      </c>
      <c r="J111">
        <v>22428</v>
      </c>
      <c r="K111">
        <v>56.111605506988397</v>
      </c>
      <c r="L111">
        <v>56.0453762205629</v>
      </c>
      <c r="M111">
        <v>56.077009626203299</v>
      </c>
      <c r="AB111">
        <v>1731089</v>
      </c>
      <c r="AC111">
        <v>1973888</v>
      </c>
      <c r="AD111">
        <v>3704977</v>
      </c>
      <c r="AE111">
        <v>970154</v>
      </c>
      <c r="AF111">
        <v>1091012</v>
      </c>
      <c r="AG111">
        <v>2061166</v>
      </c>
      <c r="AH111">
        <v>56.042987968844997</v>
      </c>
      <c r="AI111">
        <v>55.272234290901999</v>
      </c>
      <c r="AJ111">
        <v>55.632356152278398</v>
      </c>
      <c r="AW111">
        <v>232515</v>
      </c>
      <c r="AX111">
        <v>254501</v>
      </c>
      <c r="AY111">
        <v>487016</v>
      </c>
      <c r="AZ111">
        <v>130811</v>
      </c>
      <c r="BA111">
        <v>141159</v>
      </c>
      <c r="BB111">
        <v>271970</v>
      </c>
      <c r="BC111">
        <v>56.259166075307</v>
      </c>
      <c r="BD111">
        <v>55.465007996039297</v>
      </c>
      <c r="BE111">
        <v>55.844161177456201</v>
      </c>
      <c r="BR111">
        <v>1963604</v>
      </c>
      <c r="BS111">
        <v>2228389</v>
      </c>
      <c r="BT111">
        <v>4191993</v>
      </c>
      <c r="BU111">
        <v>1100965</v>
      </c>
      <c r="BV111">
        <v>1232171</v>
      </c>
      <c r="BW111">
        <v>2333136</v>
      </c>
      <c r="BX111">
        <v>56.068586130401002</v>
      </c>
      <c r="BY111">
        <v>55.294250689623802</v>
      </c>
      <c r="BZ111">
        <v>55.656963167638899</v>
      </c>
      <c r="CM111" t="s">
        <v>109</v>
      </c>
      <c r="CN111" t="s">
        <v>157</v>
      </c>
    </row>
    <row r="112" spans="1:92" x14ac:dyDescent="0.15">
      <c r="A112">
        <v>3</v>
      </c>
      <c r="B112">
        <v>25</v>
      </c>
      <c r="C112" t="s">
        <v>134</v>
      </c>
      <c r="D112">
        <v>12449</v>
      </c>
      <c r="E112">
        <v>14148</v>
      </c>
      <c r="F112">
        <v>26597</v>
      </c>
      <c r="G112" t="s">
        <v>156</v>
      </c>
      <c r="H112">
        <v>6745</v>
      </c>
      <c r="I112">
        <v>7438</v>
      </c>
      <c r="J112">
        <v>14183</v>
      </c>
      <c r="K112">
        <v>54.181058719575901</v>
      </c>
      <c r="L112">
        <v>52.572801809443</v>
      </c>
      <c r="M112">
        <v>53.3255630334248</v>
      </c>
      <c r="AB112">
        <v>1731089</v>
      </c>
      <c r="AC112">
        <v>1973888</v>
      </c>
      <c r="AD112">
        <v>3704977</v>
      </c>
      <c r="AE112">
        <v>970154</v>
      </c>
      <c r="AF112">
        <v>1091012</v>
      </c>
      <c r="AG112">
        <v>2061166</v>
      </c>
      <c r="AH112">
        <v>56.042987968844997</v>
      </c>
      <c r="AI112">
        <v>55.272234290901999</v>
      </c>
      <c r="AJ112">
        <v>55.632356152278398</v>
      </c>
      <c r="AW112">
        <v>232515</v>
      </c>
      <c r="AX112">
        <v>254501</v>
      </c>
      <c r="AY112">
        <v>487016</v>
      </c>
      <c r="AZ112">
        <v>130811</v>
      </c>
      <c r="BA112">
        <v>141159</v>
      </c>
      <c r="BB112">
        <v>271970</v>
      </c>
      <c r="BC112">
        <v>56.259166075307</v>
      </c>
      <c r="BD112">
        <v>55.465007996039297</v>
      </c>
      <c r="BE112">
        <v>55.844161177456201</v>
      </c>
      <c r="BR112">
        <v>1963604</v>
      </c>
      <c r="BS112">
        <v>2228389</v>
      </c>
      <c r="BT112">
        <v>4191993</v>
      </c>
      <c r="BU112">
        <v>1100965</v>
      </c>
      <c r="BV112">
        <v>1232171</v>
      </c>
      <c r="BW112">
        <v>2333136</v>
      </c>
      <c r="BX112">
        <v>56.068586130401002</v>
      </c>
      <c r="BY112">
        <v>55.294250689623802</v>
      </c>
      <c r="BZ112">
        <v>55.656963167638899</v>
      </c>
      <c r="CM112" t="s">
        <v>109</v>
      </c>
      <c r="CN112" t="s">
        <v>157</v>
      </c>
    </row>
    <row r="113" spans="1:92" x14ac:dyDescent="0.15">
      <c r="A113">
        <v>3</v>
      </c>
      <c r="B113">
        <v>26</v>
      </c>
      <c r="C113" t="s">
        <v>135</v>
      </c>
      <c r="D113">
        <v>28652</v>
      </c>
      <c r="E113">
        <v>31101</v>
      </c>
      <c r="F113">
        <v>59753</v>
      </c>
      <c r="G113" t="s">
        <v>156</v>
      </c>
      <c r="H113">
        <v>16370</v>
      </c>
      <c r="I113">
        <v>17214</v>
      </c>
      <c r="J113">
        <v>33584</v>
      </c>
      <c r="K113">
        <v>57.133882451486798</v>
      </c>
      <c r="L113">
        <v>55.348702614063903</v>
      </c>
      <c r="M113">
        <v>56.204709386976397</v>
      </c>
      <c r="AB113">
        <v>1731089</v>
      </c>
      <c r="AC113">
        <v>1973888</v>
      </c>
      <c r="AD113">
        <v>3704977</v>
      </c>
      <c r="AE113">
        <v>970154</v>
      </c>
      <c r="AF113">
        <v>1091012</v>
      </c>
      <c r="AG113">
        <v>2061166</v>
      </c>
      <c r="AH113">
        <v>56.042987968844997</v>
      </c>
      <c r="AI113">
        <v>55.272234290901999</v>
      </c>
      <c r="AJ113">
        <v>55.632356152278398</v>
      </c>
      <c r="AW113">
        <v>232515</v>
      </c>
      <c r="AX113">
        <v>254501</v>
      </c>
      <c r="AY113">
        <v>487016</v>
      </c>
      <c r="AZ113">
        <v>130811</v>
      </c>
      <c r="BA113">
        <v>141159</v>
      </c>
      <c r="BB113">
        <v>271970</v>
      </c>
      <c r="BC113">
        <v>56.259166075307</v>
      </c>
      <c r="BD113">
        <v>55.465007996039297</v>
      </c>
      <c r="BE113">
        <v>55.844161177456201</v>
      </c>
      <c r="BR113">
        <v>1963604</v>
      </c>
      <c r="BS113">
        <v>2228389</v>
      </c>
      <c r="BT113">
        <v>4191993</v>
      </c>
      <c r="BU113">
        <v>1100965</v>
      </c>
      <c r="BV113">
        <v>1232171</v>
      </c>
      <c r="BW113">
        <v>2333136</v>
      </c>
      <c r="BX113">
        <v>56.068586130401002</v>
      </c>
      <c r="BY113">
        <v>55.294250689623802</v>
      </c>
      <c r="BZ113">
        <v>55.656963167638899</v>
      </c>
      <c r="CM113" t="s">
        <v>109</v>
      </c>
      <c r="CN113" t="s">
        <v>157</v>
      </c>
    </row>
    <row r="114" spans="1:92" x14ac:dyDescent="0.15">
      <c r="A114">
        <v>3</v>
      </c>
      <c r="B114">
        <v>27</v>
      </c>
      <c r="C114" t="s">
        <v>136</v>
      </c>
      <c r="D114">
        <v>9169</v>
      </c>
      <c r="E114">
        <v>10380</v>
      </c>
      <c r="F114">
        <v>19549</v>
      </c>
      <c r="G114" t="s">
        <v>156</v>
      </c>
      <c r="H114">
        <v>5641</v>
      </c>
      <c r="I114">
        <v>6050</v>
      </c>
      <c r="J114">
        <v>11691</v>
      </c>
      <c r="K114">
        <v>61.522521539971599</v>
      </c>
      <c r="L114">
        <v>58.285163776493299</v>
      </c>
      <c r="M114">
        <v>59.803570515115901</v>
      </c>
      <c r="AB114">
        <v>1731089</v>
      </c>
      <c r="AC114">
        <v>1973888</v>
      </c>
      <c r="AD114">
        <v>3704977</v>
      </c>
      <c r="AE114">
        <v>970154</v>
      </c>
      <c r="AF114">
        <v>1091012</v>
      </c>
      <c r="AG114">
        <v>2061166</v>
      </c>
      <c r="AH114">
        <v>56.042987968844997</v>
      </c>
      <c r="AI114">
        <v>55.272234290901999</v>
      </c>
      <c r="AJ114">
        <v>55.632356152278398</v>
      </c>
      <c r="AW114">
        <v>232515</v>
      </c>
      <c r="AX114">
        <v>254501</v>
      </c>
      <c r="AY114">
        <v>487016</v>
      </c>
      <c r="AZ114">
        <v>130811</v>
      </c>
      <c r="BA114">
        <v>141159</v>
      </c>
      <c r="BB114">
        <v>271970</v>
      </c>
      <c r="BC114">
        <v>56.259166075307</v>
      </c>
      <c r="BD114">
        <v>55.465007996039297</v>
      </c>
      <c r="BE114">
        <v>55.844161177456201</v>
      </c>
      <c r="BR114">
        <v>1963604</v>
      </c>
      <c r="BS114">
        <v>2228389</v>
      </c>
      <c r="BT114">
        <v>4191993</v>
      </c>
      <c r="BU114">
        <v>1100965</v>
      </c>
      <c r="BV114">
        <v>1232171</v>
      </c>
      <c r="BW114">
        <v>2333136</v>
      </c>
      <c r="BX114">
        <v>56.068586130401002</v>
      </c>
      <c r="BY114">
        <v>55.294250689623802</v>
      </c>
      <c r="BZ114">
        <v>55.656963167638899</v>
      </c>
      <c r="CM114" t="s">
        <v>109</v>
      </c>
      <c r="CN114" t="s">
        <v>157</v>
      </c>
    </row>
    <row r="115" spans="1:92" x14ac:dyDescent="0.15">
      <c r="A115">
        <v>3</v>
      </c>
      <c r="B115">
        <v>28</v>
      </c>
      <c r="C115" t="s">
        <v>137</v>
      </c>
      <c r="D115">
        <v>15309</v>
      </c>
      <c r="E115">
        <v>17910</v>
      </c>
      <c r="F115">
        <v>33219</v>
      </c>
      <c r="G115" t="s">
        <v>156</v>
      </c>
      <c r="H115">
        <v>7677</v>
      </c>
      <c r="I115">
        <v>8707</v>
      </c>
      <c r="J115">
        <v>16384</v>
      </c>
      <c r="K115">
        <v>50.1469723691946</v>
      </c>
      <c r="L115">
        <v>48.615298715801202</v>
      </c>
      <c r="M115">
        <v>49.321171618652002</v>
      </c>
      <c r="AB115">
        <v>1731089</v>
      </c>
      <c r="AC115">
        <v>1973888</v>
      </c>
      <c r="AD115">
        <v>3704977</v>
      </c>
      <c r="AE115">
        <v>970154</v>
      </c>
      <c r="AF115">
        <v>1091012</v>
      </c>
      <c r="AG115">
        <v>2061166</v>
      </c>
      <c r="AH115">
        <v>56.042987968844997</v>
      </c>
      <c r="AI115">
        <v>55.272234290901999</v>
      </c>
      <c r="AJ115">
        <v>55.632356152278398</v>
      </c>
      <c r="AW115">
        <v>232515</v>
      </c>
      <c r="AX115">
        <v>254501</v>
      </c>
      <c r="AY115">
        <v>487016</v>
      </c>
      <c r="AZ115">
        <v>130811</v>
      </c>
      <c r="BA115">
        <v>141159</v>
      </c>
      <c r="BB115">
        <v>271970</v>
      </c>
      <c r="BC115">
        <v>56.259166075307</v>
      </c>
      <c r="BD115">
        <v>55.465007996039297</v>
      </c>
      <c r="BE115">
        <v>55.844161177456201</v>
      </c>
      <c r="BR115">
        <v>1963604</v>
      </c>
      <c r="BS115">
        <v>2228389</v>
      </c>
      <c r="BT115">
        <v>4191993</v>
      </c>
      <c r="BU115">
        <v>1100965</v>
      </c>
      <c r="BV115">
        <v>1232171</v>
      </c>
      <c r="BW115">
        <v>2333136</v>
      </c>
      <c r="BX115">
        <v>56.068586130401002</v>
      </c>
      <c r="BY115">
        <v>55.294250689623802</v>
      </c>
      <c r="BZ115">
        <v>55.656963167638899</v>
      </c>
      <c r="CM115" t="s">
        <v>109</v>
      </c>
      <c r="CN115" t="s">
        <v>157</v>
      </c>
    </row>
    <row r="116" spans="1:92" x14ac:dyDescent="0.15">
      <c r="A116">
        <v>3</v>
      </c>
      <c r="B116">
        <v>29</v>
      </c>
      <c r="C116" t="s">
        <v>138</v>
      </c>
      <c r="D116">
        <v>22581</v>
      </c>
      <c r="E116">
        <v>25617</v>
      </c>
      <c r="F116">
        <v>48198</v>
      </c>
      <c r="G116" t="s">
        <v>156</v>
      </c>
      <c r="H116">
        <v>13977</v>
      </c>
      <c r="I116">
        <v>15186</v>
      </c>
      <c r="J116">
        <v>29163</v>
      </c>
      <c r="K116">
        <v>61.897170187325599</v>
      </c>
      <c r="L116">
        <v>59.2809462466331</v>
      </c>
      <c r="M116">
        <v>60.506660027386999</v>
      </c>
      <c r="AB116">
        <v>1731089</v>
      </c>
      <c r="AC116">
        <v>1973888</v>
      </c>
      <c r="AD116">
        <v>3704977</v>
      </c>
      <c r="AE116">
        <v>970154</v>
      </c>
      <c r="AF116">
        <v>1091012</v>
      </c>
      <c r="AG116">
        <v>2061166</v>
      </c>
      <c r="AH116">
        <v>56.042987968844997</v>
      </c>
      <c r="AI116">
        <v>55.272234290901999</v>
      </c>
      <c r="AJ116">
        <v>55.632356152278398</v>
      </c>
      <c r="AW116">
        <v>232515</v>
      </c>
      <c r="AX116">
        <v>254501</v>
      </c>
      <c r="AY116">
        <v>487016</v>
      </c>
      <c r="AZ116">
        <v>130811</v>
      </c>
      <c r="BA116">
        <v>141159</v>
      </c>
      <c r="BB116">
        <v>271970</v>
      </c>
      <c r="BC116">
        <v>56.259166075307</v>
      </c>
      <c r="BD116">
        <v>55.465007996039297</v>
      </c>
      <c r="BE116">
        <v>55.844161177456201</v>
      </c>
      <c r="BR116">
        <v>1963604</v>
      </c>
      <c r="BS116">
        <v>2228389</v>
      </c>
      <c r="BT116">
        <v>4191993</v>
      </c>
      <c r="BU116">
        <v>1100965</v>
      </c>
      <c r="BV116">
        <v>1232171</v>
      </c>
      <c r="BW116">
        <v>2333136</v>
      </c>
      <c r="BX116">
        <v>56.068586130401002</v>
      </c>
      <c r="BY116">
        <v>55.294250689623802</v>
      </c>
      <c r="BZ116">
        <v>55.656963167638899</v>
      </c>
      <c r="CM116" t="s">
        <v>109</v>
      </c>
      <c r="CN116" t="s">
        <v>157</v>
      </c>
    </row>
    <row r="117" spans="1:92" x14ac:dyDescent="0.15">
      <c r="A117">
        <v>3</v>
      </c>
      <c r="B117">
        <v>30</v>
      </c>
      <c r="C117" t="s">
        <v>139</v>
      </c>
      <c r="D117">
        <v>41049</v>
      </c>
      <c r="E117">
        <v>46361</v>
      </c>
      <c r="F117">
        <v>87410</v>
      </c>
      <c r="G117" t="s">
        <v>156</v>
      </c>
      <c r="H117">
        <v>25335</v>
      </c>
      <c r="I117">
        <v>28057</v>
      </c>
      <c r="J117">
        <v>53392</v>
      </c>
      <c r="K117">
        <v>61.718921289191002</v>
      </c>
      <c r="L117">
        <v>60.518539289488999</v>
      </c>
      <c r="M117">
        <v>61.082256034778602</v>
      </c>
      <c r="AB117">
        <v>1731089</v>
      </c>
      <c r="AC117">
        <v>1973888</v>
      </c>
      <c r="AD117">
        <v>3704977</v>
      </c>
      <c r="AE117">
        <v>970154</v>
      </c>
      <c r="AF117">
        <v>1091012</v>
      </c>
      <c r="AG117">
        <v>2061166</v>
      </c>
      <c r="AH117">
        <v>56.042987968844997</v>
      </c>
      <c r="AI117">
        <v>55.272234290901999</v>
      </c>
      <c r="AJ117">
        <v>55.632356152278398</v>
      </c>
      <c r="AW117">
        <v>232515</v>
      </c>
      <c r="AX117">
        <v>254501</v>
      </c>
      <c r="AY117">
        <v>487016</v>
      </c>
      <c r="AZ117">
        <v>130811</v>
      </c>
      <c r="BA117">
        <v>141159</v>
      </c>
      <c r="BB117">
        <v>271970</v>
      </c>
      <c r="BC117">
        <v>56.259166075307</v>
      </c>
      <c r="BD117">
        <v>55.465007996039297</v>
      </c>
      <c r="BE117">
        <v>55.844161177456201</v>
      </c>
      <c r="BR117">
        <v>1963604</v>
      </c>
      <c r="BS117">
        <v>2228389</v>
      </c>
      <c r="BT117">
        <v>4191993</v>
      </c>
      <c r="BU117">
        <v>1100965</v>
      </c>
      <c r="BV117">
        <v>1232171</v>
      </c>
      <c r="BW117">
        <v>2333136</v>
      </c>
      <c r="BX117">
        <v>56.068586130401002</v>
      </c>
      <c r="BY117">
        <v>55.294250689623802</v>
      </c>
      <c r="BZ117">
        <v>55.656963167638899</v>
      </c>
      <c r="CM117" t="s">
        <v>109</v>
      </c>
      <c r="CN117" t="s">
        <v>157</v>
      </c>
    </row>
    <row r="118" spans="1:92" x14ac:dyDescent="0.15">
      <c r="A118">
        <v>3</v>
      </c>
      <c r="B118">
        <v>31</v>
      </c>
      <c r="C118" t="s">
        <v>140</v>
      </c>
      <c r="D118">
        <v>42847</v>
      </c>
      <c r="E118">
        <v>47602</v>
      </c>
      <c r="F118">
        <v>90449</v>
      </c>
      <c r="G118" t="s">
        <v>156</v>
      </c>
      <c r="H118">
        <v>26137</v>
      </c>
      <c r="I118">
        <v>28721</v>
      </c>
      <c r="J118">
        <v>54858</v>
      </c>
      <c r="K118">
        <v>61.000770182276497</v>
      </c>
      <c r="L118">
        <v>60.335700180664702</v>
      </c>
      <c r="M118">
        <v>60.650753463277702</v>
      </c>
      <c r="AB118">
        <v>1731089</v>
      </c>
      <c r="AC118">
        <v>1973888</v>
      </c>
      <c r="AD118">
        <v>3704977</v>
      </c>
      <c r="AE118">
        <v>970154</v>
      </c>
      <c r="AF118">
        <v>1091012</v>
      </c>
      <c r="AG118">
        <v>2061166</v>
      </c>
      <c r="AH118">
        <v>56.042987968844997</v>
      </c>
      <c r="AI118">
        <v>55.272234290901999</v>
      </c>
      <c r="AJ118">
        <v>55.632356152278398</v>
      </c>
      <c r="AW118">
        <v>232515</v>
      </c>
      <c r="AX118">
        <v>254501</v>
      </c>
      <c r="AY118">
        <v>487016</v>
      </c>
      <c r="AZ118">
        <v>130811</v>
      </c>
      <c r="BA118">
        <v>141159</v>
      </c>
      <c r="BB118">
        <v>271970</v>
      </c>
      <c r="BC118">
        <v>56.259166075307</v>
      </c>
      <c r="BD118">
        <v>55.465007996039297</v>
      </c>
      <c r="BE118">
        <v>55.844161177456201</v>
      </c>
      <c r="BR118">
        <v>1963604</v>
      </c>
      <c r="BS118">
        <v>2228389</v>
      </c>
      <c r="BT118">
        <v>4191993</v>
      </c>
      <c r="BU118">
        <v>1100965</v>
      </c>
      <c r="BV118">
        <v>1232171</v>
      </c>
      <c r="BW118">
        <v>2333136</v>
      </c>
      <c r="BX118">
        <v>56.068586130401002</v>
      </c>
      <c r="BY118">
        <v>55.294250689623802</v>
      </c>
      <c r="BZ118">
        <v>55.656963167638899</v>
      </c>
      <c r="CM118" t="s">
        <v>109</v>
      </c>
      <c r="CN118" t="s">
        <v>157</v>
      </c>
    </row>
    <row r="119" spans="1:92" x14ac:dyDescent="0.15">
      <c r="A119">
        <v>3</v>
      </c>
      <c r="B119">
        <v>32</v>
      </c>
      <c r="C119" t="s">
        <v>141</v>
      </c>
      <c r="D119">
        <v>39519</v>
      </c>
      <c r="E119">
        <v>43910</v>
      </c>
      <c r="F119">
        <v>83429</v>
      </c>
      <c r="G119" t="s">
        <v>156</v>
      </c>
      <c r="H119">
        <v>24106</v>
      </c>
      <c r="I119">
        <v>26644</v>
      </c>
      <c r="J119">
        <v>50750</v>
      </c>
      <c r="K119">
        <v>60.998507047243102</v>
      </c>
      <c r="L119">
        <v>60.678660897289902</v>
      </c>
      <c r="M119">
        <v>60.830166968320398</v>
      </c>
      <c r="AB119">
        <v>1731089</v>
      </c>
      <c r="AC119">
        <v>1973888</v>
      </c>
      <c r="AD119">
        <v>3704977</v>
      </c>
      <c r="AE119">
        <v>970154</v>
      </c>
      <c r="AF119">
        <v>1091012</v>
      </c>
      <c r="AG119">
        <v>2061166</v>
      </c>
      <c r="AH119">
        <v>56.042987968844997</v>
      </c>
      <c r="AI119">
        <v>55.272234290901999</v>
      </c>
      <c r="AJ119">
        <v>55.632356152278398</v>
      </c>
      <c r="AW119">
        <v>232515</v>
      </c>
      <c r="AX119">
        <v>254501</v>
      </c>
      <c r="AY119">
        <v>487016</v>
      </c>
      <c r="AZ119">
        <v>130811</v>
      </c>
      <c r="BA119">
        <v>141159</v>
      </c>
      <c r="BB119">
        <v>271970</v>
      </c>
      <c r="BC119">
        <v>56.259166075307</v>
      </c>
      <c r="BD119">
        <v>55.465007996039297</v>
      </c>
      <c r="BE119">
        <v>55.844161177456201</v>
      </c>
      <c r="BR119">
        <v>1963604</v>
      </c>
      <c r="BS119">
        <v>2228389</v>
      </c>
      <c r="BT119">
        <v>4191993</v>
      </c>
      <c r="BU119">
        <v>1100965</v>
      </c>
      <c r="BV119">
        <v>1232171</v>
      </c>
      <c r="BW119">
        <v>2333136</v>
      </c>
      <c r="BX119">
        <v>56.068586130401002</v>
      </c>
      <c r="BY119">
        <v>55.294250689623802</v>
      </c>
      <c r="BZ119">
        <v>55.656963167638899</v>
      </c>
      <c r="CM119" t="s">
        <v>109</v>
      </c>
      <c r="CN119" t="s">
        <v>157</v>
      </c>
    </row>
    <row r="120" spans="1:92" x14ac:dyDescent="0.15">
      <c r="A120">
        <v>3</v>
      </c>
      <c r="B120">
        <v>33</v>
      </c>
      <c r="C120" t="s">
        <v>142</v>
      </c>
      <c r="D120">
        <v>37738</v>
      </c>
      <c r="E120">
        <v>42015</v>
      </c>
      <c r="F120">
        <v>79753</v>
      </c>
      <c r="G120" t="s">
        <v>156</v>
      </c>
      <c r="H120">
        <v>23480</v>
      </c>
      <c r="I120">
        <v>25085</v>
      </c>
      <c r="J120">
        <v>48565</v>
      </c>
      <c r="K120">
        <v>62.218453548147799</v>
      </c>
      <c r="L120">
        <v>59.704867309294301</v>
      </c>
      <c r="M120">
        <v>60.894261030933002</v>
      </c>
      <c r="AB120">
        <v>1731089</v>
      </c>
      <c r="AC120">
        <v>1973888</v>
      </c>
      <c r="AD120">
        <v>3704977</v>
      </c>
      <c r="AE120">
        <v>970154</v>
      </c>
      <c r="AF120">
        <v>1091012</v>
      </c>
      <c r="AG120">
        <v>2061166</v>
      </c>
      <c r="AH120">
        <v>56.042987968844997</v>
      </c>
      <c r="AI120">
        <v>55.272234290901999</v>
      </c>
      <c r="AJ120">
        <v>55.632356152278398</v>
      </c>
      <c r="AW120">
        <v>232515</v>
      </c>
      <c r="AX120">
        <v>254501</v>
      </c>
      <c r="AY120">
        <v>487016</v>
      </c>
      <c r="AZ120">
        <v>130811</v>
      </c>
      <c r="BA120">
        <v>141159</v>
      </c>
      <c r="BB120">
        <v>271970</v>
      </c>
      <c r="BC120">
        <v>56.259166075307</v>
      </c>
      <c r="BD120">
        <v>55.465007996039297</v>
      </c>
      <c r="BE120">
        <v>55.844161177456201</v>
      </c>
      <c r="BR120">
        <v>1963604</v>
      </c>
      <c r="BS120">
        <v>2228389</v>
      </c>
      <c r="BT120">
        <v>4191993</v>
      </c>
      <c r="BU120">
        <v>1100965</v>
      </c>
      <c r="BV120">
        <v>1232171</v>
      </c>
      <c r="BW120">
        <v>2333136</v>
      </c>
      <c r="BX120">
        <v>56.068586130401002</v>
      </c>
      <c r="BY120">
        <v>55.294250689623802</v>
      </c>
      <c r="BZ120">
        <v>55.656963167638899</v>
      </c>
      <c r="CM120" t="s">
        <v>109</v>
      </c>
      <c r="CN120" t="s">
        <v>157</v>
      </c>
    </row>
    <row r="121" spans="1:92" x14ac:dyDescent="0.15">
      <c r="A121">
        <v>3</v>
      </c>
      <c r="B121">
        <v>34</v>
      </c>
      <c r="C121" t="s">
        <v>143</v>
      </c>
      <c r="D121">
        <v>27750</v>
      </c>
      <c r="E121">
        <v>31286</v>
      </c>
      <c r="F121">
        <v>59036</v>
      </c>
      <c r="G121" t="s">
        <v>156</v>
      </c>
      <c r="H121">
        <v>16735</v>
      </c>
      <c r="I121">
        <v>18596</v>
      </c>
      <c r="J121">
        <v>35331</v>
      </c>
      <c r="K121">
        <v>60.306306306306297</v>
      </c>
      <c r="L121">
        <v>59.438726586971796</v>
      </c>
      <c r="M121">
        <v>59.846534318043197</v>
      </c>
      <c r="AB121">
        <v>1731089</v>
      </c>
      <c r="AC121">
        <v>1973888</v>
      </c>
      <c r="AD121">
        <v>3704977</v>
      </c>
      <c r="AE121">
        <v>970154</v>
      </c>
      <c r="AF121">
        <v>1091012</v>
      </c>
      <c r="AG121">
        <v>2061166</v>
      </c>
      <c r="AH121">
        <v>56.042987968844997</v>
      </c>
      <c r="AI121">
        <v>55.272234290901999</v>
      </c>
      <c r="AJ121">
        <v>55.632356152278398</v>
      </c>
      <c r="AW121">
        <v>232515</v>
      </c>
      <c r="AX121">
        <v>254501</v>
      </c>
      <c r="AY121">
        <v>487016</v>
      </c>
      <c r="AZ121">
        <v>130811</v>
      </c>
      <c r="BA121">
        <v>141159</v>
      </c>
      <c r="BB121">
        <v>271970</v>
      </c>
      <c r="BC121">
        <v>56.259166075307</v>
      </c>
      <c r="BD121">
        <v>55.465007996039297</v>
      </c>
      <c r="BE121">
        <v>55.844161177456201</v>
      </c>
      <c r="BR121">
        <v>1963604</v>
      </c>
      <c r="BS121">
        <v>2228389</v>
      </c>
      <c r="BT121">
        <v>4191993</v>
      </c>
      <c r="BU121">
        <v>1100965</v>
      </c>
      <c r="BV121">
        <v>1232171</v>
      </c>
      <c r="BW121">
        <v>2333136</v>
      </c>
      <c r="BX121">
        <v>56.068586130401002</v>
      </c>
      <c r="BY121">
        <v>55.294250689623802</v>
      </c>
      <c r="BZ121">
        <v>55.656963167638899</v>
      </c>
      <c r="CM121" t="s">
        <v>109</v>
      </c>
      <c r="CN121" t="s">
        <v>157</v>
      </c>
    </row>
    <row r="122" spans="1:92" x14ac:dyDescent="0.15">
      <c r="A122">
        <v>3</v>
      </c>
      <c r="B122">
        <v>35</v>
      </c>
      <c r="C122" t="s">
        <v>144</v>
      </c>
      <c r="D122">
        <v>22865</v>
      </c>
      <c r="E122">
        <v>25336</v>
      </c>
      <c r="F122">
        <v>48201</v>
      </c>
      <c r="G122" t="s">
        <v>156</v>
      </c>
      <c r="H122">
        <v>13424</v>
      </c>
      <c r="I122">
        <v>15009</v>
      </c>
      <c r="J122">
        <v>28433</v>
      </c>
      <c r="K122">
        <v>58.709818499890702</v>
      </c>
      <c r="L122">
        <v>59.239816861382998</v>
      </c>
      <c r="M122">
        <v>58.988402730233801</v>
      </c>
      <c r="AB122">
        <v>1731089</v>
      </c>
      <c r="AC122">
        <v>1973888</v>
      </c>
      <c r="AD122">
        <v>3704977</v>
      </c>
      <c r="AE122">
        <v>970154</v>
      </c>
      <c r="AF122">
        <v>1091012</v>
      </c>
      <c r="AG122">
        <v>2061166</v>
      </c>
      <c r="AH122">
        <v>56.042987968844997</v>
      </c>
      <c r="AI122">
        <v>55.272234290901999</v>
      </c>
      <c r="AJ122">
        <v>55.632356152278398</v>
      </c>
      <c r="AW122">
        <v>232515</v>
      </c>
      <c r="AX122">
        <v>254501</v>
      </c>
      <c r="AY122">
        <v>487016</v>
      </c>
      <c r="AZ122">
        <v>130811</v>
      </c>
      <c r="BA122">
        <v>141159</v>
      </c>
      <c r="BB122">
        <v>271970</v>
      </c>
      <c r="BC122">
        <v>56.259166075307</v>
      </c>
      <c r="BD122">
        <v>55.465007996039297</v>
      </c>
      <c r="BE122">
        <v>55.844161177456201</v>
      </c>
      <c r="BR122">
        <v>1963604</v>
      </c>
      <c r="BS122">
        <v>2228389</v>
      </c>
      <c r="BT122">
        <v>4191993</v>
      </c>
      <c r="BU122">
        <v>1100965</v>
      </c>
      <c r="BV122">
        <v>1232171</v>
      </c>
      <c r="BW122">
        <v>2333136</v>
      </c>
      <c r="BX122">
        <v>56.068586130401002</v>
      </c>
      <c r="BY122">
        <v>55.294250689623802</v>
      </c>
      <c r="BZ122">
        <v>55.656963167638899</v>
      </c>
      <c r="CM122" t="s">
        <v>109</v>
      </c>
      <c r="CN122" t="s">
        <v>157</v>
      </c>
    </row>
    <row r="123" spans="1:92" x14ac:dyDescent="0.15">
      <c r="A123">
        <v>3</v>
      </c>
      <c r="B123">
        <v>36</v>
      </c>
      <c r="C123" t="s">
        <v>145</v>
      </c>
      <c r="D123">
        <v>25512</v>
      </c>
      <c r="E123">
        <v>29558</v>
      </c>
      <c r="F123">
        <v>55070</v>
      </c>
      <c r="G123" t="s">
        <v>156</v>
      </c>
      <c r="H123">
        <v>15390</v>
      </c>
      <c r="I123">
        <v>16999</v>
      </c>
      <c r="J123">
        <v>32389</v>
      </c>
      <c r="K123">
        <v>60.324553151458097</v>
      </c>
      <c r="L123">
        <v>57.510657013329698</v>
      </c>
      <c r="M123">
        <v>58.814236426366399</v>
      </c>
      <c r="AB123">
        <v>1731089</v>
      </c>
      <c r="AC123">
        <v>1973888</v>
      </c>
      <c r="AD123">
        <v>3704977</v>
      </c>
      <c r="AE123">
        <v>970154</v>
      </c>
      <c r="AF123">
        <v>1091012</v>
      </c>
      <c r="AG123">
        <v>2061166</v>
      </c>
      <c r="AH123">
        <v>56.042987968844997</v>
      </c>
      <c r="AI123">
        <v>55.272234290901999</v>
      </c>
      <c r="AJ123">
        <v>55.632356152278398</v>
      </c>
      <c r="AW123">
        <v>232515</v>
      </c>
      <c r="AX123">
        <v>254501</v>
      </c>
      <c r="AY123">
        <v>487016</v>
      </c>
      <c r="AZ123">
        <v>130811</v>
      </c>
      <c r="BA123">
        <v>141159</v>
      </c>
      <c r="BB123">
        <v>271970</v>
      </c>
      <c r="BC123">
        <v>56.259166075307</v>
      </c>
      <c r="BD123">
        <v>55.465007996039297</v>
      </c>
      <c r="BE123">
        <v>55.844161177456201</v>
      </c>
      <c r="BR123">
        <v>1963604</v>
      </c>
      <c r="BS123">
        <v>2228389</v>
      </c>
      <c r="BT123">
        <v>4191993</v>
      </c>
      <c r="BU123">
        <v>1100965</v>
      </c>
      <c r="BV123">
        <v>1232171</v>
      </c>
      <c r="BW123">
        <v>2333136</v>
      </c>
      <c r="BX123">
        <v>56.068586130401002</v>
      </c>
      <c r="BY123">
        <v>55.294250689623802</v>
      </c>
      <c r="BZ123">
        <v>55.656963167638899</v>
      </c>
      <c r="CM123" t="s">
        <v>109</v>
      </c>
      <c r="CN123" t="s">
        <v>157</v>
      </c>
    </row>
    <row r="124" spans="1:92" x14ac:dyDescent="0.15">
      <c r="A124">
        <v>3</v>
      </c>
      <c r="B124">
        <v>37</v>
      </c>
      <c r="C124" t="s">
        <v>146</v>
      </c>
      <c r="D124">
        <v>10724</v>
      </c>
      <c r="E124">
        <v>12183</v>
      </c>
      <c r="F124">
        <v>22907</v>
      </c>
      <c r="G124" t="s">
        <v>156</v>
      </c>
      <c r="H124">
        <v>6008</v>
      </c>
      <c r="I124">
        <v>6596</v>
      </c>
      <c r="J124">
        <v>12604</v>
      </c>
      <c r="K124">
        <v>56.023871689667999</v>
      </c>
      <c r="L124">
        <v>54.141016170073101</v>
      </c>
      <c r="M124">
        <v>55.022482210678</v>
      </c>
      <c r="AB124">
        <v>1731089</v>
      </c>
      <c r="AC124">
        <v>1973888</v>
      </c>
      <c r="AD124">
        <v>3704977</v>
      </c>
      <c r="AE124">
        <v>970154</v>
      </c>
      <c r="AF124">
        <v>1091012</v>
      </c>
      <c r="AG124">
        <v>2061166</v>
      </c>
      <c r="AH124">
        <v>56.042987968844997</v>
      </c>
      <c r="AI124">
        <v>55.272234290901999</v>
      </c>
      <c r="AJ124">
        <v>55.632356152278398</v>
      </c>
      <c r="AW124">
        <v>232515</v>
      </c>
      <c r="AX124">
        <v>254501</v>
      </c>
      <c r="AY124">
        <v>487016</v>
      </c>
      <c r="AZ124">
        <v>130811</v>
      </c>
      <c r="BA124">
        <v>141159</v>
      </c>
      <c r="BB124">
        <v>271970</v>
      </c>
      <c r="BC124">
        <v>56.259166075307</v>
      </c>
      <c r="BD124">
        <v>55.465007996039297</v>
      </c>
      <c r="BE124">
        <v>55.844161177456201</v>
      </c>
      <c r="BR124">
        <v>1963604</v>
      </c>
      <c r="BS124">
        <v>2228389</v>
      </c>
      <c r="BT124">
        <v>4191993</v>
      </c>
      <c r="BU124">
        <v>1100965</v>
      </c>
      <c r="BV124">
        <v>1232171</v>
      </c>
      <c r="BW124">
        <v>2333136</v>
      </c>
      <c r="BX124">
        <v>56.068586130401002</v>
      </c>
      <c r="BY124">
        <v>55.294250689623802</v>
      </c>
      <c r="BZ124">
        <v>55.656963167638899</v>
      </c>
      <c r="CM124" t="s">
        <v>109</v>
      </c>
      <c r="CN124" t="s">
        <v>157</v>
      </c>
    </row>
    <row r="125" spans="1:92" x14ac:dyDescent="0.15">
      <c r="A125">
        <v>3</v>
      </c>
      <c r="B125">
        <v>38</v>
      </c>
      <c r="C125" t="s">
        <v>147</v>
      </c>
      <c r="D125">
        <v>10163</v>
      </c>
      <c r="E125">
        <v>11207</v>
      </c>
      <c r="F125">
        <v>21370</v>
      </c>
      <c r="G125" t="s">
        <v>156</v>
      </c>
      <c r="H125">
        <v>5656</v>
      </c>
      <c r="I125">
        <v>6020</v>
      </c>
      <c r="J125">
        <v>11676</v>
      </c>
      <c r="K125">
        <v>55.652858407950397</v>
      </c>
      <c r="L125">
        <v>53.716427232979399</v>
      </c>
      <c r="M125">
        <v>54.637342068320102</v>
      </c>
      <c r="AB125">
        <v>1731089</v>
      </c>
      <c r="AC125">
        <v>1973888</v>
      </c>
      <c r="AD125">
        <v>3704977</v>
      </c>
      <c r="AE125">
        <v>970154</v>
      </c>
      <c r="AF125">
        <v>1091012</v>
      </c>
      <c r="AG125">
        <v>2061166</v>
      </c>
      <c r="AH125">
        <v>56.042987968844997</v>
      </c>
      <c r="AI125">
        <v>55.272234290901999</v>
      </c>
      <c r="AJ125">
        <v>55.632356152278398</v>
      </c>
      <c r="AW125">
        <v>232515</v>
      </c>
      <c r="AX125">
        <v>254501</v>
      </c>
      <c r="AY125">
        <v>487016</v>
      </c>
      <c r="AZ125">
        <v>130811</v>
      </c>
      <c r="BA125">
        <v>141159</v>
      </c>
      <c r="BB125">
        <v>271970</v>
      </c>
      <c r="BC125">
        <v>56.259166075307</v>
      </c>
      <c r="BD125">
        <v>55.465007996039297</v>
      </c>
      <c r="BE125">
        <v>55.844161177456201</v>
      </c>
      <c r="BR125">
        <v>1963604</v>
      </c>
      <c r="BS125">
        <v>2228389</v>
      </c>
      <c r="BT125">
        <v>4191993</v>
      </c>
      <c r="BU125">
        <v>1100965</v>
      </c>
      <c r="BV125">
        <v>1232171</v>
      </c>
      <c r="BW125">
        <v>2333136</v>
      </c>
      <c r="BX125">
        <v>56.068586130401002</v>
      </c>
      <c r="BY125">
        <v>55.294250689623802</v>
      </c>
      <c r="BZ125">
        <v>55.656963167638899</v>
      </c>
      <c r="CM125" t="s">
        <v>109</v>
      </c>
      <c r="CN125" t="s">
        <v>157</v>
      </c>
    </row>
    <row r="126" spans="1:92" x14ac:dyDescent="0.15">
      <c r="A126">
        <v>3</v>
      </c>
      <c r="B126">
        <v>39</v>
      </c>
      <c r="C126" t="s">
        <v>148</v>
      </c>
      <c r="D126">
        <v>13422</v>
      </c>
      <c r="E126">
        <v>15634</v>
      </c>
      <c r="F126">
        <v>29056</v>
      </c>
      <c r="G126" t="s">
        <v>156</v>
      </c>
      <c r="H126">
        <v>7233</v>
      </c>
      <c r="I126">
        <v>8249</v>
      </c>
      <c r="J126">
        <v>15482</v>
      </c>
      <c r="K126">
        <v>53.8891372373715</v>
      </c>
      <c r="L126">
        <v>52.763208391966202</v>
      </c>
      <c r="M126">
        <v>53.283314977973603</v>
      </c>
      <c r="AB126">
        <v>1731089</v>
      </c>
      <c r="AC126">
        <v>1973888</v>
      </c>
      <c r="AD126">
        <v>3704977</v>
      </c>
      <c r="AE126">
        <v>970154</v>
      </c>
      <c r="AF126">
        <v>1091012</v>
      </c>
      <c r="AG126">
        <v>2061166</v>
      </c>
      <c r="AH126">
        <v>56.042987968844997</v>
      </c>
      <c r="AI126">
        <v>55.272234290901999</v>
      </c>
      <c r="AJ126">
        <v>55.632356152278398</v>
      </c>
      <c r="AW126">
        <v>232515</v>
      </c>
      <c r="AX126">
        <v>254501</v>
      </c>
      <c r="AY126">
        <v>487016</v>
      </c>
      <c r="AZ126">
        <v>130811</v>
      </c>
      <c r="BA126">
        <v>141159</v>
      </c>
      <c r="BB126">
        <v>271970</v>
      </c>
      <c r="BC126">
        <v>56.259166075307</v>
      </c>
      <c r="BD126">
        <v>55.465007996039297</v>
      </c>
      <c r="BE126">
        <v>55.844161177456201</v>
      </c>
      <c r="BR126">
        <v>1963604</v>
      </c>
      <c r="BS126">
        <v>2228389</v>
      </c>
      <c r="BT126">
        <v>4191993</v>
      </c>
      <c r="BU126">
        <v>1100965</v>
      </c>
      <c r="BV126">
        <v>1232171</v>
      </c>
      <c r="BW126">
        <v>2333136</v>
      </c>
      <c r="BX126">
        <v>56.068586130401002</v>
      </c>
      <c r="BY126">
        <v>55.294250689623802</v>
      </c>
      <c r="BZ126">
        <v>55.656963167638899</v>
      </c>
      <c r="CM126" t="s">
        <v>109</v>
      </c>
      <c r="CN126" t="s">
        <v>157</v>
      </c>
    </row>
    <row r="127" spans="1:92" x14ac:dyDescent="0.15">
      <c r="A127">
        <v>3</v>
      </c>
      <c r="B127">
        <v>40</v>
      </c>
      <c r="C127" t="s">
        <v>149</v>
      </c>
      <c r="D127">
        <v>19599</v>
      </c>
      <c r="E127">
        <v>22112</v>
      </c>
      <c r="F127">
        <v>41711</v>
      </c>
      <c r="G127" t="s">
        <v>156</v>
      </c>
      <c r="H127">
        <v>11067</v>
      </c>
      <c r="I127">
        <v>12036</v>
      </c>
      <c r="J127">
        <v>23103</v>
      </c>
      <c r="K127">
        <v>56.467166692178203</v>
      </c>
      <c r="L127">
        <v>54.431982633864003</v>
      </c>
      <c r="M127">
        <v>55.388266884035403</v>
      </c>
      <c r="AB127">
        <v>1731089</v>
      </c>
      <c r="AC127">
        <v>1973888</v>
      </c>
      <c r="AD127">
        <v>3704977</v>
      </c>
      <c r="AE127">
        <v>970154</v>
      </c>
      <c r="AF127">
        <v>1091012</v>
      </c>
      <c r="AG127">
        <v>2061166</v>
      </c>
      <c r="AH127">
        <v>56.042987968844997</v>
      </c>
      <c r="AI127">
        <v>55.272234290901999</v>
      </c>
      <c r="AJ127">
        <v>55.632356152278398</v>
      </c>
      <c r="AW127">
        <v>232515</v>
      </c>
      <c r="AX127">
        <v>254501</v>
      </c>
      <c r="AY127">
        <v>487016</v>
      </c>
      <c r="AZ127">
        <v>130811</v>
      </c>
      <c r="BA127">
        <v>141159</v>
      </c>
      <c r="BB127">
        <v>271970</v>
      </c>
      <c r="BC127">
        <v>56.259166075307</v>
      </c>
      <c r="BD127">
        <v>55.465007996039297</v>
      </c>
      <c r="BE127">
        <v>55.844161177456201</v>
      </c>
      <c r="BR127">
        <v>1963604</v>
      </c>
      <c r="BS127">
        <v>2228389</v>
      </c>
      <c r="BT127">
        <v>4191993</v>
      </c>
      <c r="BU127">
        <v>1100965</v>
      </c>
      <c r="BV127">
        <v>1232171</v>
      </c>
      <c r="BW127">
        <v>2333136</v>
      </c>
      <c r="BX127">
        <v>56.068586130401002</v>
      </c>
      <c r="BY127">
        <v>55.294250689623802</v>
      </c>
      <c r="BZ127">
        <v>55.656963167638899</v>
      </c>
      <c r="CM127" t="s">
        <v>109</v>
      </c>
      <c r="CN127" t="s">
        <v>157</v>
      </c>
    </row>
    <row r="128" spans="1:92" x14ac:dyDescent="0.15">
      <c r="A128">
        <v>3</v>
      </c>
      <c r="B128">
        <v>41</v>
      </c>
      <c r="C128" t="s">
        <v>150</v>
      </c>
      <c r="D128">
        <v>13570</v>
      </c>
      <c r="E128">
        <v>15578</v>
      </c>
      <c r="F128">
        <v>29148</v>
      </c>
      <c r="G128" t="s">
        <v>156</v>
      </c>
      <c r="H128">
        <v>7661</v>
      </c>
      <c r="I128">
        <v>8227</v>
      </c>
      <c r="J128">
        <v>15888</v>
      </c>
      <c r="K128">
        <v>56.455416359616798</v>
      </c>
      <c r="L128">
        <v>52.811657465656701</v>
      </c>
      <c r="M128">
        <v>54.508027995059699</v>
      </c>
      <c r="AB128">
        <v>1731089</v>
      </c>
      <c r="AC128">
        <v>1973888</v>
      </c>
      <c r="AD128">
        <v>3704977</v>
      </c>
      <c r="AE128">
        <v>970154</v>
      </c>
      <c r="AF128">
        <v>1091012</v>
      </c>
      <c r="AG128">
        <v>2061166</v>
      </c>
      <c r="AH128">
        <v>56.042987968844997</v>
      </c>
      <c r="AI128">
        <v>55.272234290901999</v>
      </c>
      <c r="AJ128">
        <v>55.632356152278398</v>
      </c>
      <c r="AW128">
        <v>232515</v>
      </c>
      <c r="AX128">
        <v>254501</v>
      </c>
      <c r="AY128">
        <v>487016</v>
      </c>
      <c r="AZ128">
        <v>130811</v>
      </c>
      <c r="BA128">
        <v>141159</v>
      </c>
      <c r="BB128">
        <v>271970</v>
      </c>
      <c r="BC128">
        <v>56.259166075307</v>
      </c>
      <c r="BD128">
        <v>55.465007996039297</v>
      </c>
      <c r="BE128">
        <v>55.844161177456201</v>
      </c>
      <c r="BR128">
        <v>1963604</v>
      </c>
      <c r="BS128">
        <v>2228389</v>
      </c>
      <c r="BT128">
        <v>4191993</v>
      </c>
      <c r="BU128">
        <v>1100965</v>
      </c>
      <c r="BV128">
        <v>1232171</v>
      </c>
      <c r="BW128">
        <v>2333136</v>
      </c>
      <c r="BX128">
        <v>56.068586130401002</v>
      </c>
      <c r="BY128">
        <v>55.294250689623802</v>
      </c>
      <c r="BZ128">
        <v>55.656963167638899</v>
      </c>
      <c r="CM128" t="s">
        <v>109</v>
      </c>
      <c r="CN128" t="s">
        <v>157</v>
      </c>
    </row>
    <row r="129" spans="1:92" x14ac:dyDescent="0.15">
      <c r="A129">
        <v>3</v>
      </c>
      <c r="B129">
        <v>42</v>
      </c>
      <c r="C129" t="s">
        <v>151</v>
      </c>
      <c r="D129">
        <v>39944</v>
      </c>
      <c r="E129">
        <v>44968</v>
      </c>
      <c r="F129">
        <v>84912</v>
      </c>
      <c r="G129" t="s">
        <v>156</v>
      </c>
      <c r="H129">
        <v>23652</v>
      </c>
      <c r="I129">
        <v>25824</v>
      </c>
      <c r="J129">
        <v>49476</v>
      </c>
      <c r="K129">
        <v>59.212898057280199</v>
      </c>
      <c r="L129">
        <v>57.427504002846497</v>
      </c>
      <c r="M129">
        <v>58.267382702091602</v>
      </c>
      <c r="AB129">
        <v>1731089</v>
      </c>
      <c r="AC129">
        <v>1973888</v>
      </c>
      <c r="AD129">
        <v>3704977</v>
      </c>
      <c r="AE129">
        <v>970154</v>
      </c>
      <c r="AF129">
        <v>1091012</v>
      </c>
      <c r="AG129">
        <v>2061166</v>
      </c>
      <c r="AH129">
        <v>56.042987968844997</v>
      </c>
      <c r="AI129">
        <v>55.272234290901999</v>
      </c>
      <c r="AJ129">
        <v>55.632356152278398</v>
      </c>
      <c r="AW129">
        <v>232515</v>
      </c>
      <c r="AX129">
        <v>254501</v>
      </c>
      <c r="AY129">
        <v>487016</v>
      </c>
      <c r="AZ129">
        <v>130811</v>
      </c>
      <c r="BA129">
        <v>141159</v>
      </c>
      <c r="BB129">
        <v>271970</v>
      </c>
      <c r="BC129">
        <v>56.259166075307</v>
      </c>
      <c r="BD129">
        <v>55.465007996039297</v>
      </c>
      <c r="BE129">
        <v>55.844161177456201</v>
      </c>
      <c r="BR129">
        <v>1963604</v>
      </c>
      <c r="BS129">
        <v>2228389</v>
      </c>
      <c r="BT129">
        <v>4191993</v>
      </c>
      <c r="BU129">
        <v>1100965</v>
      </c>
      <c r="BV129">
        <v>1232171</v>
      </c>
      <c r="BW129">
        <v>2333136</v>
      </c>
      <c r="BX129">
        <v>56.068586130401002</v>
      </c>
      <c r="BY129">
        <v>55.294250689623802</v>
      </c>
      <c r="BZ129">
        <v>55.656963167638899</v>
      </c>
      <c r="CM129" t="s">
        <v>109</v>
      </c>
      <c r="CN129" t="s">
        <v>157</v>
      </c>
    </row>
    <row r="130" spans="1:92" x14ac:dyDescent="0.15">
      <c r="A130">
        <v>3</v>
      </c>
      <c r="B130">
        <v>43</v>
      </c>
      <c r="C130" t="s">
        <v>152</v>
      </c>
      <c r="D130">
        <v>19056</v>
      </c>
      <c r="E130">
        <v>20999</v>
      </c>
      <c r="F130">
        <v>40055</v>
      </c>
      <c r="G130" t="s">
        <v>156</v>
      </c>
      <c r="H130">
        <v>10771</v>
      </c>
      <c r="I130">
        <v>11856</v>
      </c>
      <c r="J130">
        <v>22627</v>
      </c>
      <c r="K130">
        <v>56.522879932829603</v>
      </c>
      <c r="L130">
        <v>56.4598314205438</v>
      </c>
      <c r="M130">
        <v>56.489826488578203</v>
      </c>
      <c r="AB130">
        <v>1731089</v>
      </c>
      <c r="AC130">
        <v>1973888</v>
      </c>
      <c r="AD130">
        <v>3704977</v>
      </c>
      <c r="AE130">
        <v>970154</v>
      </c>
      <c r="AF130">
        <v>1091012</v>
      </c>
      <c r="AG130">
        <v>2061166</v>
      </c>
      <c r="AH130">
        <v>56.042987968844997</v>
      </c>
      <c r="AI130">
        <v>55.272234290901999</v>
      </c>
      <c r="AJ130">
        <v>55.632356152278398</v>
      </c>
      <c r="AW130">
        <v>232515</v>
      </c>
      <c r="AX130">
        <v>254501</v>
      </c>
      <c r="AY130">
        <v>487016</v>
      </c>
      <c r="AZ130">
        <v>130811</v>
      </c>
      <c r="BA130">
        <v>141159</v>
      </c>
      <c r="BB130">
        <v>271970</v>
      </c>
      <c r="BC130">
        <v>56.259166075307</v>
      </c>
      <c r="BD130">
        <v>55.465007996039297</v>
      </c>
      <c r="BE130">
        <v>55.844161177456201</v>
      </c>
      <c r="BR130">
        <v>1963604</v>
      </c>
      <c r="BS130">
        <v>2228389</v>
      </c>
      <c r="BT130">
        <v>4191993</v>
      </c>
      <c r="BU130">
        <v>1100965</v>
      </c>
      <c r="BV130">
        <v>1232171</v>
      </c>
      <c r="BW130">
        <v>2333136</v>
      </c>
      <c r="BX130">
        <v>56.068586130401002</v>
      </c>
      <c r="BY130">
        <v>55.294250689623802</v>
      </c>
      <c r="BZ130">
        <v>55.656963167638899</v>
      </c>
      <c r="CM130" t="s">
        <v>109</v>
      </c>
      <c r="CN130" t="s">
        <v>157</v>
      </c>
    </row>
    <row r="131" spans="1:92" x14ac:dyDescent="0.15">
      <c r="A131">
        <v>4</v>
      </c>
      <c r="B131">
        <v>1</v>
      </c>
      <c r="C131" t="s">
        <v>158</v>
      </c>
      <c r="D131">
        <v>14453</v>
      </c>
      <c r="E131">
        <v>15409</v>
      </c>
      <c r="F131">
        <v>29862</v>
      </c>
      <c r="G131" t="s">
        <v>106</v>
      </c>
      <c r="H131">
        <v>857</v>
      </c>
      <c r="I131">
        <v>669</v>
      </c>
      <c r="J131">
        <v>1526</v>
      </c>
      <c r="K131">
        <v>5.9295647962360798</v>
      </c>
      <c r="L131">
        <v>4.3416185346226204</v>
      </c>
      <c r="M131">
        <v>5.1101734646038404</v>
      </c>
      <c r="N131" t="s">
        <v>107</v>
      </c>
      <c r="O131">
        <v>1381</v>
      </c>
      <c r="P131">
        <v>1157</v>
      </c>
      <c r="Q131">
        <v>2538</v>
      </c>
      <c r="R131">
        <v>9.5551096658133297</v>
      </c>
      <c r="S131">
        <v>7.5085988707898004</v>
      </c>
      <c r="T131">
        <v>8.4990958408679909</v>
      </c>
      <c r="U131" t="s">
        <v>108</v>
      </c>
      <c r="V131">
        <v>2319</v>
      </c>
      <c r="W131">
        <v>2049</v>
      </c>
      <c r="X131">
        <v>4368</v>
      </c>
      <c r="Y131">
        <v>16.045111741507</v>
      </c>
      <c r="Z131">
        <v>13.297423583620001</v>
      </c>
      <c r="AA131">
        <v>14.6272855133615</v>
      </c>
      <c r="AB131">
        <v>1730208</v>
      </c>
      <c r="AC131">
        <v>1972252</v>
      </c>
      <c r="AD131">
        <v>3702460</v>
      </c>
      <c r="AE131">
        <v>113363</v>
      </c>
      <c r="AF131">
        <v>95106</v>
      </c>
      <c r="AG131">
        <v>208469</v>
      </c>
      <c r="AH131">
        <v>6.5519868131461703</v>
      </c>
      <c r="AI131">
        <v>4.8222032478608199</v>
      </c>
      <c r="AJ131">
        <v>5.6305537399458698</v>
      </c>
      <c r="AK131">
        <v>181343</v>
      </c>
      <c r="AL131">
        <v>163938</v>
      </c>
      <c r="AM131">
        <v>345281</v>
      </c>
      <c r="AN131">
        <v>10.480994192605699</v>
      </c>
      <c r="AO131">
        <v>8.3122237929027296</v>
      </c>
      <c r="AP131">
        <v>9.3257185762979198</v>
      </c>
      <c r="AQ131">
        <v>319047</v>
      </c>
      <c r="AR131">
        <v>305809</v>
      </c>
      <c r="AS131">
        <v>624856</v>
      </c>
      <c r="AT131">
        <v>18.439806081118601</v>
      </c>
      <c r="AU131">
        <v>15.5055743383706</v>
      </c>
      <c r="AV131">
        <v>16.876779222462901</v>
      </c>
      <c r="AW131">
        <v>232390</v>
      </c>
      <c r="AX131">
        <v>254309</v>
      </c>
      <c r="AY131">
        <v>486699</v>
      </c>
      <c r="AZ131">
        <v>15541</v>
      </c>
      <c r="BA131">
        <v>12629</v>
      </c>
      <c r="BB131">
        <v>28170</v>
      </c>
      <c r="BC131">
        <v>6.6874650372219104</v>
      </c>
      <c r="BD131">
        <v>4.9660059219296198</v>
      </c>
      <c r="BE131">
        <v>5.7879716210635301</v>
      </c>
      <c r="BF131">
        <v>24907</v>
      </c>
      <c r="BG131">
        <v>22041</v>
      </c>
      <c r="BH131">
        <v>46948</v>
      </c>
      <c r="BI131">
        <v>10.7177589397134</v>
      </c>
      <c r="BJ131">
        <v>8.6670153238776404</v>
      </c>
      <c r="BK131">
        <v>9.64620843683673</v>
      </c>
      <c r="BL131">
        <v>42475</v>
      </c>
      <c r="BM131">
        <v>39957</v>
      </c>
      <c r="BN131">
        <v>82432</v>
      </c>
      <c r="BO131">
        <v>18.277464606910801</v>
      </c>
      <c r="BP131">
        <v>15.711988171869701</v>
      </c>
      <c r="BQ131">
        <v>16.936956928204101</v>
      </c>
      <c r="BR131">
        <v>1962598</v>
      </c>
      <c r="BS131">
        <v>2226561</v>
      </c>
      <c r="BT131">
        <v>4189159</v>
      </c>
      <c r="BU131">
        <v>128904</v>
      </c>
      <c r="BV131">
        <v>107735</v>
      </c>
      <c r="BW131">
        <v>236639</v>
      </c>
      <c r="BX131">
        <v>6.5680287048086301</v>
      </c>
      <c r="BY131">
        <v>4.8386278211106699</v>
      </c>
      <c r="BZ131">
        <v>5.6488426435950503</v>
      </c>
      <c r="CA131">
        <v>206250</v>
      </c>
      <c r="CB131">
        <v>185979</v>
      </c>
      <c r="CC131">
        <v>392229</v>
      </c>
      <c r="CD131">
        <v>10.509029358024399</v>
      </c>
      <c r="CE131">
        <v>8.3527466797451293</v>
      </c>
      <c r="CF131">
        <v>9.3629532801213795</v>
      </c>
      <c r="CG131">
        <v>361522</v>
      </c>
      <c r="CH131">
        <v>345766</v>
      </c>
      <c r="CI131">
        <v>707288</v>
      </c>
      <c r="CJ131">
        <v>18.4205833288325</v>
      </c>
      <c r="CK131">
        <v>15.529150110866</v>
      </c>
      <c r="CL131">
        <v>16.883770704334701</v>
      </c>
      <c r="CM131" t="s">
        <v>109</v>
      </c>
      <c r="CN131" t="s">
        <v>110</v>
      </c>
    </row>
    <row r="132" spans="1:92" x14ac:dyDescent="0.15">
      <c r="A132">
        <v>4</v>
      </c>
      <c r="B132">
        <v>2</v>
      </c>
      <c r="C132" t="s">
        <v>159</v>
      </c>
      <c r="D132">
        <v>12175</v>
      </c>
      <c r="E132">
        <v>13360</v>
      </c>
      <c r="F132">
        <v>25535</v>
      </c>
      <c r="G132" t="s">
        <v>106</v>
      </c>
      <c r="H132">
        <v>753</v>
      </c>
      <c r="I132">
        <v>574</v>
      </c>
      <c r="J132">
        <v>1327</v>
      </c>
      <c r="K132">
        <v>6.1848049281314204</v>
      </c>
      <c r="L132">
        <v>4.2964071856287402</v>
      </c>
      <c r="M132">
        <v>5.1967887213628403</v>
      </c>
      <c r="N132" t="s">
        <v>107</v>
      </c>
      <c r="O132">
        <v>1257</v>
      </c>
      <c r="P132">
        <v>1107</v>
      </c>
      <c r="Q132">
        <v>2364</v>
      </c>
      <c r="R132">
        <v>10.324435318275199</v>
      </c>
      <c r="S132">
        <v>8.2859281437125691</v>
      </c>
      <c r="T132">
        <v>9.2578813393381605</v>
      </c>
      <c r="U132" t="s">
        <v>108</v>
      </c>
      <c r="V132">
        <v>2297</v>
      </c>
      <c r="W132">
        <v>2148</v>
      </c>
      <c r="X132">
        <v>4445</v>
      </c>
      <c r="Y132">
        <v>18.866529774127301</v>
      </c>
      <c r="Z132">
        <v>16.077844311377198</v>
      </c>
      <c r="AA132">
        <v>17.407479929508501</v>
      </c>
      <c r="AB132">
        <v>1730208</v>
      </c>
      <c r="AC132">
        <v>1972252</v>
      </c>
      <c r="AD132">
        <v>3702460</v>
      </c>
      <c r="AE132">
        <v>113363</v>
      </c>
      <c r="AF132">
        <v>95106</v>
      </c>
      <c r="AG132">
        <v>208469</v>
      </c>
      <c r="AH132">
        <v>6.5519868131461703</v>
      </c>
      <c r="AI132">
        <v>4.8222032478608199</v>
      </c>
      <c r="AJ132">
        <v>5.6305537399458698</v>
      </c>
      <c r="AK132">
        <v>181343</v>
      </c>
      <c r="AL132">
        <v>163938</v>
      </c>
      <c r="AM132">
        <v>345281</v>
      </c>
      <c r="AN132">
        <v>10.480994192605699</v>
      </c>
      <c r="AO132">
        <v>8.3122237929027296</v>
      </c>
      <c r="AP132">
        <v>9.3257185762979198</v>
      </c>
      <c r="AQ132">
        <v>319047</v>
      </c>
      <c r="AR132">
        <v>305809</v>
      </c>
      <c r="AS132">
        <v>624856</v>
      </c>
      <c r="AT132">
        <v>18.439806081118601</v>
      </c>
      <c r="AU132">
        <v>15.5055743383706</v>
      </c>
      <c r="AV132">
        <v>16.876779222462901</v>
      </c>
      <c r="AW132">
        <v>232390</v>
      </c>
      <c r="AX132">
        <v>254309</v>
      </c>
      <c r="AY132">
        <v>486699</v>
      </c>
      <c r="AZ132">
        <v>15541</v>
      </c>
      <c r="BA132">
        <v>12629</v>
      </c>
      <c r="BB132">
        <v>28170</v>
      </c>
      <c r="BC132">
        <v>6.6874650372219104</v>
      </c>
      <c r="BD132">
        <v>4.9660059219296198</v>
      </c>
      <c r="BE132">
        <v>5.7879716210635301</v>
      </c>
      <c r="BF132">
        <v>24907</v>
      </c>
      <c r="BG132">
        <v>22041</v>
      </c>
      <c r="BH132">
        <v>46948</v>
      </c>
      <c r="BI132">
        <v>10.7177589397134</v>
      </c>
      <c r="BJ132">
        <v>8.6670153238776404</v>
      </c>
      <c r="BK132">
        <v>9.64620843683673</v>
      </c>
      <c r="BL132">
        <v>42475</v>
      </c>
      <c r="BM132">
        <v>39957</v>
      </c>
      <c r="BN132">
        <v>82432</v>
      </c>
      <c r="BO132">
        <v>18.277464606910801</v>
      </c>
      <c r="BP132">
        <v>15.711988171869701</v>
      </c>
      <c r="BQ132">
        <v>16.936956928204101</v>
      </c>
      <c r="BR132">
        <v>1962598</v>
      </c>
      <c r="BS132">
        <v>2226561</v>
      </c>
      <c r="BT132">
        <v>4189159</v>
      </c>
      <c r="BU132">
        <v>128904</v>
      </c>
      <c r="BV132">
        <v>107735</v>
      </c>
      <c r="BW132">
        <v>236639</v>
      </c>
      <c r="BX132">
        <v>6.5680287048086301</v>
      </c>
      <c r="BY132">
        <v>4.8386278211106699</v>
      </c>
      <c r="BZ132">
        <v>5.6488426435950503</v>
      </c>
      <c r="CA132">
        <v>206250</v>
      </c>
      <c r="CB132">
        <v>185979</v>
      </c>
      <c r="CC132">
        <v>392229</v>
      </c>
      <c r="CD132">
        <v>10.509029358024399</v>
      </c>
      <c r="CE132">
        <v>8.3527466797451293</v>
      </c>
      <c r="CF132">
        <v>9.3629532801213795</v>
      </c>
      <c r="CG132">
        <v>361522</v>
      </c>
      <c r="CH132">
        <v>345766</v>
      </c>
      <c r="CI132">
        <v>707288</v>
      </c>
      <c r="CJ132">
        <v>18.4205833288325</v>
      </c>
      <c r="CK132">
        <v>15.529150110866</v>
      </c>
      <c r="CL132">
        <v>16.883770704334701</v>
      </c>
      <c r="CM132" t="s">
        <v>109</v>
      </c>
      <c r="CN132" t="s">
        <v>110</v>
      </c>
    </row>
    <row r="133" spans="1:92" x14ac:dyDescent="0.15">
      <c r="A133">
        <v>4</v>
      </c>
      <c r="B133">
        <v>3</v>
      </c>
      <c r="C133" t="s">
        <v>160</v>
      </c>
      <c r="D133">
        <v>17728</v>
      </c>
      <c r="E133">
        <v>19516</v>
      </c>
      <c r="F133">
        <v>37244</v>
      </c>
      <c r="G133" t="s">
        <v>106</v>
      </c>
      <c r="H133">
        <v>1053</v>
      </c>
      <c r="I133">
        <v>851</v>
      </c>
      <c r="J133">
        <v>1904</v>
      </c>
      <c r="K133">
        <v>5.9397563176895298</v>
      </c>
      <c r="L133">
        <v>4.3605246976839496</v>
      </c>
      <c r="M133">
        <v>5.11223284287402</v>
      </c>
      <c r="N133" t="s">
        <v>107</v>
      </c>
      <c r="O133">
        <v>1655</v>
      </c>
      <c r="P133">
        <v>1446</v>
      </c>
      <c r="Q133">
        <v>3101</v>
      </c>
      <c r="R133">
        <v>9.3355144404332098</v>
      </c>
      <c r="S133">
        <v>7.4093051854888303</v>
      </c>
      <c r="T133">
        <v>8.3261733433573202</v>
      </c>
      <c r="U133" t="s">
        <v>108</v>
      </c>
      <c r="V133">
        <v>2995</v>
      </c>
      <c r="W133">
        <v>2847</v>
      </c>
      <c r="X133">
        <v>5842</v>
      </c>
      <c r="Y133">
        <v>16.894178700361</v>
      </c>
      <c r="Z133">
        <v>14.5880303340849</v>
      </c>
      <c r="AA133">
        <v>15.685748039952699</v>
      </c>
      <c r="AB133">
        <v>1730208</v>
      </c>
      <c r="AC133">
        <v>1972252</v>
      </c>
      <c r="AD133">
        <v>3702460</v>
      </c>
      <c r="AE133">
        <v>113363</v>
      </c>
      <c r="AF133">
        <v>95106</v>
      </c>
      <c r="AG133">
        <v>208469</v>
      </c>
      <c r="AH133">
        <v>6.5519868131461703</v>
      </c>
      <c r="AI133">
        <v>4.8222032478608199</v>
      </c>
      <c r="AJ133">
        <v>5.6305537399458698</v>
      </c>
      <c r="AK133">
        <v>181343</v>
      </c>
      <c r="AL133">
        <v>163938</v>
      </c>
      <c r="AM133">
        <v>345281</v>
      </c>
      <c r="AN133">
        <v>10.480994192605699</v>
      </c>
      <c r="AO133">
        <v>8.3122237929027296</v>
      </c>
      <c r="AP133">
        <v>9.3257185762979198</v>
      </c>
      <c r="AQ133">
        <v>319047</v>
      </c>
      <c r="AR133">
        <v>305809</v>
      </c>
      <c r="AS133">
        <v>624856</v>
      </c>
      <c r="AT133">
        <v>18.439806081118601</v>
      </c>
      <c r="AU133">
        <v>15.5055743383706</v>
      </c>
      <c r="AV133">
        <v>16.876779222462901</v>
      </c>
      <c r="AW133">
        <v>232390</v>
      </c>
      <c r="AX133">
        <v>254309</v>
      </c>
      <c r="AY133">
        <v>486699</v>
      </c>
      <c r="AZ133">
        <v>15541</v>
      </c>
      <c r="BA133">
        <v>12629</v>
      </c>
      <c r="BB133">
        <v>28170</v>
      </c>
      <c r="BC133">
        <v>6.6874650372219104</v>
      </c>
      <c r="BD133">
        <v>4.9660059219296198</v>
      </c>
      <c r="BE133">
        <v>5.7879716210635301</v>
      </c>
      <c r="BF133">
        <v>24907</v>
      </c>
      <c r="BG133">
        <v>22041</v>
      </c>
      <c r="BH133">
        <v>46948</v>
      </c>
      <c r="BI133">
        <v>10.7177589397134</v>
      </c>
      <c r="BJ133">
        <v>8.6670153238776404</v>
      </c>
      <c r="BK133">
        <v>9.64620843683673</v>
      </c>
      <c r="BL133">
        <v>42475</v>
      </c>
      <c r="BM133">
        <v>39957</v>
      </c>
      <c r="BN133">
        <v>82432</v>
      </c>
      <c r="BO133">
        <v>18.277464606910801</v>
      </c>
      <c r="BP133">
        <v>15.711988171869701</v>
      </c>
      <c r="BQ133">
        <v>16.936956928204101</v>
      </c>
      <c r="BR133">
        <v>1962598</v>
      </c>
      <c r="BS133">
        <v>2226561</v>
      </c>
      <c r="BT133">
        <v>4189159</v>
      </c>
      <c r="BU133">
        <v>128904</v>
      </c>
      <c r="BV133">
        <v>107735</v>
      </c>
      <c r="BW133">
        <v>236639</v>
      </c>
      <c r="BX133">
        <v>6.5680287048086301</v>
      </c>
      <c r="BY133">
        <v>4.8386278211106699</v>
      </c>
      <c r="BZ133">
        <v>5.6488426435950503</v>
      </c>
      <c r="CA133">
        <v>206250</v>
      </c>
      <c r="CB133">
        <v>185979</v>
      </c>
      <c r="CC133">
        <v>392229</v>
      </c>
      <c r="CD133">
        <v>10.509029358024399</v>
      </c>
      <c r="CE133">
        <v>8.3527466797451293</v>
      </c>
      <c r="CF133">
        <v>9.3629532801213795</v>
      </c>
      <c r="CG133">
        <v>361522</v>
      </c>
      <c r="CH133">
        <v>345766</v>
      </c>
      <c r="CI133">
        <v>707288</v>
      </c>
      <c r="CJ133">
        <v>18.4205833288325</v>
      </c>
      <c r="CK133">
        <v>15.529150110866</v>
      </c>
      <c r="CL133">
        <v>16.883770704334701</v>
      </c>
      <c r="CM133" t="s">
        <v>109</v>
      </c>
      <c r="CN133" t="s">
        <v>110</v>
      </c>
    </row>
    <row r="134" spans="1:92" x14ac:dyDescent="0.15">
      <c r="A134">
        <v>4</v>
      </c>
      <c r="B134">
        <v>4</v>
      </c>
      <c r="C134" t="s">
        <v>161</v>
      </c>
      <c r="D134">
        <v>11231</v>
      </c>
      <c r="E134">
        <v>12109</v>
      </c>
      <c r="F134">
        <v>23340</v>
      </c>
      <c r="G134" t="s">
        <v>106</v>
      </c>
      <c r="H134">
        <v>714</v>
      </c>
      <c r="I134">
        <v>579</v>
      </c>
      <c r="J134">
        <v>1293</v>
      </c>
      <c r="K134">
        <v>6.3574036149942099</v>
      </c>
      <c r="L134">
        <v>4.7815674291849</v>
      </c>
      <c r="M134">
        <v>5.53984575835476</v>
      </c>
      <c r="N134" t="s">
        <v>107</v>
      </c>
      <c r="O134">
        <v>1125</v>
      </c>
      <c r="P134">
        <v>973</v>
      </c>
      <c r="Q134">
        <v>2098</v>
      </c>
      <c r="R134">
        <v>10.0169174606001</v>
      </c>
      <c r="S134">
        <v>8.0353456107027803</v>
      </c>
      <c r="T134">
        <v>8.9888603256212498</v>
      </c>
      <c r="U134" t="s">
        <v>108</v>
      </c>
      <c r="V134">
        <v>1851</v>
      </c>
      <c r="W134">
        <v>1725</v>
      </c>
      <c r="X134">
        <v>3576</v>
      </c>
      <c r="Y134">
        <v>16.481168195174099</v>
      </c>
      <c r="Z134">
        <v>14.245602444462801</v>
      </c>
      <c r="AA134">
        <v>15.3213367609254</v>
      </c>
      <c r="AB134">
        <v>1730208</v>
      </c>
      <c r="AC134">
        <v>1972252</v>
      </c>
      <c r="AD134">
        <v>3702460</v>
      </c>
      <c r="AE134">
        <v>113363</v>
      </c>
      <c r="AF134">
        <v>95106</v>
      </c>
      <c r="AG134">
        <v>208469</v>
      </c>
      <c r="AH134">
        <v>6.5519868131461703</v>
      </c>
      <c r="AI134">
        <v>4.8222032478608199</v>
      </c>
      <c r="AJ134">
        <v>5.6305537399458698</v>
      </c>
      <c r="AK134">
        <v>181343</v>
      </c>
      <c r="AL134">
        <v>163938</v>
      </c>
      <c r="AM134">
        <v>345281</v>
      </c>
      <c r="AN134">
        <v>10.480994192605699</v>
      </c>
      <c r="AO134">
        <v>8.3122237929027296</v>
      </c>
      <c r="AP134">
        <v>9.3257185762979198</v>
      </c>
      <c r="AQ134">
        <v>319047</v>
      </c>
      <c r="AR134">
        <v>305809</v>
      </c>
      <c r="AS134">
        <v>624856</v>
      </c>
      <c r="AT134">
        <v>18.439806081118601</v>
      </c>
      <c r="AU134">
        <v>15.5055743383706</v>
      </c>
      <c r="AV134">
        <v>16.876779222462901</v>
      </c>
      <c r="AW134">
        <v>232390</v>
      </c>
      <c r="AX134">
        <v>254309</v>
      </c>
      <c r="AY134">
        <v>486699</v>
      </c>
      <c r="AZ134">
        <v>15541</v>
      </c>
      <c r="BA134">
        <v>12629</v>
      </c>
      <c r="BB134">
        <v>28170</v>
      </c>
      <c r="BC134">
        <v>6.6874650372219104</v>
      </c>
      <c r="BD134">
        <v>4.9660059219296198</v>
      </c>
      <c r="BE134">
        <v>5.7879716210635301</v>
      </c>
      <c r="BF134">
        <v>24907</v>
      </c>
      <c r="BG134">
        <v>22041</v>
      </c>
      <c r="BH134">
        <v>46948</v>
      </c>
      <c r="BI134">
        <v>10.7177589397134</v>
      </c>
      <c r="BJ134">
        <v>8.6670153238776404</v>
      </c>
      <c r="BK134">
        <v>9.64620843683673</v>
      </c>
      <c r="BL134">
        <v>42475</v>
      </c>
      <c r="BM134">
        <v>39957</v>
      </c>
      <c r="BN134">
        <v>82432</v>
      </c>
      <c r="BO134">
        <v>18.277464606910801</v>
      </c>
      <c r="BP134">
        <v>15.711988171869701</v>
      </c>
      <c r="BQ134">
        <v>16.936956928204101</v>
      </c>
      <c r="BR134">
        <v>1962598</v>
      </c>
      <c r="BS134">
        <v>2226561</v>
      </c>
      <c r="BT134">
        <v>4189159</v>
      </c>
      <c r="BU134">
        <v>128904</v>
      </c>
      <c r="BV134">
        <v>107735</v>
      </c>
      <c r="BW134">
        <v>236639</v>
      </c>
      <c r="BX134">
        <v>6.5680287048086301</v>
      </c>
      <c r="BY134">
        <v>4.8386278211106699</v>
      </c>
      <c r="BZ134">
        <v>5.6488426435950503</v>
      </c>
      <c r="CA134">
        <v>206250</v>
      </c>
      <c r="CB134">
        <v>185979</v>
      </c>
      <c r="CC134">
        <v>392229</v>
      </c>
      <c r="CD134">
        <v>10.509029358024399</v>
      </c>
      <c r="CE134">
        <v>8.3527466797451293</v>
      </c>
      <c r="CF134">
        <v>9.3629532801213795</v>
      </c>
      <c r="CG134">
        <v>361522</v>
      </c>
      <c r="CH134">
        <v>345766</v>
      </c>
      <c r="CI134">
        <v>707288</v>
      </c>
      <c r="CJ134">
        <v>18.4205833288325</v>
      </c>
      <c r="CK134">
        <v>15.529150110866</v>
      </c>
      <c r="CL134">
        <v>16.883770704334701</v>
      </c>
      <c r="CM134" t="s">
        <v>109</v>
      </c>
      <c r="CN134" t="s">
        <v>110</v>
      </c>
    </row>
    <row r="135" spans="1:92" x14ac:dyDescent="0.15">
      <c r="A135">
        <v>4</v>
      </c>
      <c r="B135">
        <v>5</v>
      </c>
      <c r="C135" t="s">
        <v>162</v>
      </c>
      <c r="D135">
        <v>12087</v>
      </c>
      <c r="E135">
        <v>13268</v>
      </c>
      <c r="F135">
        <v>25355</v>
      </c>
      <c r="G135" t="s">
        <v>106</v>
      </c>
      <c r="H135">
        <v>858</v>
      </c>
      <c r="I135">
        <v>779</v>
      </c>
      <c r="J135">
        <v>1637</v>
      </c>
      <c r="K135">
        <v>7.09853561677836</v>
      </c>
      <c r="L135">
        <v>5.8712692191739499</v>
      </c>
      <c r="M135">
        <v>6.4563202524156997</v>
      </c>
      <c r="N135" t="s">
        <v>107</v>
      </c>
      <c r="O135">
        <v>1380</v>
      </c>
      <c r="P135">
        <v>1361</v>
      </c>
      <c r="Q135">
        <v>2741</v>
      </c>
      <c r="R135">
        <v>11.417225117895301</v>
      </c>
      <c r="S135">
        <v>10.2577630388906</v>
      </c>
      <c r="T135">
        <v>10.8104910274108</v>
      </c>
      <c r="U135" t="s">
        <v>108</v>
      </c>
      <c r="V135">
        <v>2393</v>
      </c>
      <c r="W135">
        <v>2444</v>
      </c>
      <c r="X135">
        <v>4837</v>
      </c>
      <c r="Y135">
        <v>19.798130222553201</v>
      </c>
      <c r="Z135">
        <v>18.420259270425099</v>
      </c>
      <c r="AA135">
        <v>19.077105107473901</v>
      </c>
      <c r="AB135">
        <v>1730208</v>
      </c>
      <c r="AC135">
        <v>1972252</v>
      </c>
      <c r="AD135">
        <v>3702460</v>
      </c>
      <c r="AE135">
        <v>113363</v>
      </c>
      <c r="AF135">
        <v>95106</v>
      </c>
      <c r="AG135">
        <v>208469</v>
      </c>
      <c r="AH135">
        <v>6.5519868131461703</v>
      </c>
      <c r="AI135">
        <v>4.8222032478608199</v>
      </c>
      <c r="AJ135">
        <v>5.6305537399458698</v>
      </c>
      <c r="AK135">
        <v>181343</v>
      </c>
      <c r="AL135">
        <v>163938</v>
      </c>
      <c r="AM135">
        <v>345281</v>
      </c>
      <c r="AN135">
        <v>10.480994192605699</v>
      </c>
      <c r="AO135">
        <v>8.3122237929027296</v>
      </c>
      <c r="AP135">
        <v>9.3257185762979198</v>
      </c>
      <c r="AQ135">
        <v>319047</v>
      </c>
      <c r="AR135">
        <v>305809</v>
      </c>
      <c r="AS135">
        <v>624856</v>
      </c>
      <c r="AT135">
        <v>18.439806081118601</v>
      </c>
      <c r="AU135">
        <v>15.5055743383706</v>
      </c>
      <c r="AV135">
        <v>16.876779222462901</v>
      </c>
      <c r="AW135">
        <v>232390</v>
      </c>
      <c r="AX135">
        <v>254309</v>
      </c>
      <c r="AY135">
        <v>486699</v>
      </c>
      <c r="AZ135">
        <v>15541</v>
      </c>
      <c r="BA135">
        <v>12629</v>
      </c>
      <c r="BB135">
        <v>28170</v>
      </c>
      <c r="BC135">
        <v>6.6874650372219104</v>
      </c>
      <c r="BD135">
        <v>4.9660059219296198</v>
      </c>
      <c r="BE135">
        <v>5.7879716210635301</v>
      </c>
      <c r="BF135">
        <v>24907</v>
      </c>
      <c r="BG135">
        <v>22041</v>
      </c>
      <c r="BH135">
        <v>46948</v>
      </c>
      <c r="BI135">
        <v>10.7177589397134</v>
      </c>
      <c r="BJ135">
        <v>8.6670153238776404</v>
      </c>
      <c r="BK135">
        <v>9.64620843683673</v>
      </c>
      <c r="BL135">
        <v>42475</v>
      </c>
      <c r="BM135">
        <v>39957</v>
      </c>
      <c r="BN135">
        <v>82432</v>
      </c>
      <c r="BO135">
        <v>18.277464606910801</v>
      </c>
      <c r="BP135">
        <v>15.711988171869701</v>
      </c>
      <c r="BQ135">
        <v>16.936956928204101</v>
      </c>
      <c r="BR135">
        <v>1962598</v>
      </c>
      <c r="BS135">
        <v>2226561</v>
      </c>
      <c r="BT135">
        <v>4189159</v>
      </c>
      <c r="BU135">
        <v>128904</v>
      </c>
      <c r="BV135">
        <v>107735</v>
      </c>
      <c r="BW135">
        <v>236639</v>
      </c>
      <c r="BX135">
        <v>6.5680287048086301</v>
      </c>
      <c r="BY135">
        <v>4.8386278211106699</v>
      </c>
      <c r="BZ135">
        <v>5.6488426435950503</v>
      </c>
      <c r="CA135">
        <v>206250</v>
      </c>
      <c r="CB135">
        <v>185979</v>
      </c>
      <c r="CC135">
        <v>392229</v>
      </c>
      <c r="CD135">
        <v>10.509029358024399</v>
      </c>
      <c r="CE135">
        <v>8.3527466797451293</v>
      </c>
      <c r="CF135">
        <v>9.3629532801213795</v>
      </c>
      <c r="CG135">
        <v>361522</v>
      </c>
      <c r="CH135">
        <v>345766</v>
      </c>
      <c r="CI135">
        <v>707288</v>
      </c>
      <c r="CJ135">
        <v>18.4205833288325</v>
      </c>
      <c r="CK135">
        <v>15.529150110866</v>
      </c>
      <c r="CL135">
        <v>16.883770704334701</v>
      </c>
      <c r="CM135" t="s">
        <v>109</v>
      </c>
      <c r="CN135" t="s">
        <v>110</v>
      </c>
    </row>
    <row r="136" spans="1:92" x14ac:dyDescent="0.15">
      <c r="A136">
        <v>4</v>
      </c>
      <c r="B136">
        <v>6</v>
      </c>
      <c r="C136" t="s">
        <v>163</v>
      </c>
      <c r="D136">
        <v>3459</v>
      </c>
      <c r="E136">
        <v>3769</v>
      </c>
      <c r="F136">
        <v>7228</v>
      </c>
      <c r="G136" t="s">
        <v>106</v>
      </c>
      <c r="H136">
        <v>198</v>
      </c>
      <c r="I136">
        <v>166</v>
      </c>
      <c r="J136">
        <v>364</v>
      </c>
      <c r="K136">
        <v>5.7241977450130097</v>
      </c>
      <c r="L136">
        <v>4.4043512868134798</v>
      </c>
      <c r="M136">
        <v>5.0359712230215798</v>
      </c>
      <c r="N136" t="s">
        <v>107</v>
      </c>
      <c r="O136">
        <v>334</v>
      </c>
      <c r="P136">
        <v>332</v>
      </c>
      <c r="Q136">
        <v>666</v>
      </c>
      <c r="R136">
        <v>9.6559699335067908</v>
      </c>
      <c r="S136">
        <v>8.8087025736269595</v>
      </c>
      <c r="T136">
        <v>9.2141671278361894</v>
      </c>
      <c r="U136" t="s">
        <v>108</v>
      </c>
      <c r="V136">
        <v>627</v>
      </c>
      <c r="W136">
        <v>616</v>
      </c>
      <c r="X136">
        <v>1243</v>
      </c>
      <c r="Y136">
        <v>18.126626192541199</v>
      </c>
      <c r="Z136">
        <v>16.343857787211501</v>
      </c>
      <c r="AA136">
        <v>17.1970116214721</v>
      </c>
      <c r="AB136">
        <v>1730208</v>
      </c>
      <c r="AC136">
        <v>1972252</v>
      </c>
      <c r="AD136">
        <v>3702460</v>
      </c>
      <c r="AE136">
        <v>113363</v>
      </c>
      <c r="AF136">
        <v>95106</v>
      </c>
      <c r="AG136">
        <v>208469</v>
      </c>
      <c r="AH136">
        <v>6.5519868131461703</v>
      </c>
      <c r="AI136">
        <v>4.8222032478608199</v>
      </c>
      <c r="AJ136">
        <v>5.6305537399458698</v>
      </c>
      <c r="AK136">
        <v>181343</v>
      </c>
      <c r="AL136">
        <v>163938</v>
      </c>
      <c r="AM136">
        <v>345281</v>
      </c>
      <c r="AN136">
        <v>10.480994192605699</v>
      </c>
      <c r="AO136">
        <v>8.3122237929027296</v>
      </c>
      <c r="AP136">
        <v>9.3257185762979198</v>
      </c>
      <c r="AQ136">
        <v>319047</v>
      </c>
      <c r="AR136">
        <v>305809</v>
      </c>
      <c r="AS136">
        <v>624856</v>
      </c>
      <c r="AT136">
        <v>18.439806081118601</v>
      </c>
      <c r="AU136">
        <v>15.5055743383706</v>
      </c>
      <c r="AV136">
        <v>16.876779222462901</v>
      </c>
      <c r="AW136">
        <v>232390</v>
      </c>
      <c r="AX136">
        <v>254309</v>
      </c>
      <c r="AY136">
        <v>486699</v>
      </c>
      <c r="AZ136">
        <v>15541</v>
      </c>
      <c r="BA136">
        <v>12629</v>
      </c>
      <c r="BB136">
        <v>28170</v>
      </c>
      <c r="BC136">
        <v>6.6874650372219104</v>
      </c>
      <c r="BD136">
        <v>4.9660059219296198</v>
      </c>
      <c r="BE136">
        <v>5.7879716210635301</v>
      </c>
      <c r="BF136">
        <v>24907</v>
      </c>
      <c r="BG136">
        <v>22041</v>
      </c>
      <c r="BH136">
        <v>46948</v>
      </c>
      <c r="BI136">
        <v>10.7177589397134</v>
      </c>
      <c r="BJ136">
        <v>8.6670153238776404</v>
      </c>
      <c r="BK136">
        <v>9.64620843683673</v>
      </c>
      <c r="BL136">
        <v>42475</v>
      </c>
      <c r="BM136">
        <v>39957</v>
      </c>
      <c r="BN136">
        <v>82432</v>
      </c>
      <c r="BO136">
        <v>18.277464606910801</v>
      </c>
      <c r="BP136">
        <v>15.711988171869701</v>
      </c>
      <c r="BQ136">
        <v>16.936956928204101</v>
      </c>
      <c r="BR136">
        <v>1962598</v>
      </c>
      <c r="BS136">
        <v>2226561</v>
      </c>
      <c r="BT136">
        <v>4189159</v>
      </c>
      <c r="BU136">
        <v>128904</v>
      </c>
      <c r="BV136">
        <v>107735</v>
      </c>
      <c r="BW136">
        <v>236639</v>
      </c>
      <c r="BX136">
        <v>6.5680287048086301</v>
      </c>
      <c r="BY136">
        <v>4.8386278211106699</v>
      </c>
      <c r="BZ136">
        <v>5.6488426435950503</v>
      </c>
      <c r="CA136">
        <v>206250</v>
      </c>
      <c r="CB136">
        <v>185979</v>
      </c>
      <c r="CC136">
        <v>392229</v>
      </c>
      <c r="CD136">
        <v>10.509029358024399</v>
      </c>
      <c r="CE136">
        <v>8.3527466797451293</v>
      </c>
      <c r="CF136">
        <v>9.3629532801213795</v>
      </c>
      <c r="CG136">
        <v>361522</v>
      </c>
      <c r="CH136">
        <v>345766</v>
      </c>
      <c r="CI136">
        <v>707288</v>
      </c>
      <c r="CJ136">
        <v>18.4205833288325</v>
      </c>
      <c r="CK136">
        <v>15.529150110866</v>
      </c>
      <c r="CL136">
        <v>16.883770704334701</v>
      </c>
      <c r="CM136" t="s">
        <v>109</v>
      </c>
      <c r="CN136" t="s">
        <v>110</v>
      </c>
    </row>
    <row r="137" spans="1:92" x14ac:dyDescent="0.15">
      <c r="A137">
        <v>4</v>
      </c>
      <c r="B137">
        <v>7</v>
      </c>
      <c r="C137" t="s">
        <v>164</v>
      </c>
      <c r="D137">
        <v>18771</v>
      </c>
      <c r="E137">
        <v>19422</v>
      </c>
      <c r="F137">
        <v>38193</v>
      </c>
      <c r="G137" t="s">
        <v>106</v>
      </c>
      <c r="H137">
        <v>1347</v>
      </c>
      <c r="I137">
        <v>1080</v>
      </c>
      <c r="J137">
        <v>2427</v>
      </c>
      <c r="K137">
        <v>7.1759629215278897</v>
      </c>
      <c r="L137">
        <v>5.5607043558850799</v>
      </c>
      <c r="M137">
        <v>6.3545675909197996</v>
      </c>
      <c r="N137" t="s">
        <v>107</v>
      </c>
      <c r="O137">
        <v>2124</v>
      </c>
      <c r="P137">
        <v>1813</v>
      </c>
      <c r="Q137">
        <v>3937</v>
      </c>
      <c r="R137">
        <v>11.315326833945999</v>
      </c>
      <c r="S137">
        <v>9.3347749974255994</v>
      </c>
      <c r="T137">
        <v>10.3081716544917</v>
      </c>
      <c r="U137" t="s">
        <v>108</v>
      </c>
      <c r="V137">
        <v>3607</v>
      </c>
      <c r="W137">
        <v>3307</v>
      </c>
      <c r="X137">
        <v>6914</v>
      </c>
      <c r="Y137">
        <v>19.2158116243141</v>
      </c>
      <c r="Z137">
        <v>17.027082689733302</v>
      </c>
      <c r="AA137">
        <v>18.1027937056529</v>
      </c>
      <c r="AB137">
        <v>1730208</v>
      </c>
      <c r="AC137">
        <v>1972252</v>
      </c>
      <c r="AD137">
        <v>3702460</v>
      </c>
      <c r="AE137">
        <v>113363</v>
      </c>
      <c r="AF137">
        <v>95106</v>
      </c>
      <c r="AG137">
        <v>208469</v>
      </c>
      <c r="AH137">
        <v>6.5519868131461703</v>
      </c>
      <c r="AI137">
        <v>4.8222032478608199</v>
      </c>
      <c r="AJ137">
        <v>5.6305537399458698</v>
      </c>
      <c r="AK137">
        <v>181343</v>
      </c>
      <c r="AL137">
        <v>163938</v>
      </c>
      <c r="AM137">
        <v>345281</v>
      </c>
      <c r="AN137">
        <v>10.480994192605699</v>
      </c>
      <c r="AO137">
        <v>8.3122237929027296</v>
      </c>
      <c r="AP137">
        <v>9.3257185762979198</v>
      </c>
      <c r="AQ137">
        <v>319047</v>
      </c>
      <c r="AR137">
        <v>305809</v>
      </c>
      <c r="AS137">
        <v>624856</v>
      </c>
      <c r="AT137">
        <v>18.439806081118601</v>
      </c>
      <c r="AU137">
        <v>15.5055743383706</v>
      </c>
      <c r="AV137">
        <v>16.876779222462901</v>
      </c>
      <c r="AW137">
        <v>232390</v>
      </c>
      <c r="AX137">
        <v>254309</v>
      </c>
      <c r="AY137">
        <v>486699</v>
      </c>
      <c r="AZ137">
        <v>15541</v>
      </c>
      <c r="BA137">
        <v>12629</v>
      </c>
      <c r="BB137">
        <v>28170</v>
      </c>
      <c r="BC137">
        <v>6.6874650372219104</v>
      </c>
      <c r="BD137">
        <v>4.9660059219296198</v>
      </c>
      <c r="BE137">
        <v>5.7879716210635301</v>
      </c>
      <c r="BF137">
        <v>24907</v>
      </c>
      <c r="BG137">
        <v>22041</v>
      </c>
      <c r="BH137">
        <v>46948</v>
      </c>
      <c r="BI137">
        <v>10.7177589397134</v>
      </c>
      <c r="BJ137">
        <v>8.6670153238776404</v>
      </c>
      <c r="BK137">
        <v>9.64620843683673</v>
      </c>
      <c r="BL137">
        <v>42475</v>
      </c>
      <c r="BM137">
        <v>39957</v>
      </c>
      <c r="BN137">
        <v>82432</v>
      </c>
      <c r="BO137">
        <v>18.277464606910801</v>
      </c>
      <c r="BP137">
        <v>15.711988171869701</v>
      </c>
      <c r="BQ137">
        <v>16.936956928204101</v>
      </c>
      <c r="BR137">
        <v>1962598</v>
      </c>
      <c r="BS137">
        <v>2226561</v>
      </c>
      <c r="BT137">
        <v>4189159</v>
      </c>
      <c r="BU137">
        <v>128904</v>
      </c>
      <c r="BV137">
        <v>107735</v>
      </c>
      <c r="BW137">
        <v>236639</v>
      </c>
      <c r="BX137">
        <v>6.5680287048086301</v>
      </c>
      <c r="BY137">
        <v>4.8386278211106699</v>
      </c>
      <c r="BZ137">
        <v>5.6488426435950503</v>
      </c>
      <c r="CA137">
        <v>206250</v>
      </c>
      <c r="CB137">
        <v>185979</v>
      </c>
      <c r="CC137">
        <v>392229</v>
      </c>
      <c r="CD137">
        <v>10.509029358024399</v>
      </c>
      <c r="CE137">
        <v>8.3527466797451293</v>
      </c>
      <c r="CF137">
        <v>9.3629532801213795</v>
      </c>
      <c r="CG137">
        <v>361522</v>
      </c>
      <c r="CH137">
        <v>345766</v>
      </c>
      <c r="CI137">
        <v>707288</v>
      </c>
      <c r="CJ137">
        <v>18.4205833288325</v>
      </c>
      <c r="CK137">
        <v>15.529150110866</v>
      </c>
      <c r="CL137">
        <v>16.883770704334701</v>
      </c>
      <c r="CM137" t="s">
        <v>109</v>
      </c>
      <c r="CN137" t="s">
        <v>110</v>
      </c>
    </row>
    <row r="138" spans="1:92" x14ac:dyDescent="0.15">
      <c r="A138">
        <v>4</v>
      </c>
      <c r="B138">
        <v>8</v>
      </c>
      <c r="C138" t="s">
        <v>165</v>
      </c>
      <c r="D138">
        <v>89904</v>
      </c>
      <c r="E138">
        <v>96853</v>
      </c>
      <c r="F138">
        <v>186757</v>
      </c>
      <c r="G138" t="s">
        <v>106</v>
      </c>
      <c r="H138">
        <v>5780</v>
      </c>
      <c r="I138">
        <v>4698</v>
      </c>
      <c r="J138">
        <v>10478</v>
      </c>
      <c r="K138">
        <v>6.4290799074568401</v>
      </c>
      <c r="L138">
        <v>4.8506499540540799</v>
      </c>
      <c r="M138">
        <v>5.6104992048490798</v>
      </c>
      <c r="N138" t="s">
        <v>107</v>
      </c>
      <c r="O138">
        <v>9256</v>
      </c>
      <c r="P138">
        <v>8189</v>
      </c>
      <c r="Q138">
        <v>17445</v>
      </c>
      <c r="R138">
        <v>10.295426232425701</v>
      </c>
      <c r="S138">
        <v>8.4550814120367992</v>
      </c>
      <c r="T138">
        <v>9.3410153300813406</v>
      </c>
      <c r="U138" t="s">
        <v>108</v>
      </c>
      <c r="V138">
        <v>16089</v>
      </c>
      <c r="W138">
        <v>15136</v>
      </c>
      <c r="X138">
        <v>31225</v>
      </c>
      <c r="Y138">
        <v>17.895755472504</v>
      </c>
      <c r="Z138">
        <v>15.6278070890938</v>
      </c>
      <c r="AA138">
        <v>16.719587485341901</v>
      </c>
      <c r="AB138">
        <v>1730208</v>
      </c>
      <c r="AC138">
        <v>1972252</v>
      </c>
      <c r="AD138">
        <v>3702460</v>
      </c>
      <c r="AE138">
        <v>113363</v>
      </c>
      <c r="AF138">
        <v>95106</v>
      </c>
      <c r="AG138">
        <v>208469</v>
      </c>
      <c r="AH138">
        <v>6.5519868131461703</v>
      </c>
      <c r="AI138">
        <v>4.8222032478608199</v>
      </c>
      <c r="AJ138">
        <v>5.6305537399458698</v>
      </c>
      <c r="AK138">
        <v>181343</v>
      </c>
      <c r="AL138">
        <v>163938</v>
      </c>
      <c r="AM138">
        <v>345281</v>
      </c>
      <c r="AN138">
        <v>10.480994192605699</v>
      </c>
      <c r="AO138">
        <v>8.3122237929027296</v>
      </c>
      <c r="AP138">
        <v>9.3257185762979198</v>
      </c>
      <c r="AQ138">
        <v>319047</v>
      </c>
      <c r="AR138">
        <v>305809</v>
      </c>
      <c r="AS138">
        <v>624856</v>
      </c>
      <c r="AT138">
        <v>18.439806081118601</v>
      </c>
      <c r="AU138">
        <v>15.5055743383706</v>
      </c>
      <c r="AV138">
        <v>16.876779222462901</v>
      </c>
      <c r="AW138">
        <v>232390</v>
      </c>
      <c r="AX138">
        <v>254309</v>
      </c>
      <c r="AY138">
        <v>486699</v>
      </c>
      <c r="AZ138">
        <v>15541</v>
      </c>
      <c r="BA138">
        <v>12629</v>
      </c>
      <c r="BB138">
        <v>28170</v>
      </c>
      <c r="BC138">
        <v>6.6874650372219104</v>
      </c>
      <c r="BD138">
        <v>4.9660059219296198</v>
      </c>
      <c r="BE138">
        <v>5.7879716210635301</v>
      </c>
      <c r="BF138">
        <v>24907</v>
      </c>
      <c r="BG138">
        <v>22041</v>
      </c>
      <c r="BH138">
        <v>46948</v>
      </c>
      <c r="BI138">
        <v>10.7177589397134</v>
      </c>
      <c r="BJ138">
        <v>8.6670153238776404</v>
      </c>
      <c r="BK138">
        <v>9.64620843683673</v>
      </c>
      <c r="BL138">
        <v>42475</v>
      </c>
      <c r="BM138">
        <v>39957</v>
      </c>
      <c r="BN138">
        <v>82432</v>
      </c>
      <c r="BO138">
        <v>18.277464606910801</v>
      </c>
      <c r="BP138">
        <v>15.711988171869701</v>
      </c>
      <c r="BQ138">
        <v>16.936956928204101</v>
      </c>
      <c r="BR138">
        <v>1962598</v>
      </c>
      <c r="BS138">
        <v>2226561</v>
      </c>
      <c r="BT138">
        <v>4189159</v>
      </c>
      <c r="BU138">
        <v>128904</v>
      </c>
      <c r="BV138">
        <v>107735</v>
      </c>
      <c r="BW138">
        <v>236639</v>
      </c>
      <c r="BX138">
        <v>6.5680287048086301</v>
      </c>
      <c r="BY138">
        <v>4.8386278211106699</v>
      </c>
      <c r="BZ138">
        <v>5.6488426435950503</v>
      </c>
      <c r="CA138">
        <v>206250</v>
      </c>
      <c r="CB138">
        <v>185979</v>
      </c>
      <c r="CC138">
        <v>392229</v>
      </c>
      <c r="CD138">
        <v>10.509029358024399</v>
      </c>
      <c r="CE138">
        <v>8.3527466797451293</v>
      </c>
      <c r="CF138">
        <v>9.3629532801213795</v>
      </c>
      <c r="CG138">
        <v>361522</v>
      </c>
      <c r="CH138">
        <v>345766</v>
      </c>
      <c r="CI138">
        <v>707288</v>
      </c>
      <c r="CJ138">
        <v>18.4205833288325</v>
      </c>
      <c r="CK138">
        <v>15.529150110866</v>
      </c>
      <c r="CL138">
        <v>16.883770704334701</v>
      </c>
      <c r="CM138" t="s">
        <v>109</v>
      </c>
      <c r="CN138" t="s">
        <v>110</v>
      </c>
    </row>
    <row r="139" spans="1:92" x14ac:dyDescent="0.15">
      <c r="A139">
        <v>4</v>
      </c>
      <c r="B139">
        <v>9</v>
      </c>
      <c r="C139" t="s">
        <v>166</v>
      </c>
      <c r="D139">
        <v>5161</v>
      </c>
      <c r="E139">
        <v>5540</v>
      </c>
      <c r="F139">
        <v>10701</v>
      </c>
      <c r="G139" t="s">
        <v>106</v>
      </c>
      <c r="H139">
        <v>390</v>
      </c>
      <c r="I139">
        <v>351</v>
      </c>
      <c r="J139">
        <v>741</v>
      </c>
      <c r="K139">
        <v>7.5566750629722899</v>
      </c>
      <c r="L139">
        <v>6.3357400722021699</v>
      </c>
      <c r="M139">
        <v>6.9245864872441798</v>
      </c>
      <c r="N139" t="s">
        <v>107</v>
      </c>
      <c r="O139">
        <v>577</v>
      </c>
      <c r="P139">
        <v>563</v>
      </c>
      <c r="Q139">
        <v>1140</v>
      </c>
      <c r="R139">
        <v>11.180003875218</v>
      </c>
      <c r="S139">
        <v>10.162454873646199</v>
      </c>
      <c r="T139">
        <v>10.653209980375699</v>
      </c>
      <c r="U139" t="s">
        <v>108</v>
      </c>
      <c r="V139">
        <v>939</v>
      </c>
      <c r="W139">
        <v>944</v>
      </c>
      <c r="X139">
        <v>1883</v>
      </c>
      <c r="Y139">
        <v>18.194148420848698</v>
      </c>
      <c r="Z139">
        <v>17.039711191335702</v>
      </c>
      <c r="AA139">
        <v>17.5964863096907</v>
      </c>
      <c r="AB139">
        <v>1730208</v>
      </c>
      <c r="AC139">
        <v>1972252</v>
      </c>
      <c r="AD139">
        <v>3702460</v>
      </c>
      <c r="AE139">
        <v>113363</v>
      </c>
      <c r="AF139">
        <v>95106</v>
      </c>
      <c r="AG139">
        <v>208469</v>
      </c>
      <c r="AH139">
        <v>6.5519868131461703</v>
      </c>
      <c r="AI139">
        <v>4.8222032478608199</v>
      </c>
      <c r="AJ139">
        <v>5.6305537399458698</v>
      </c>
      <c r="AK139">
        <v>181343</v>
      </c>
      <c r="AL139">
        <v>163938</v>
      </c>
      <c r="AM139">
        <v>345281</v>
      </c>
      <c r="AN139">
        <v>10.480994192605699</v>
      </c>
      <c r="AO139">
        <v>8.3122237929027296</v>
      </c>
      <c r="AP139">
        <v>9.3257185762979198</v>
      </c>
      <c r="AQ139">
        <v>319047</v>
      </c>
      <c r="AR139">
        <v>305809</v>
      </c>
      <c r="AS139">
        <v>624856</v>
      </c>
      <c r="AT139">
        <v>18.439806081118601</v>
      </c>
      <c r="AU139">
        <v>15.5055743383706</v>
      </c>
      <c r="AV139">
        <v>16.876779222462901</v>
      </c>
      <c r="AW139">
        <v>232390</v>
      </c>
      <c r="AX139">
        <v>254309</v>
      </c>
      <c r="AY139">
        <v>486699</v>
      </c>
      <c r="AZ139">
        <v>15541</v>
      </c>
      <c r="BA139">
        <v>12629</v>
      </c>
      <c r="BB139">
        <v>28170</v>
      </c>
      <c r="BC139">
        <v>6.6874650372219104</v>
      </c>
      <c r="BD139">
        <v>4.9660059219296198</v>
      </c>
      <c r="BE139">
        <v>5.7879716210635301</v>
      </c>
      <c r="BF139">
        <v>24907</v>
      </c>
      <c r="BG139">
        <v>22041</v>
      </c>
      <c r="BH139">
        <v>46948</v>
      </c>
      <c r="BI139">
        <v>10.7177589397134</v>
      </c>
      <c r="BJ139">
        <v>8.6670153238776404</v>
      </c>
      <c r="BK139">
        <v>9.64620843683673</v>
      </c>
      <c r="BL139">
        <v>42475</v>
      </c>
      <c r="BM139">
        <v>39957</v>
      </c>
      <c r="BN139">
        <v>82432</v>
      </c>
      <c r="BO139">
        <v>18.277464606910801</v>
      </c>
      <c r="BP139">
        <v>15.711988171869701</v>
      </c>
      <c r="BQ139">
        <v>16.936956928204101</v>
      </c>
      <c r="BR139">
        <v>1962598</v>
      </c>
      <c r="BS139">
        <v>2226561</v>
      </c>
      <c r="BT139">
        <v>4189159</v>
      </c>
      <c r="BU139">
        <v>128904</v>
      </c>
      <c r="BV139">
        <v>107735</v>
      </c>
      <c r="BW139">
        <v>236639</v>
      </c>
      <c r="BX139">
        <v>6.5680287048086301</v>
      </c>
      <c r="BY139">
        <v>4.8386278211106699</v>
      </c>
      <c r="BZ139">
        <v>5.6488426435950503</v>
      </c>
      <c r="CA139">
        <v>206250</v>
      </c>
      <c r="CB139">
        <v>185979</v>
      </c>
      <c r="CC139">
        <v>392229</v>
      </c>
      <c r="CD139">
        <v>10.509029358024399</v>
      </c>
      <c r="CE139">
        <v>8.3527466797451293</v>
      </c>
      <c r="CF139">
        <v>9.3629532801213795</v>
      </c>
      <c r="CG139">
        <v>361522</v>
      </c>
      <c r="CH139">
        <v>345766</v>
      </c>
      <c r="CI139">
        <v>707288</v>
      </c>
      <c r="CJ139">
        <v>18.4205833288325</v>
      </c>
      <c r="CK139">
        <v>15.529150110866</v>
      </c>
      <c r="CL139">
        <v>16.883770704334701</v>
      </c>
      <c r="CM139" t="s">
        <v>109</v>
      </c>
      <c r="CN139" t="s">
        <v>110</v>
      </c>
    </row>
    <row r="140" spans="1:92" x14ac:dyDescent="0.15">
      <c r="A140">
        <v>4</v>
      </c>
      <c r="B140">
        <v>10</v>
      </c>
      <c r="C140" t="s">
        <v>167</v>
      </c>
      <c r="D140">
        <v>10734</v>
      </c>
      <c r="E140">
        <v>12248</v>
      </c>
      <c r="F140">
        <v>22982</v>
      </c>
      <c r="G140" t="s">
        <v>106</v>
      </c>
      <c r="H140">
        <v>750</v>
      </c>
      <c r="I140">
        <v>600</v>
      </c>
      <c r="J140">
        <v>1350</v>
      </c>
      <c r="K140">
        <v>6.9871436556735604</v>
      </c>
      <c r="L140">
        <v>4.8987589810581298</v>
      </c>
      <c r="M140">
        <v>5.8741623879557903</v>
      </c>
      <c r="N140" t="s">
        <v>107</v>
      </c>
      <c r="O140">
        <v>1150</v>
      </c>
      <c r="P140">
        <v>1000</v>
      </c>
      <c r="Q140">
        <v>2150</v>
      </c>
      <c r="R140">
        <v>10.7136202720328</v>
      </c>
      <c r="S140">
        <v>8.1645983017635508</v>
      </c>
      <c r="T140">
        <v>9.3551475067444105</v>
      </c>
      <c r="U140" t="s">
        <v>108</v>
      </c>
      <c r="V140">
        <v>2000</v>
      </c>
      <c r="W140">
        <v>2050</v>
      </c>
      <c r="X140">
        <v>4050</v>
      </c>
      <c r="Y140">
        <v>18.632383081796199</v>
      </c>
      <c r="Z140">
        <v>16.737426518615301</v>
      </c>
      <c r="AA140">
        <v>17.622487163867401</v>
      </c>
      <c r="AB140">
        <v>1730208</v>
      </c>
      <c r="AC140">
        <v>1972252</v>
      </c>
      <c r="AD140">
        <v>3702460</v>
      </c>
      <c r="AE140">
        <v>113363</v>
      </c>
      <c r="AF140">
        <v>95106</v>
      </c>
      <c r="AG140">
        <v>208469</v>
      </c>
      <c r="AH140">
        <v>6.5519868131461703</v>
      </c>
      <c r="AI140">
        <v>4.8222032478608199</v>
      </c>
      <c r="AJ140">
        <v>5.6305537399458698</v>
      </c>
      <c r="AK140">
        <v>181343</v>
      </c>
      <c r="AL140">
        <v>163938</v>
      </c>
      <c r="AM140">
        <v>345281</v>
      </c>
      <c r="AN140">
        <v>10.480994192605699</v>
      </c>
      <c r="AO140">
        <v>8.3122237929027296</v>
      </c>
      <c r="AP140">
        <v>9.3257185762979198</v>
      </c>
      <c r="AQ140">
        <v>319047</v>
      </c>
      <c r="AR140">
        <v>305809</v>
      </c>
      <c r="AS140">
        <v>624856</v>
      </c>
      <c r="AT140">
        <v>18.439806081118601</v>
      </c>
      <c r="AU140">
        <v>15.5055743383706</v>
      </c>
      <c r="AV140">
        <v>16.876779222462901</v>
      </c>
      <c r="AW140">
        <v>232390</v>
      </c>
      <c r="AX140">
        <v>254309</v>
      </c>
      <c r="AY140">
        <v>486699</v>
      </c>
      <c r="AZ140">
        <v>15541</v>
      </c>
      <c r="BA140">
        <v>12629</v>
      </c>
      <c r="BB140">
        <v>28170</v>
      </c>
      <c r="BC140">
        <v>6.6874650372219104</v>
      </c>
      <c r="BD140">
        <v>4.9660059219296198</v>
      </c>
      <c r="BE140">
        <v>5.7879716210635301</v>
      </c>
      <c r="BF140">
        <v>24907</v>
      </c>
      <c r="BG140">
        <v>22041</v>
      </c>
      <c r="BH140">
        <v>46948</v>
      </c>
      <c r="BI140">
        <v>10.7177589397134</v>
      </c>
      <c r="BJ140">
        <v>8.6670153238776404</v>
      </c>
      <c r="BK140">
        <v>9.64620843683673</v>
      </c>
      <c r="BL140">
        <v>42475</v>
      </c>
      <c r="BM140">
        <v>39957</v>
      </c>
      <c r="BN140">
        <v>82432</v>
      </c>
      <c r="BO140">
        <v>18.277464606910801</v>
      </c>
      <c r="BP140">
        <v>15.711988171869701</v>
      </c>
      <c r="BQ140">
        <v>16.936956928204101</v>
      </c>
      <c r="BR140">
        <v>1962598</v>
      </c>
      <c r="BS140">
        <v>2226561</v>
      </c>
      <c r="BT140">
        <v>4189159</v>
      </c>
      <c r="BU140">
        <v>128904</v>
      </c>
      <c r="BV140">
        <v>107735</v>
      </c>
      <c r="BW140">
        <v>236639</v>
      </c>
      <c r="BX140">
        <v>6.5680287048086301</v>
      </c>
      <c r="BY140">
        <v>4.8386278211106699</v>
      </c>
      <c r="BZ140">
        <v>5.6488426435950503</v>
      </c>
      <c r="CA140">
        <v>206250</v>
      </c>
      <c r="CB140">
        <v>185979</v>
      </c>
      <c r="CC140">
        <v>392229</v>
      </c>
      <c r="CD140">
        <v>10.509029358024399</v>
      </c>
      <c r="CE140">
        <v>8.3527466797451293</v>
      </c>
      <c r="CF140">
        <v>9.3629532801213795</v>
      </c>
      <c r="CG140">
        <v>361522</v>
      </c>
      <c r="CH140">
        <v>345766</v>
      </c>
      <c r="CI140">
        <v>707288</v>
      </c>
      <c r="CJ140">
        <v>18.4205833288325</v>
      </c>
      <c r="CK140">
        <v>15.529150110866</v>
      </c>
      <c r="CL140">
        <v>16.883770704334701</v>
      </c>
      <c r="CM140" t="s">
        <v>109</v>
      </c>
      <c r="CN140" t="s">
        <v>110</v>
      </c>
    </row>
    <row r="141" spans="1:92" x14ac:dyDescent="0.15">
      <c r="A141">
        <v>4</v>
      </c>
      <c r="B141">
        <v>11</v>
      </c>
      <c r="C141" t="s">
        <v>168</v>
      </c>
      <c r="D141">
        <v>12203</v>
      </c>
      <c r="E141">
        <v>13879</v>
      </c>
      <c r="F141">
        <v>26082</v>
      </c>
      <c r="G141" t="s">
        <v>106</v>
      </c>
      <c r="H141">
        <v>735</v>
      </c>
      <c r="I141">
        <v>615</v>
      </c>
      <c r="J141">
        <v>1350</v>
      </c>
      <c r="K141">
        <v>6.0231090715397899</v>
      </c>
      <c r="L141">
        <v>4.4311549823474303</v>
      </c>
      <c r="M141">
        <v>5.1759834368530004</v>
      </c>
      <c r="N141" t="s">
        <v>107</v>
      </c>
      <c r="O141">
        <v>1303</v>
      </c>
      <c r="P141">
        <v>1197</v>
      </c>
      <c r="Q141">
        <v>2500</v>
      </c>
      <c r="R141">
        <v>10.677702204376001</v>
      </c>
      <c r="S141">
        <v>8.6245406729591494</v>
      </c>
      <c r="T141">
        <v>9.5851545126907407</v>
      </c>
      <c r="U141" t="s">
        <v>108</v>
      </c>
      <c r="V141">
        <v>2276</v>
      </c>
      <c r="W141">
        <v>2174</v>
      </c>
      <c r="X141">
        <v>4450</v>
      </c>
      <c r="Y141">
        <v>18.651151356223899</v>
      </c>
      <c r="Z141">
        <v>15.6639527343469</v>
      </c>
      <c r="AA141">
        <v>17.061575032589499</v>
      </c>
      <c r="AB141">
        <v>1730208</v>
      </c>
      <c r="AC141">
        <v>1972252</v>
      </c>
      <c r="AD141">
        <v>3702460</v>
      </c>
      <c r="AE141">
        <v>113363</v>
      </c>
      <c r="AF141">
        <v>95106</v>
      </c>
      <c r="AG141">
        <v>208469</v>
      </c>
      <c r="AH141">
        <v>6.5519868131461703</v>
      </c>
      <c r="AI141">
        <v>4.8222032478608199</v>
      </c>
      <c r="AJ141">
        <v>5.6305537399458698</v>
      </c>
      <c r="AK141">
        <v>181343</v>
      </c>
      <c r="AL141">
        <v>163938</v>
      </c>
      <c r="AM141">
        <v>345281</v>
      </c>
      <c r="AN141">
        <v>10.480994192605699</v>
      </c>
      <c r="AO141">
        <v>8.3122237929027296</v>
      </c>
      <c r="AP141">
        <v>9.3257185762979198</v>
      </c>
      <c r="AQ141">
        <v>319047</v>
      </c>
      <c r="AR141">
        <v>305809</v>
      </c>
      <c r="AS141">
        <v>624856</v>
      </c>
      <c r="AT141">
        <v>18.439806081118601</v>
      </c>
      <c r="AU141">
        <v>15.5055743383706</v>
      </c>
      <c r="AV141">
        <v>16.876779222462901</v>
      </c>
      <c r="AW141">
        <v>232390</v>
      </c>
      <c r="AX141">
        <v>254309</v>
      </c>
      <c r="AY141">
        <v>486699</v>
      </c>
      <c r="AZ141">
        <v>15541</v>
      </c>
      <c r="BA141">
        <v>12629</v>
      </c>
      <c r="BB141">
        <v>28170</v>
      </c>
      <c r="BC141">
        <v>6.6874650372219104</v>
      </c>
      <c r="BD141">
        <v>4.9660059219296198</v>
      </c>
      <c r="BE141">
        <v>5.7879716210635301</v>
      </c>
      <c r="BF141">
        <v>24907</v>
      </c>
      <c r="BG141">
        <v>22041</v>
      </c>
      <c r="BH141">
        <v>46948</v>
      </c>
      <c r="BI141">
        <v>10.7177589397134</v>
      </c>
      <c r="BJ141">
        <v>8.6670153238776404</v>
      </c>
      <c r="BK141">
        <v>9.64620843683673</v>
      </c>
      <c r="BL141">
        <v>42475</v>
      </c>
      <c r="BM141">
        <v>39957</v>
      </c>
      <c r="BN141">
        <v>82432</v>
      </c>
      <c r="BO141">
        <v>18.277464606910801</v>
      </c>
      <c r="BP141">
        <v>15.711988171869701</v>
      </c>
      <c r="BQ141">
        <v>16.936956928204101</v>
      </c>
      <c r="BR141">
        <v>1962598</v>
      </c>
      <c r="BS141">
        <v>2226561</v>
      </c>
      <c r="BT141">
        <v>4189159</v>
      </c>
      <c r="BU141">
        <v>128904</v>
      </c>
      <c r="BV141">
        <v>107735</v>
      </c>
      <c r="BW141">
        <v>236639</v>
      </c>
      <c r="BX141">
        <v>6.5680287048086301</v>
      </c>
      <c r="BY141">
        <v>4.8386278211106699</v>
      </c>
      <c r="BZ141">
        <v>5.6488426435950503</v>
      </c>
      <c r="CA141">
        <v>206250</v>
      </c>
      <c r="CB141">
        <v>185979</v>
      </c>
      <c r="CC141">
        <v>392229</v>
      </c>
      <c r="CD141">
        <v>10.509029358024399</v>
      </c>
      <c r="CE141">
        <v>8.3527466797451293</v>
      </c>
      <c r="CF141">
        <v>9.3629532801213795</v>
      </c>
      <c r="CG141">
        <v>361522</v>
      </c>
      <c r="CH141">
        <v>345766</v>
      </c>
      <c r="CI141">
        <v>707288</v>
      </c>
      <c r="CJ141">
        <v>18.4205833288325</v>
      </c>
      <c r="CK141">
        <v>15.529150110866</v>
      </c>
      <c r="CL141">
        <v>16.883770704334701</v>
      </c>
      <c r="CM141" t="s">
        <v>109</v>
      </c>
      <c r="CN141" t="s">
        <v>110</v>
      </c>
    </row>
    <row r="142" spans="1:92" x14ac:dyDescent="0.15">
      <c r="A142">
        <v>4</v>
      </c>
      <c r="B142">
        <v>12</v>
      </c>
      <c r="C142" t="s">
        <v>169</v>
      </c>
      <c r="D142">
        <v>7371</v>
      </c>
      <c r="E142">
        <v>8351</v>
      </c>
      <c r="F142">
        <v>15722</v>
      </c>
      <c r="G142" t="s">
        <v>106</v>
      </c>
      <c r="H142">
        <v>500</v>
      </c>
      <c r="I142">
        <v>400</v>
      </c>
      <c r="J142">
        <v>900</v>
      </c>
      <c r="K142">
        <v>6.7833401166734504</v>
      </c>
      <c r="L142">
        <v>4.7898455274817398</v>
      </c>
      <c r="M142">
        <v>5.7244625365729496</v>
      </c>
      <c r="N142" t="s">
        <v>107</v>
      </c>
      <c r="O142">
        <v>820</v>
      </c>
      <c r="P142">
        <v>700</v>
      </c>
      <c r="Q142">
        <v>1520</v>
      </c>
      <c r="R142">
        <v>11.124677791344499</v>
      </c>
      <c r="S142">
        <v>8.3822296730930397</v>
      </c>
      <c r="T142">
        <v>9.6679811728787701</v>
      </c>
      <c r="U142" t="s">
        <v>108</v>
      </c>
      <c r="V142">
        <v>1360</v>
      </c>
      <c r="W142">
        <v>1280</v>
      </c>
      <c r="X142">
        <v>2640</v>
      </c>
      <c r="Y142">
        <v>18.450685117351799</v>
      </c>
      <c r="Z142">
        <v>15.327505687941599</v>
      </c>
      <c r="AA142">
        <v>16.791756773947299</v>
      </c>
      <c r="AB142">
        <v>1730208</v>
      </c>
      <c r="AC142">
        <v>1972252</v>
      </c>
      <c r="AD142">
        <v>3702460</v>
      </c>
      <c r="AE142">
        <v>113363</v>
      </c>
      <c r="AF142">
        <v>95106</v>
      </c>
      <c r="AG142">
        <v>208469</v>
      </c>
      <c r="AH142">
        <v>6.5519868131461703</v>
      </c>
      <c r="AI142">
        <v>4.8222032478608199</v>
      </c>
      <c r="AJ142">
        <v>5.6305537399458698</v>
      </c>
      <c r="AK142">
        <v>181343</v>
      </c>
      <c r="AL142">
        <v>163938</v>
      </c>
      <c r="AM142">
        <v>345281</v>
      </c>
      <c r="AN142">
        <v>10.480994192605699</v>
      </c>
      <c r="AO142">
        <v>8.3122237929027296</v>
      </c>
      <c r="AP142">
        <v>9.3257185762979198</v>
      </c>
      <c r="AQ142">
        <v>319047</v>
      </c>
      <c r="AR142">
        <v>305809</v>
      </c>
      <c r="AS142">
        <v>624856</v>
      </c>
      <c r="AT142">
        <v>18.439806081118601</v>
      </c>
      <c r="AU142">
        <v>15.5055743383706</v>
      </c>
      <c r="AV142">
        <v>16.876779222462901</v>
      </c>
      <c r="AW142">
        <v>232390</v>
      </c>
      <c r="AX142">
        <v>254309</v>
      </c>
      <c r="AY142">
        <v>486699</v>
      </c>
      <c r="AZ142">
        <v>15541</v>
      </c>
      <c r="BA142">
        <v>12629</v>
      </c>
      <c r="BB142">
        <v>28170</v>
      </c>
      <c r="BC142">
        <v>6.6874650372219104</v>
      </c>
      <c r="BD142">
        <v>4.9660059219296198</v>
      </c>
      <c r="BE142">
        <v>5.7879716210635301</v>
      </c>
      <c r="BF142">
        <v>24907</v>
      </c>
      <c r="BG142">
        <v>22041</v>
      </c>
      <c r="BH142">
        <v>46948</v>
      </c>
      <c r="BI142">
        <v>10.7177589397134</v>
      </c>
      <c r="BJ142">
        <v>8.6670153238776404</v>
      </c>
      <c r="BK142">
        <v>9.64620843683673</v>
      </c>
      <c r="BL142">
        <v>42475</v>
      </c>
      <c r="BM142">
        <v>39957</v>
      </c>
      <c r="BN142">
        <v>82432</v>
      </c>
      <c r="BO142">
        <v>18.277464606910801</v>
      </c>
      <c r="BP142">
        <v>15.711988171869701</v>
      </c>
      <c r="BQ142">
        <v>16.936956928204101</v>
      </c>
      <c r="BR142">
        <v>1962598</v>
      </c>
      <c r="BS142">
        <v>2226561</v>
      </c>
      <c r="BT142">
        <v>4189159</v>
      </c>
      <c r="BU142">
        <v>128904</v>
      </c>
      <c r="BV142">
        <v>107735</v>
      </c>
      <c r="BW142">
        <v>236639</v>
      </c>
      <c r="BX142">
        <v>6.5680287048086301</v>
      </c>
      <c r="BY142">
        <v>4.8386278211106699</v>
      </c>
      <c r="BZ142">
        <v>5.6488426435950503</v>
      </c>
      <c r="CA142">
        <v>206250</v>
      </c>
      <c r="CB142">
        <v>185979</v>
      </c>
      <c r="CC142">
        <v>392229</v>
      </c>
      <c r="CD142">
        <v>10.509029358024399</v>
      </c>
      <c r="CE142">
        <v>8.3527466797451293</v>
      </c>
      <c r="CF142">
        <v>9.3629532801213795</v>
      </c>
      <c r="CG142">
        <v>361522</v>
      </c>
      <c r="CH142">
        <v>345766</v>
      </c>
      <c r="CI142">
        <v>707288</v>
      </c>
      <c r="CJ142">
        <v>18.4205833288325</v>
      </c>
      <c r="CK142">
        <v>15.529150110866</v>
      </c>
      <c r="CL142">
        <v>16.883770704334701</v>
      </c>
      <c r="CM142" t="s">
        <v>109</v>
      </c>
      <c r="CN142" t="s">
        <v>110</v>
      </c>
    </row>
    <row r="143" spans="1:92" x14ac:dyDescent="0.15">
      <c r="A143">
        <v>4</v>
      </c>
      <c r="B143">
        <v>13</v>
      </c>
      <c r="C143" t="s">
        <v>170</v>
      </c>
      <c r="D143">
        <v>35469</v>
      </c>
      <c r="E143">
        <v>40018</v>
      </c>
      <c r="F143">
        <v>75487</v>
      </c>
      <c r="G143" t="s">
        <v>106</v>
      </c>
      <c r="H143">
        <v>2375</v>
      </c>
      <c r="I143">
        <v>1966</v>
      </c>
      <c r="J143">
        <v>4341</v>
      </c>
      <c r="K143">
        <v>6.6959880458992398</v>
      </c>
      <c r="L143">
        <v>4.9127892448398196</v>
      </c>
      <c r="M143">
        <v>5.7506590538768299</v>
      </c>
      <c r="N143" t="s">
        <v>107</v>
      </c>
      <c r="O143">
        <v>3850</v>
      </c>
      <c r="P143">
        <v>3460</v>
      </c>
      <c r="Q143">
        <v>7310</v>
      </c>
      <c r="R143">
        <v>10.8545490428261</v>
      </c>
      <c r="S143">
        <v>8.6461092508371191</v>
      </c>
      <c r="T143">
        <v>9.6837866122643597</v>
      </c>
      <c r="U143" t="s">
        <v>108</v>
      </c>
      <c r="V143">
        <v>6575</v>
      </c>
      <c r="W143">
        <v>6448</v>
      </c>
      <c r="X143">
        <v>13023</v>
      </c>
      <c r="Y143">
        <v>18.537314274436799</v>
      </c>
      <c r="Z143">
        <v>16.112749262831699</v>
      </c>
      <c r="AA143">
        <v>17.251977161630499</v>
      </c>
      <c r="AB143">
        <v>1730208</v>
      </c>
      <c r="AC143">
        <v>1972252</v>
      </c>
      <c r="AD143">
        <v>3702460</v>
      </c>
      <c r="AE143">
        <v>113363</v>
      </c>
      <c r="AF143">
        <v>95106</v>
      </c>
      <c r="AG143">
        <v>208469</v>
      </c>
      <c r="AH143">
        <v>6.5519868131461703</v>
      </c>
      <c r="AI143">
        <v>4.8222032478608199</v>
      </c>
      <c r="AJ143">
        <v>5.6305537399458698</v>
      </c>
      <c r="AK143">
        <v>181343</v>
      </c>
      <c r="AL143">
        <v>163938</v>
      </c>
      <c r="AM143">
        <v>345281</v>
      </c>
      <c r="AN143">
        <v>10.480994192605699</v>
      </c>
      <c r="AO143">
        <v>8.3122237929027296</v>
      </c>
      <c r="AP143">
        <v>9.3257185762979198</v>
      </c>
      <c r="AQ143">
        <v>319047</v>
      </c>
      <c r="AR143">
        <v>305809</v>
      </c>
      <c r="AS143">
        <v>624856</v>
      </c>
      <c r="AT143">
        <v>18.439806081118601</v>
      </c>
      <c r="AU143">
        <v>15.5055743383706</v>
      </c>
      <c r="AV143">
        <v>16.876779222462901</v>
      </c>
      <c r="AW143">
        <v>232390</v>
      </c>
      <c r="AX143">
        <v>254309</v>
      </c>
      <c r="AY143">
        <v>486699</v>
      </c>
      <c r="AZ143">
        <v>15541</v>
      </c>
      <c r="BA143">
        <v>12629</v>
      </c>
      <c r="BB143">
        <v>28170</v>
      </c>
      <c r="BC143">
        <v>6.6874650372219104</v>
      </c>
      <c r="BD143">
        <v>4.9660059219296198</v>
      </c>
      <c r="BE143">
        <v>5.7879716210635301</v>
      </c>
      <c r="BF143">
        <v>24907</v>
      </c>
      <c r="BG143">
        <v>22041</v>
      </c>
      <c r="BH143">
        <v>46948</v>
      </c>
      <c r="BI143">
        <v>10.7177589397134</v>
      </c>
      <c r="BJ143">
        <v>8.6670153238776404</v>
      </c>
      <c r="BK143">
        <v>9.64620843683673</v>
      </c>
      <c r="BL143">
        <v>42475</v>
      </c>
      <c r="BM143">
        <v>39957</v>
      </c>
      <c r="BN143">
        <v>82432</v>
      </c>
      <c r="BO143">
        <v>18.277464606910801</v>
      </c>
      <c r="BP143">
        <v>15.711988171869701</v>
      </c>
      <c r="BQ143">
        <v>16.936956928204101</v>
      </c>
      <c r="BR143">
        <v>1962598</v>
      </c>
      <c r="BS143">
        <v>2226561</v>
      </c>
      <c r="BT143">
        <v>4189159</v>
      </c>
      <c r="BU143">
        <v>128904</v>
      </c>
      <c r="BV143">
        <v>107735</v>
      </c>
      <c r="BW143">
        <v>236639</v>
      </c>
      <c r="BX143">
        <v>6.5680287048086301</v>
      </c>
      <c r="BY143">
        <v>4.8386278211106699</v>
      </c>
      <c r="BZ143">
        <v>5.6488426435950503</v>
      </c>
      <c r="CA143">
        <v>206250</v>
      </c>
      <c r="CB143">
        <v>185979</v>
      </c>
      <c r="CC143">
        <v>392229</v>
      </c>
      <c r="CD143">
        <v>10.509029358024399</v>
      </c>
      <c r="CE143">
        <v>8.3527466797451293</v>
      </c>
      <c r="CF143">
        <v>9.3629532801213795</v>
      </c>
      <c r="CG143">
        <v>361522</v>
      </c>
      <c r="CH143">
        <v>345766</v>
      </c>
      <c r="CI143">
        <v>707288</v>
      </c>
      <c r="CJ143">
        <v>18.4205833288325</v>
      </c>
      <c r="CK143">
        <v>15.529150110866</v>
      </c>
      <c r="CL143">
        <v>16.883770704334701</v>
      </c>
      <c r="CM143" t="s">
        <v>109</v>
      </c>
      <c r="CN143" t="s">
        <v>110</v>
      </c>
    </row>
    <row r="144" spans="1:92" x14ac:dyDescent="0.15">
      <c r="A144">
        <v>4</v>
      </c>
      <c r="B144">
        <v>14</v>
      </c>
      <c r="C144" t="s">
        <v>171</v>
      </c>
      <c r="D144">
        <v>2745</v>
      </c>
      <c r="E144">
        <v>3182</v>
      </c>
      <c r="F144">
        <v>5927</v>
      </c>
      <c r="G144" t="s">
        <v>106</v>
      </c>
      <c r="H144">
        <v>170</v>
      </c>
      <c r="I144">
        <v>130</v>
      </c>
      <c r="J144">
        <v>300</v>
      </c>
      <c r="K144">
        <v>6.19307832422587</v>
      </c>
      <c r="L144">
        <v>4.0854808296668796</v>
      </c>
      <c r="M144">
        <v>5.0615825881558996</v>
      </c>
      <c r="N144" t="s">
        <v>107</v>
      </c>
      <c r="O144">
        <v>275</v>
      </c>
      <c r="P144">
        <v>228</v>
      </c>
      <c r="Q144">
        <v>503</v>
      </c>
      <c r="R144">
        <v>10.0182149362477</v>
      </c>
      <c r="S144">
        <v>7.1653048397234498</v>
      </c>
      <c r="T144">
        <v>8.4865868061413892</v>
      </c>
      <c r="U144" t="s">
        <v>108</v>
      </c>
      <c r="V144">
        <v>459</v>
      </c>
      <c r="W144">
        <v>406</v>
      </c>
      <c r="X144">
        <v>865</v>
      </c>
      <c r="Y144">
        <v>16.721311475409799</v>
      </c>
      <c r="Z144">
        <v>12.7592708988058</v>
      </c>
      <c r="AA144">
        <v>14.5942297958495</v>
      </c>
      <c r="AB144">
        <v>1730208</v>
      </c>
      <c r="AC144">
        <v>1972252</v>
      </c>
      <c r="AD144">
        <v>3702460</v>
      </c>
      <c r="AE144">
        <v>113363</v>
      </c>
      <c r="AF144">
        <v>95106</v>
      </c>
      <c r="AG144">
        <v>208469</v>
      </c>
      <c r="AH144">
        <v>6.5519868131461703</v>
      </c>
      <c r="AI144">
        <v>4.8222032478608199</v>
      </c>
      <c r="AJ144">
        <v>5.6305537399458698</v>
      </c>
      <c r="AK144">
        <v>181343</v>
      </c>
      <c r="AL144">
        <v>163938</v>
      </c>
      <c r="AM144">
        <v>345281</v>
      </c>
      <c r="AN144">
        <v>10.480994192605699</v>
      </c>
      <c r="AO144">
        <v>8.3122237929027296</v>
      </c>
      <c r="AP144">
        <v>9.3257185762979198</v>
      </c>
      <c r="AQ144">
        <v>319047</v>
      </c>
      <c r="AR144">
        <v>305809</v>
      </c>
      <c r="AS144">
        <v>624856</v>
      </c>
      <c r="AT144">
        <v>18.439806081118601</v>
      </c>
      <c r="AU144">
        <v>15.5055743383706</v>
      </c>
      <c r="AV144">
        <v>16.876779222462901</v>
      </c>
      <c r="AW144">
        <v>232390</v>
      </c>
      <c r="AX144">
        <v>254309</v>
      </c>
      <c r="AY144">
        <v>486699</v>
      </c>
      <c r="AZ144">
        <v>15541</v>
      </c>
      <c r="BA144">
        <v>12629</v>
      </c>
      <c r="BB144">
        <v>28170</v>
      </c>
      <c r="BC144">
        <v>6.6874650372219104</v>
      </c>
      <c r="BD144">
        <v>4.9660059219296198</v>
      </c>
      <c r="BE144">
        <v>5.7879716210635301</v>
      </c>
      <c r="BF144">
        <v>24907</v>
      </c>
      <c r="BG144">
        <v>22041</v>
      </c>
      <c r="BH144">
        <v>46948</v>
      </c>
      <c r="BI144">
        <v>10.7177589397134</v>
      </c>
      <c r="BJ144">
        <v>8.6670153238776404</v>
      </c>
      <c r="BK144">
        <v>9.64620843683673</v>
      </c>
      <c r="BL144">
        <v>42475</v>
      </c>
      <c r="BM144">
        <v>39957</v>
      </c>
      <c r="BN144">
        <v>82432</v>
      </c>
      <c r="BO144">
        <v>18.277464606910801</v>
      </c>
      <c r="BP144">
        <v>15.711988171869701</v>
      </c>
      <c r="BQ144">
        <v>16.936956928204101</v>
      </c>
      <c r="BR144">
        <v>1962598</v>
      </c>
      <c r="BS144">
        <v>2226561</v>
      </c>
      <c r="BT144">
        <v>4189159</v>
      </c>
      <c r="BU144">
        <v>128904</v>
      </c>
      <c r="BV144">
        <v>107735</v>
      </c>
      <c r="BW144">
        <v>236639</v>
      </c>
      <c r="BX144">
        <v>6.5680287048086301</v>
      </c>
      <c r="BY144">
        <v>4.8386278211106699</v>
      </c>
      <c r="BZ144">
        <v>5.6488426435950503</v>
      </c>
      <c r="CA144">
        <v>206250</v>
      </c>
      <c r="CB144">
        <v>185979</v>
      </c>
      <c r="CC144">
        <v>392229</v>
      </c>
      <c r="CD144">
        <v>10.509029358024399</v>
      </c>
      <c r="CE144">
        <v>8.3527466797451293</v>
      </c>
      <c r="CF144">
        <v>9.3629532801213795</v>
      </c>
      <c r="CG144">
        <v>361522</v>
      </c>
      <c r="CH144">
        <v>345766</v>
      </c>
      <c r="CI144">
        <v>707288</v>
      </c>
      <c r="CJ144">
        <v>18.4205833288325</v>
      </c>
      <c r="CK144">
        <v>15.529150110866</v>
      </c>
      <c r="CL144">
        <v>16.883770704334701</v>
      </c>
      <c r="CM144" t="s">
        <v>109</v>
      </c>
      <c r="CN144" t="s">
        <v>110</v>
      </c>
    </row>
    <row r="145" spans="1:92" x14ac:dyDescent="0.15">
      <c r="A145">
        <v>4</v>
      </c>
      <c r="B145">
        <v>15</v>
      </c>
      <c r="C145" t="s">
        <v>172</v>
      </c>
      <c r="D145">
        <v>5860</v>
      </c>
      <c r="E145">
        <v>6675</v>
      </c>
      <c r="F145">
        <v>12535</v>
      </c>
      <c r="G145" t="s">
        <v>106</v>
      </c>
      <c r="H145">
        <v>392</v>
      </c>
      <c r="I145">
        <v>314</v>
      </c>
      <c r="J145">
        <v>706</v>
      </c>
      <c r="K145">
        <v>6.6894197952218404</v>
      </c>
      <c r="L145">
        <v>4.7041198501872703</v>
      </c>
      <c r="M145">
        <v>5.6322297566812898</v>
      </c>
      <c r="N145" t="s">
        <v>107</v>
      </c>
      <c r="O145">
        <v>646</v>
      </c>
      <c r="P145">
        <v>564</v>
      </c>
      <c r="Q145">
        <v>1210</v>
      </c>
      <c r="R145">
        <v>11.0238907849829</v>
      </c>
      <c r="S145">
        <v>8.4494382022471903</v>
      </c>
      <c r="T145">
        <v>9.6529716792979698</v>
      </c>
      <c r="U145" t="s">
        <v>108</v>
      </c>
      <c r="V145">
        <v>1139</v>
      </c>
      <c r="W145">
        <v>1109</v>
      </c>
      <c r="X145">
        <v>2248</v>
      </c>
      <c r="Y145">
        <v>19.436860068259399</v>
      </c>
      <c r="Z145">
        <v>16.6142322097378</v>
      </c>
      <c r="AA145">
        <v>17.9337854008775</v>
      </c>
      <c r="AB145">
        <v>1730208</v>
      </c>
      <c r="AC145">
        <v>1972252</v>
      </c>
      <c r="AD145">
        <v>3702460</v>
      </c>
      <c r="AE145">
        <v>113363</v>
      </c>
      <c r="AF145">
        <v>95106</v>
      </c>
      <c r="AG145">
        <v>208469</v>
      </c>
      <c r="AH145">
        <v>6.5519868131461703</v>
      </c>
      <c r="AI145">
        <v>4.8222032478608199</v>
      </c>
      <c r="AJ145">
        <v>5.6305537399458698</v>
      </c>
      <c r="AK145">
        <v>181343</v>
      </c>
      <c r="AL145">
        <v>163938</v>
      </c>
      <c r="AM145">
        <v>345281</v>
      </c>
      <c r="AN145">
        <v>10.480994192605699</v>
      </c>
      <c r="AO145">
        <v>8.3122237929027296</v>
      </c>
      <c r="AP145">
        <v>9.3257185762979198</v>
      </c>
      <c r="AQ145">
        <v>319047</v>
      </c>
      <c r="AR145">
        <v>305809</v>
      </c>
      <c r="AS145">
        <v>624856</v>
      </c>
      <c r="AT145">
        <v>18.439806081118601</v>
      </c>
      <c r="AU145">
        <v>15.5055743383706</v>
      </c>
      <c r="AV145">
        <v>16.876779222462901</v>
      </c>
      <c r="AW145">
        <v>232390</v>
      </c>
      <c r="AX145">
        <v>254309</v>
      </c>
      <c r="AY145">
        <v>486699</v>
      </c>
      <c r="AZ145">
        <v>15541</v>
      </c>
      <c r="BA145">
        <v>12629</v>
      </c>
      <c r="BB145">
        <v>28170</v>
      </c>
      <c r="BC145">
        <v>6.6874650372219104</v>
      </c>
      <c r="BD145">
        <v>4.9660059219296198</v>
      </c>
      <c r="BE145">
        <v>5.7879716210635301</v>
      </c>
      <c r="BF145">
        <v>24907</v>
      </c>
      <c r="BG145">
        <v>22041</v>
      </c>
      <c r="BH145">
        <v>46948</v>
      </c>
      <c r="BI145">
        <v>10.7177589397134</v>
      </c>
      <c r="BJ145">
        <v>8.6670153238776404</v>
      </c>
      <c r="BK145">
        <v>9.64620843683673</v>
      </c>
      <c r="BL145">
        <v>42475</v>
      </c>
      <c r="BM145">
        <v>39957</v>
      </c>
      <c r="BN145">
        <v>82432</v>
      </c>
      <c r="BO145">
        <v>18.277464606910801</v>
      </c>
      <c r="BP145">
        <v>15.711988171869701</v>
      </c>
      <c r="BQ145">
        <v>16.936956928204101</v>
      </c>
      <c r="BR145">
        <v>1962598</v>
      </c>
      <c r="BS145">
        <v>2226561</v>
      </c>
      <c r="BT145">
        <v>4189159</v>
      </c>
      <c r="BU145">
        <v>128904</v>
      </c>
      <c r="BV145">
        <v>107735</v>
      </c>
      <c r="BW145">
        <v>236639</v>
      </c>
      <c r="BX145">
        <v>6.5680287048086301</v>
      </c>
      <c r="BY145">
        <v>4.8386278211106699</v>
      </c>
      <c r="BZ145">
        <v>5.6488426435950503</v>
      </c>
      <c r="CA145">
        <v>206250</v>
      </c>
      <c r="CB145">
        <v>185979</v>
      </c>
      <c r="CC145">
        <v>392229</v>
      </c>
      <c r="CD145">
        <v>10.509029358024399</v>
      </c>
      <c r="CE145">
        <v>8.3527466797451293</v>
      </c>
      <c r="CF145">
        <v>9.3629532801213795</v>
      </c>
      <c r="CG145">
        <v>361522</v>
      </c>
      <c r="CH145">
        <v>345766</v>
      </c>
      <c r="CI145">
        <v>707288</v>
      </c>
      <c r="CJ145">
        <v>18.4205833288325</v>
      </c>
      <c r="CK145">
        <v>15.529150110866</v>
      </c>
      <c r="CL145">
        <v>16.883770704334701</v>
      </c>
      <c r="CM145" t="s">
        <v>109</v>
      </c>
      <c r="CN145" t="s">
        <v>110</v>
      </c>
    </row>
    <row r="146" spans="1:92" x14ac:dyDescent="0.15">
      <c r="A146">
        <v>4</v>
      </c>
      <c r="B146">
        <v>16</v>
      </c>
      <c r="C146" t="s">
        <v>173</v>
      </c>
      <c r="D146">
        <v>8605</v>
      </c>
      <c r="E146">
        <v>9857</v>
      </c>
      <c r="F146">
        <v>18462</v>
      </c>
      <c r="G146" t="s">
        <v>106</v>
      </c>
      <c r="H146">
        <v>562</v>
      </c>
      <c r="I146">
        <v>444</v>
      </c>
      <c r="J146">
        <v>1006</v>
      </c>
      <c r="K146">
        <v>6.5310865775711804</v>
      </c>
      <c r="L146">
        <v>4.5044131074363403</v>
      </c>
      <c r="M146">
        <v>5.4490304409056396</v>
      </c>
      <c r="N146" t="s">
        <v>107</v>
      </c>
      <c r="O146">
        <v>921</v>
      </c>
      <c r="P146">
        <v>792</v>
      </c>
      <c r="Q146">
        <v>1713</v>
      </c>
      <c r="R146">
        <v>10.7030796048809</v>
      </c>
      <c r="S146">
        <v>8.0348990565080705</v>
      </c>
      <c r="T146">
        <v>9.2785180370490803</v>
      </c>
      <c r="U146" t="s">
        <v>108</v>
      </c>
      <c r="V146">
        <v>1598</v>
      </c>
      <c r="W146">
        <v>1515</v>
      </c>
      <c r="X146">
        <v>3113</v>
      </c>
      <c r="Y146">
        <v>18.570598489250401</v>
      </c>
      <c r="Z146">
        <v>15.369787967941599</v>
      </c>
      <c r="AA146">
        <v>16.861661791788499</v>
      </c>
      <c r="AB146">
        <v>1730208</v>
      </c>
      <c r="AC146">
        <v>1972252</v>
      </c>
      <c r="AD146">
        <v>3702460</v>
      </c>
      <c r="AE146">
        <v>113363</v>
      </c>
      <c r="AF146">
        <v>95106</v>
      </c>
      <c r="AG146">
        <v>208469</v>
      </c>
      <c r="AH146">
        <v>6.5519868131461703</v>
      </c>
      <c r="AI146">
        <v>4.8222032478608199</v>
      </c>
      <c r="AJ146">
        <v>5.6305537399458698</v>
      </c>
      <c r="AK146">
        <v>181343</v>
      </c>
      <c r="AL146">
        <v>163938</v>
      </c>
      <c r="AM146">
        <v>345281</v>
      </c>
      <c r="AN146">
        <v>10.480994192605699</v>
      </c>
      <c r="AO146">
        <v>8.3122237929027296</v>
      </c>
      <c r="AP146">
        <v>9.3257185762979198</v>
      </c>
      <c r="AQ146">
        <v>319047</v>
      </c>
      <c r="AR146">
        <v>305809</v>
      </c>
      <c r="AS146">
        <v>624856</v>
      </c>
      <c r="AT146">
        <v>18.439806081118601</v>
      </c>
      <c r="AU146">
        <v>15.5055743383706</v>
      </c>
      <c r="AV146">
        <v>16.876779222462901</v>
      </c>
      <c r="AW146">
        <v>232390</v>
      </c>
      <c r="AX146">
        <v>254309</v>
      </c>
      <c r="AY146">
        <v>486699</v>
      </c>
      <c r="AZ146">
        <v>15541</v>
      </c>
      <c r="BA146">
        <v>12629</v>
      </c>
      <c r="BB146">
        <v>28170</v>
      </c>
      <c r="BC146">
        <v>6.6874650372219104</v>
      </c>
      <c r="BD146">
        <v>4.9660059219296198</v>
      </c>
      <c r="BE146">
        <v>5.7879716210635301</v>
      </c>
      <c r="BF146">
        <v>24907</v>
      </c>
      <c r="BG146">
        <v>22041</v>
      </c>
      <c r="BH146">
        <v>46948</v>
      </c>
      <c r="BI146">
        <v>10.7177589397134</v>
      </c>
      <c r="BJ146">
        <v>8.6670153238776404</v>
      </c>
      <c r="BK146">
        <v>9.64620843683673</v>
      </c>
      <c r="BL146">
        <v>42475</v>
      </c>
      <c r="BM146">
        <v>39957</v>
      </c>
      <c r="BN146">
        <v>82432</v>
      </c>
      <c r="BO146">
        <v>18.277464606910801</v>
      </c>
      <c r="BP146">
        <v>15.711988171869701</v>
      </c>
      <c r="BQ146">
        <v>16.936956928204101</v>
      </c>
      <c r="BR146">
        <v>1962598</v>
      </c>
      <c r="BS146">
        <v>2226561</v>
      </c>
      <c r="BT146">
        <v>4189159</v>
      </c>
      <c r="BU146">
        <v>128904</v>
      </c>
      <c r="BV146">
        <v>107735</v>
      </c>
      <c r="BW146">
        <v>236639</v>
      </c>
      <c r="BX146">
        <v>6.5680287048086301</v>
      </c>
      <c r="BY146">
        <v>4.8386278211106699</v>
      </c>
      <c r="BZ146">
        <v>5.6488426435950503</v>
      </c>
      <c r="CA146">
        <v>206250</v>
      </c>
      <c r="CB146">
        <v>185979</v>
      </c>
      <c r="CC146">
        <v>392229</v>
      </c>
      <c r="CD146">
        <v>10.509029358024399</v>
      </c>
      <c r="CE146">
        <v>8.3527466797451293</v>
      </c>
      <c r="CF146">
        <v>9.3629532801213795</v>
      </c>
      <c r="CG146">
        <v>361522</v>
      </c>
      <c r="CH146">
        <v>345766</v>
      </c>
      <c r="CI146">
        <v>707288</v>
      </c>
      <c r="CJ146">
        <v>18.4205833288325</v>
      </c>
      <c r="CK146">
        <v>15.529150110866</v>
      </c>
      <c r="CL146">
        <v>16.883770704334701</v>
      </c>
      <c r="CM146" t="s">
        <v>109</v>
      </c>
      <c r="CN146" t="s">
        <v>110</v>
      </c>
    </row>
    <row r="147" spans="1:92" x14ac:dyDescent="0.15">
      <c r="A147">
        <v>4</v>
      </c>
      <c r="B147">
        <v>17</v>
      </c>
      <c r="C147" t="s">
        <v>174</v>
      </c>
      <c r="D147">
        <v>5013</v>
      </c>
      <c r="E147">
        <v>5704</v>
      </c>
      <c r="F147">
        <v>10717</v>
      </c>
      <c r="G147" t="s">
        <v>106</v>
      </c>
      <c r="H147">
        <v>285</v>
      </c>
      <c r="I147">
        <v>253</v>
      </c>
      <c r="J147">
        <v>538</v>
      </c>
      <c r="K147">
        <v>5.6852184320766002</v>
      </c>
      <c r="L147">
        <v>4.4354838709677402</v>
      </c>
      <c r="M147">
        <v>5.0200615843986203</v>
      </c>
      <c r="N147" t="s">
        <v>107</v>
      </c>
      <c r="O147">
        <v>505</v>
      </c>
      <c r="P147">
        <v>473</v>
      </c>
      <c r="Q147">
        <v>978</v>
      </c>
      <c r="R147">
        <v>10.073808098942701</v>
      </c>
      <c r="S147">
        <v>8.2924263674614291</v>
      </c>
      <c r="T147">
        <v>9.1256881589997203</v>
      </c>
      <c r="U147" t="s">
        <v>108</v>
      </c>
      <c r="V147">
        <v>879</v>
      </c>
      <c r="W147">
        <v>874</v>
      </c>
      <c r="X147">
        <v>1753</v>
      </c>
      <c r="Y147">
        <v>17.534410532615201</v>
      </c>
      <c r="Z147">
        <v>15.322580645161301</v>
      </c>
      <c r="AA147">
        <v>16.357189511990299</v>
      </c>
      <c r="AB147">
        <v>1730208</v>
      </c>
      <c r="AC147">
        <v>1972252</v>
      </c>
      <c r="AD147">
        <v>3702460</v>
      </c>
      <c r="AE147">
        <v>113363</v>
      </c>
      <c r="AF147">
        <v>95106</v>
      </c>
      <c r="AG147">
        <v>208469</v>
      </c>
      <c r="AH147">
        <v>6.5519868131461703</v>
      </c>
      <c r="AI147">
        <v>4.8222032478608199</v>
      </c>
      <c r="AJ147">
        <v>5.6305537399458698</v>
      </c>
      <c r="AK147">
        <v>181343</v>
      </c>
      <c r="AL147">
        <v>163938</v>
      </c>
      <c r="AM147">
        <v>345281</v>
      </c>
      <c r="AN147">
        <v>10.480994192605699</v>
      </c>
      <c r="AO147">
        <v>8.3122237929027296</v>
      </c>
      <c r="AP147">
        <v>9.3257185762979198</v>
      </c>
      <c r="AQ147">
        <v>319047</v>
      </c>
      <c r="AR147">
        <v>305809</v>
      </c>
      <c r="AS147">
        <v>624856</v>
      </c>
      <c r="AT147">
        <v>18.439806081118601</v>
      </c>
      <c r="AU147">
        <v>15.5055743383706</v>
      </c>
      <c r="AV147">
        <v>16.876779222462901</v>
      </c>
      <c r="AW147">
        <v>232390</v>
      </c>
      <c r="AX147">
        <v>254309</v>
      </c>
      <c r="AY147">
        <v>486699</v>
      </c>
      <c r="AZ147">
        <v>15541</v>
      </c>
      <c r="BA147">
        <v>12629</v>
      </c>
      <c r="BB147">
        <v>28170</v>
      </c>
      <c r="BC147">
        <v>6.6874650372219104</v>
      </c>
      <c r="BD147">
        <v>4.9660059219296198</v>
      </c>
      <c r="BE147">
        <v>5.7879716210635301</v>
      </c>
      <c r="BF147">
        <v>24907</v>
      </c>
      <c r="BG147">
        <v>22041</v>
      </c>
      <c r="BH147">
        <v>46948</v>
      </c>
      <c r="BI147">
        <v>10.7177589397134</v>
      </c>
      <c r="BJ147">
        <v>8.6670153238776404</v>
      </c>
      <c r="BK147">
        <v>9.64620843683673</v>
      </c>
      <c r="BL147">
        <v>42475</v>
      </c>
      <c r="BM147">
        <v>39957</v>
      </c>
      <c r="BN147">
        <v>82432</v>
      </c>
      <c r="BO147">
        <v>18.277464606910801</v>
      </c>
      <c r="BP147">
        <v>15.711988171869701</v>
      </c>
      <c r="BQ147">
        <v>16.936956928204101</v>
      </c>
      <c r="BR147">
        <v>1962598</v>
      </c>
      <c r="BS147">
        <v>2226561</v>
      </c>
      <c r="BT147">
        <v>4189159</v>
      </c>
      <c r="BU147">
        <v>128904</v>
      </c>
      <c r="BV147">
        <v>107735</v>
      </c>
      <c r="BW147">
        <v>236639</v>
      </c>
      <c r="BX147">
        <v>6.5680287048086301</v>
      </c>
      <c r="BY147">
        <v>4.8386278211106699</v>
      </c>
      <c r="BZ147">
        <v>5.6488426435950503</v>
      </c>
      <c r="CA147">
        <v>206250</v>
      </c>
      <c r="CB147">
        <v>185979</v>
      </c>
      <c r="CC147">
        <v>392229</v>
      </c>
      <c r="CD147">
        <v>10.509029358024399</v>
      </c>
      <c r="CE147">
        <v>8.3527466797451293</v>
      </c>
      <c r="CF147">
        <v>9.3629532801213795</v>
      </c>
      <c r="CG147">
        <v>361522</v>
      </c>
      <c r="CH147">
        <v>345766</v>
      </c>
      <c r="CI147">
        <v>707288</v>
      </c>
      <c r="CJ147">
        <v>18.4205833288325</v>
      </c>
      <c r="CK147">
        <v>15.529150110866</v>
      </c>
      <c r="CL147">
        <v>16.883770704334701</v>
      </c>
      <c r="CM147" t="s">
        <v>109</v>
      </c>
      <c r="CN147" t="s">
        <v>110</v>
      </c>
    </row>
    <row r="148" spans="1:92" x14ac:dyDescent="0.15">
      <c r="A148">
        <v>4</v>
      </c>
      <c r="B148">
        <v>18</v>
      </c>
      <c r="C148" t="s">
        <v>175</v>
      </c>
      <c r="D148">
        <v>5013</v>
      </c>
      <c r="E148">
        <v>5704</v>
      </c>
      <c r="F148">
        <v>10717</v>
      </c>
      <c r="G148" t="s">
        <v>106</v>
      </c>
      <c r="H148">
        <v>285</v>
      </c>
      <c r="I148">
        <v>253</v>
      </c>
      <c r="J148">
        <v>538</v>
      </c>
      <c r="K148">
        <v>5.6852184320766002</v>
      </c>
      <c r="L148">
        <v>4.4354838709677402</v>
      </c>
      <c r="M148">
        <v>5.0200615843986203</v>
      </c>
      <c r="N148" t="s">
        <v>107</v>
      </c>
      <c r="O148">
        <v>505</v>
      </c>
      <c r="P148">
        <v>473</v>
      </c>
      <c r="Q148">
        <v>978</v>
      </c>
      <c r="R148">
        <v>10.073808098942701</v>
      </c>
      <c r="S148">
        <v>8.2924263674614291</v>
      </c>
      <c r="T148">
        <v>9.1256881589997203</v>
      </c>
      <c r="U148" t="s">
        <v>108</v>
      </c>
      <c r="V148">
        <v>879</v>
      </c>
      <c r="W148">
        <v>874</v>
      </c>
      <c r="X148">
        <v>1753</v>
      </c>
      <c r="Y148">
        <v>17.534410532615201</v>
      </c>
      <c r="Z148">
        <v>15.322580645161301</v>
      </c>
      <c r="AA148">
        <v>16.357189511990299</v>
      </c>
      <c r="AB148">
        <v>1730208</v>
      </c>
      <c r="AC148">
        <v>1972252</v>
      </c>
      <c r="AD148">
        <v>3702460</v>
      </c>
      <c r="AE148">
        <v>113363</v>
      </c>
      <c r="AF148">
        <v>95106</v>
      </c>
      <c r="AG148">
        <v>208469</v>
      </c>
      <c r="AH148">
        <v>6.5519868131461703</v>
      </c>
      <c r="AI148">
        <v>4.8222032478608199</v>
      </c>
      <c r="AJ148">
        <v>5.6305537399458698</v>
      </c>
      <c r="AK148">
        <v>181343</v>
      </c>
      <c r="AL148">
        <v>163938</v>
      </c>
      <c r="AM148">
        <v>345281</v>
      </c>
      <c r="AN148">
        <v>10.480994192605699</v>
      </c>
      <c r="AO148">
        <v>8.3122237929027296</v>
      </c>
      <c r="AP148">
        <v>9.3257185762979198</v>
      </c>
      <c r="AQ148">
        <v>319047</v>
      </c>
      <c r="AR148">
        <v>305809</v>
      </c>
      <c r="AS148">
        <v>624856</v>
      </c>
      <c r="AT148">
        <v>18.439806081118601</v>
      </c>
      <c r="AU148">
        <v>15.5055743383706</v>
      </c>
      <c r="AV148">
        <v>16.876779222462901</v>
      </c>
      <c r="AW148">
        <v>232390</v>
      </c>
      <c r="AX148">
        <v>254309</v>
      </c>
      <c r="AY148">
        <v>486699</v>
      </c>
      <c r="AZ148">
        <v>15541</v>
      </c>
      <c r="BA148">
        <v>12629</v>
      </c>
      <c r="BB148">
        <v>28170</v>
      </c>
      <c r="BC148">
        <v>6.6874650372219104</v>
      </c>
      <c r="BD148">
        <v>4.9660059219296198</v>
      </c>
      <c r="BE148">
        <v>5.7879716210635301</v>
      </c>
      <c r="BF148">
        <v>24907</v>
      </c>
      <c r="BG148">
        <v>22041</v>
      </c>
      <c r="BH148">
        <v>46948</v>
      </c>
      <c r="BI148">
        <v>10.7177589397134</v>
      </c>
      <c r="BJ148">
        <v>8.6670153238776404</v>
      </c>
      <c r="BK148">
        <v>9.64620843683673</v>
      </c>
      <c r="BL148">
        <v>42475</v>
      </c>
      <c r="BM148">
        <v>39957</v>
      </c>
      <c r="BN148">
        <v>82432</v>
      </c>
      <c r="BO148">
        <v>18.277464606910801</v>
      </c>
      <c r="BP148">
        <v>15.711988171869701</v>
      </c>
      <c r="BQ148">
        <v>16.936956928204101</v>
      </c>
      <c r="BR148">
        <v>1962598</v>
      </c>
      <c r="BS148">
        <v>2226561</v>
      </c>
      <c r="BT148">
        <v>4189159</v>
      </c>
      <c r="BU148">
        <v>128904</v>
      </c>
      <c r="BV148">
        <v>107735</v>
      </c>
      <c r="BW148">
        <v>236639</v>
      </c>
      <c r="BX148">
        <v>6.5680287048086301</v>
      </c>
      <c r="BY148">
        <v>4.8386278211106699</v>
      </c>
      <c r="BZ148">
        <v>5.6488426435950503</v>
      </c>
      <c r="CA148">
        <v>206250</v>
      </c>
      <c r="CB148">
        <v>185979</v>
      </c>
      <c r="CC148">
        <v>392229</v>
      </c>
      <c r="CD148">
        <v>10.509029358024399</v>
      </c>
      <c r="CE148">
        <v>8.3527466797451293</v>
      </c>
      <c r="CF148">
        <v>9.3629532801213795</v>
      </c>
      <c r="CG148">
        <v>361522</v>
      </c>
      <c r="CH148">
        <v>345766</v>
      </c>
      <c r="CI148">
        <v>707288</v>
      </c>
      <c r="CJ148">
        <v>18.4205833288325</v>
      </c>
      <c r="CK148">
        <v>15.529150110866</v>
      </c>
      <c r="CL148">
        <v>16.883770704334701</v>
      </c>
      <c r="CM148" t="s">
        <v>109</v>
      </c>
      <c r="CN148" t="s">
        <v>110</v>
      </c>
    </row>
    <row r="149" spans="1:92" x14ac:dyDescent="0.15">
      <c r="A149">
        <v>4</v>
      </c>
      <c r="B149">
        <v>19</v>
      </c>
      <c r="C149" t="s">
        <v>176</v>
      </c>
      <c r="D149">
        <v>11919</v>
      </c>
      <c r="E149">
        <v>13179</v>
      </c>
      <c r="F149">
        <v>25098</v>
      </c>
      <c r="G149" t="s">
        <v>106</v>
      </c>
      <c r="H149">
        <v>1021</v>
      </c>
      <c r="I149">
        <v>861</v>
      </c>
      <c r="J149">
        <v>1882</v>
      </c>
      <c r="K149">
        <v>8.5661548787649995</v>
      </c>
      <c r="L149">
        <v>6.5331208741179099</v>
      </c>
      <c r="M149">
        <v>7.49860546657104</v>
      </c>
      <c r="N149" t="s">
        <v>107</v>
      </c>
      <c r="O149">
        <v>1630</v>
      </c>
      <c r="P149">
        <v>1458</v>
      </c>
      <c r="Q149">
        <v>3088</v>
      </c>
      <c r="R149">
        <v>13.6756439298599</v>
      </c>
      <c r="S149">
        <v>11.0630548600046</v>
      </c>
      <c r="T149">
        <v>12.303769224639399</v>
      </c>
      <c r="U149" t="s">
        <v>108</v>
      </c>
      <c r="V149">
        <v>2618</v>
      </c>
      <c r="W149">
        <v>2439</v>
      </c>
      <c r="X149">
        <v>5057</v>
      </c>
      <c r="Y149">
        <v>21.964929943787201</v>
      </c>
      <c r="Z149">
        <v>18.5067152287731</v>
      </c>
      <c r="AA149">
        <v>20.149015857837298</v>
      </c>
      <c r="AB149">
        <v>1730208</v>
      </c>
      <c r="AC149">
        <v>1972252</v>
      </c>
      <c r="AD149">
        <v>3702460</v>
      </c>
      <c r="AE149">
        <v>113363</v>
      </c>
      <c r="AF149">
        <v>95106</v>
      </c>
      <c r="AG149">
        <v>208469</v>
      </c>
      <c r="AH149">
        <v>6.5519868131461703</v>
      </c>
      <c r="AI149">
        <v>4.8222032478608199</v>
      </c>
      <c r="AJ149">
        <v>5.6305537399458698</v>
      </c>
      <c r="AK149">
        <v>181343</v>
      </c>
      <c r="AL149">
        <v>163938</v>
      </c>
      <c r="AM149">
        <v>345281</v>
      </c>
      <c r="AN149">
        <v>10.480994192605699</v>
      </c>
      <c r="AO149">
        <v>8.3122237929027296</v>
      </c>
      <c r="AP149">
        <v>9.3257185762979198</v>
      </c>
      <c r="AQ149">
        <v>319047</v>
      </c>
      <c r="AR149">
        <v>305809</v>
      </c>
      <c r="AS149">
        <v>624856</v>
      </c>
      <c r="AT149">
        <v>18.439806081118601</v>
      </c>
      <c r="AU149">
        <v>15.5055743383706</v>
      </c>
      <c r="AV149">
        <v>16.876779222462901</v>
      </c>
      <c r="AW149">
        <v>232390</v>
      </c>
      <c r="AX149">
        <v>254309</v>
      </c>
      <c r="AY149">
        <v>486699</v>
      </c>
      <c r="AZ149">
        <v>15541</v>
      </c>
      <c r="BA149">
        <v>12629</v>
      </c>
      <c r="BB149">
        <v>28170</v>
      </c>
      <c r="BC149">
        <v>6.6874650372219104</v>
      </c>
      <c r="BD149">
        <v>4.9660059219296198</v>
      </c>
      <c r="BE149">
        <v>5.7879716210635301</v>
      </c>
      <c r="BF149">
        <v>24907</v>
      </c>
      <c r="BG149">
        <v>22041</v>
      </c>
      <c r="BH149">
        <v>46948</v>
      </c>
      <c r="BI149">
        <v>10.7177589397134</v>
      </c>
      <c r="BJ149">
        <v>8.6670153238776404</v>
      </c>
      <c r="BK149">
        <v>9.64620843683673</v>
      </c>
      <c r="BL149">
        <v>42475</v>
      </c>
      <c r="BM149">
        <v>39957</v>
      </c>
      <c r="BN149">
        <v>82432</v>
      </c>
      <c r="BO149">
        <v>18.277464606910801</v>
      </c>
      <c r="BP149">
        <v>15.711988171869701</v>
      </c>
      <c r="BQ149">
        <v>16.936956928204101</v>
      </c>
      <c r="BR149">
        <v>1962598</v>
      </c>
      <c r="BS149">
        <v>2226561</v>
      </c>
      <c r="BT149">
        <v>4189159</v>
      </c>
      <c r="BU149">
        <v>128904</v>
      </c>
      <c r="BV149">
        <v>107735</v>
      </c>
      <c r="BW149">
        <v>236639</v>
      </c>
      <c r="BX149">
        <v>6.5680287048086301</v>
      </c>
      <c r="BY149">
        <v>4.8386278211106699</v>
      </c>
      <c r="BZ149">
        <v>5.6488426435950503</v>
      </c>
      <c r="CA149">
        <v>206250</v>
      </c>
      <c r="CB149">
        <v>185979</v>
      </c>
      <c r="CC149">
        <v>392229</v>
      </c>
      <c r="CD149">
        <v>10.509029358024399</v>
      </c>
      <c r="CE149">
        <v>8.3527466797451293</v>
      </c>
      <c r="CF149">
        <v>9.3629532801213795</v>
      </c>
      <c r="CG149">
        <v>361522</v>
      </c>
      <c r="CH149">
        <v>345766</v>
      </c>
      <c r="CI149">
        <v>707288</v>
      </c>
      <c r="CJ149">
        <v>18.4205833288325</v>
      </c>
      <c r="CK149">
        <v>15.529150110866</v>
      </c>
      <c r="CL149">
        <v>16.883770704334701</v>
      </c>
      <c r="CM149" t="s">
        <v>109</v>
      </c>
      <c r="CN149" t="s">
        <v>110</v>
      </c>
    </row>
    <row r="150" spans="1:92" x14ac:dyDescent="0.15">
      <c r="A150">
        <v>4</v>
      </c>
      <c r="B150">
        <v>20</v>
      </c>
      <c r="C150" t="s">
        <v>177</v>
      </c>
      <c r="D150">
        <v>724</v>
      </c>
      <c r="E150">
        <v>814</v>
      </c>
      <c r="F150">
        <v>1538</v>
      </c>
      <c r="G150" t="s">
        <v>106</v>
      </c>
      <c r="H150">
        <v>100</v>
      </c>
      <c r="I150">
        <v>90</v>
      </c>
      <c r="J150">
        <v>190</v>
      </c>
      <c r="K150">
        <v>13.8121546961326</v>
      </c>
      <c r="L150">
        <v>11.0565110565111</v>
      </c>
      <c r="M150">
        <v>12.3537061118335</v>
      </c>
      <c r="N150" t="s">
        <v>107</v>
      </c>
      <c r="O150">
        <v>130</v>
      </c>
      <c r="P150">
        <v>120</v>
      </c>
      <c r="Q150">
        <v>250</v>
      </c>
      <c r="R150">
        <v>17.955801104972402</v>
      </c>
      <c r="S150">
        <v>14.7420147420147</v>
      </c>
      <c r="T150">
        <v>16.254876462938899</v>
      </c>
      <c r="U150" t="s">
        <v>108</v>
      </c>
      <c r="V150">
        <v>180</v>
      </c>
      <c r="W150">
        <v>170</v>
      </c>
      <c r="X150">
        <v>350</v>
      </c>
      <c r="Y150">
        <v>24.861878453038699</v>
      </c>
      <c r="Z150">
        <v>20.884520884520899</v>
      </c>
      <c r="AA150">
        <v>22.756827048114399</v>
      </c>
      <c r="AB150">
        <v>1730208</v>
      </c>
      <c r="AC150">
        <v>1972252</v>
      </c>
      <c r="AD150">
        <v>3702460</v>
      </c>
      <c r="AE150">
        <v>113363</v>
      </c>
      <c r="AF150">
        <v>95106</v>
      </c>
      <c r="AG150">
        <v>208469</v>
      </c>
      <c r="AH150">
        <v>6.5519868131461703</v>
      </c>
      <c r="AI150">
        <v>4.8222032478608199</v>
      </c>
      <c r="AJ150">
        <v>5.6305537399458698</v>
      </c>
      <c r="AK150">
        <v>181343</v>
      </c>
      <c r="AL150">
        <v>163938</v>
      </c>
      <c r="AM150">
        <v>345281</v>
      </c>
      <c r="AN150">
        <v>10.480994192605699</v>
      </c>
      <c r="AO150">
        <v>8.3122237929027296</v>
      </c>
      <c r="AP150">
        <v>9.3257185762979198</v>
      </c>
      <c r="AQ150">
        <v>319047</v>
      </c>
      <c r="AR150">
        <v>305809</v>
      </c>
      <c r="AS150">
        <v>624856</v>
      </c>
      <c r="AT150">
        <v>18.439806081118601</v>
      </c>
      <c r="AU150">
        <v>15.5055743383706</v>
      </c>
      <c r="AV150">
        <v>16.876779222462901</v>
      </c>
      <c r="AW150">
        <v>232390</v>
      </c>
      <c r="AX150">
        <v>254309</v>
      </c>
      <c r="AY150">
        <v>486699</v>
      </c>
      <c r="AZ150">
        <v>15541</v>
      </c>
      <c r="BA150">
        <v>12629</v>
      </c>
      <c r="BB150">
        <v>28170</v>
      </c>
      <c r="BC150">
        <v>6.6874650372219104</v>
      </c>
      <c r="BD150">
        <v>4.9660059219296198</v>
      </c>
      <c r="BE150">
        <v>5.7879716210635301</v>
      </c>
      <c r="BF150">
        <v>24907</v>
      </c>
      <c r="BG150">
        <v>22041</v>
      </c>
      <c r="BH150">
        <v>46948</v>
      </c>
      <c r="BI150">
        <v>10.7177589397134</v>
      </c>
      <c r="BJ150">
        <v>8.6670153238776404</v>
      </c>
      <c r="BK150">
        <v>9.64620843683673</v>
      </c>
      <c r="BL150">
        <v>42475</v>
      </c>
      <c r="BM150">
        <v>39957</v>
      </c>
      <c r="BN150">
        <v>82432</v>
      </c>
      <c r="BO150">
        <v>18.277464606910801</v>
      </c>
      <c r="BP150">
        <v>15.711988171869701</v>
      </c>
      <c r="BQ150">
        <v>16.936956928204101</v>
      </c>
      <c r="BR150">
        <v>1962598</v>
      </c>
      <c r="BS150">
        <v>2226561</v>
      </c>
      <c r="BT150">
        <v>4189159</v>
      </c>
      <c r="BU150">
        <v>128904</v>
      </c>
      <c r="BV150">
        <v>107735</v>
      </c>
      <c r="BW150">
        <v>236639</v>
      </c>
      <c r="BX150">
        <v>6.5680287048086301</v>
      </c>
      <c r="BY150">
        <v>4.8386278211106699</v>
      </c>
      <c r="BZ150">
        <v>5.6488426435950503</v>
      </c>
      <c r="CA150">
        <v>206250</v>
      </c>
      <c r="CB150">
        <v>185979</v>
      </c>
      <c r="CC150">
        <v>392229</v>
      </c>
      <c r="CD150">
        <v>10.509029358024399</v>
      </c>
      <c r="CE150">
        <v>8.3527466797451293</v>
      </c>
      <c r="CF150">
        <v>9.3629532801213795</v>
      </c>
      <c r="CG150">
        <v>361522</v>
      </c>
      <c r="CH150">
        <v>345766</v>
      </c>
      <c r="CI150">
        <v>707288</v>
      </c>
      <c r="CJ150">
        <v>18.4205833288325</v>
      </c>
      <c r="CK150">
        <v>15.529150110866</v>
      </c>
      <c r="CL150">
        <v>16.883770704334701</v>
      </c>
      <c r="CM150" t="s">
        <v>109</v>
      </c>
      <c r="CN150" t="s">
        <v>110</v>
      </c>
    </row>
    <row r="151" spans="1:92" x14ac:dyDescent="0.15">
      <c r="A151">
        <v>4</v>
      </c>
      <c r="B151">
        <v>21</v>
      </c>
      <c r="C151" t="s">
        <v>178</v>
      </c>
      <c r="D151">
        <v>12643</v>
      </c>
      <c r="E151">
        <v>13993</v>
      </c>
      <c r="F151">
        <v>26636</v>
      </c>
      <c r="G151" t="s">
        <v>106</v>
      </c>
      <c r="H151">
        <v>1121</v>
      </c>
      <c r="I151">
        <v>951</v>
      </c>
      <c r="J151">
        <v>2072</v>
      </c>
      <c r="K151">
        <v>8.8665664794748107</v>
      </c>
      <c r="L151">
        <v>6.7962552704923898</v>
      </c>
      <c r="M151">
        <v>7.7789457876558004</v>
      </c>
      <c r="N151" t="s">
        <v>107</v>
      </c>
      <c r="O151">
        <v>1760</v>
      </c>
      <c r="P151">
        <v>1578</v>
      </c>
      <c r="Q151">
        <v>3338</v>
      </c>
      <c r="R151">
        <v>13.9207466582299</v>
      </c>
      <c r="S151">
        <v>11.2770671049811</v>
      </c>
      <c r="T151">
        <v>12.5319116984532</v>
      </c>
      <c r="U151" t="s">
        <v>108</v>
      </c>
      <c r="V151">
        <v>2798</v>
      </c>
      <c r="W151">
        <v>2609</v>
      </c>
      <c r="X151">
        <v>5407</v>
      </c>
      <c r="Y151">
        <v>22.130823380526799</v>
      </c>
      <c r="Z151">
        <v>18.645036804116302</v>
      </c>
      <c r="AA151">
        <v>20.299594533713801</v>
      </c>
      <c r="AB151">
        <v>1730208</v>
      </c>
      <c r="AC151">
        <v>1972252</v>
      </c>
      <c r="AD151">
        <v>3702460</v>
      </c>
      <c r="AE151">
        <v>113363</v>
      </c>
      <c r="AF151">
        <v>95106</v>
      </c>
      <c r="AG151">
        <v>208469</v>
      </c>
      <c r="AH151">
        <v>6.5519868131461703</v>
      </c>
      <c r="AI151">
        <v>4.8222032478608199</v>
      </c>
      <c r="AJ151">
        <v>5.6305537399458698</v>
      </c>
      <c r="AK151">
        <v>181343</v>
      </c>
      <c r="AL151">
        <v>163938</v>
      </c>
      <c r="AM151">
        <v>345281</v>
      </c>
      <c r="AN151">
        <v>10.480994192605699</v>
      </c>
      <c r="AO151">
        <v>8.3122237929027296</v>
      </c>
      <c r="AP151">
        <v>9.3257185762979198</v>
      </c>
      <c r="AQ151">
        <v>319047</v>
      </c>
      <c r="AR151">
        <v>305809</v>
      </c>
      <c r="AS151">
        <v>624856</v>
      </c>
      <c r="AT151">
        <v>18.439806081118601</v>
      </c>
      <c r="AU151">
        <v>15.5055743383706</v>
      </c>
      <c r="AV151">
        <v>16.876779222462901</v>
      </c>
      <c r="AW151">
        <v>232390</v>
      </c>
      <c r="AX151">
        <v>254309</v>
      </c>
      <c r="AY151">
        <v>486699</v>
      </c>
      <c r="AZ151">
        <v>15541</v>
      </c>
      <c r="BA151">
        <v>12629</v>
      </c>
      <c r="BB151">
        <v>28170</v>
      </c>
      <c r="BC151">
        <v>6.6874650372219104</v>
      </c>
      <c r="BD151">
        <v>4.9660059219296198</v>
      </c>
      <c r="BE151">
        <v>5.7879716210635301</v>
      </c>
      <c r="BF151">
        <v>24907</v>
      </c>
      <c r="BG151">
        <v>22041</v>
      </c>
      <c r="BH151">
        <v>46948</v>
      </c>
      <c r="BI151">
        <v>10.7177589397134</v>
      </c>
      <c r="BJ151">
        <v>8.6670153238776404</v>
      </c>
      <c r="BK151">
        <v>9.64620843683673</v>
      </c>
      <c r="BL151">
        <v>42475</v>
      </c>
      <c r="BM151">
        <v>39957</v>
      </c>
      <c r="BN151">
        <v>82432</v>
      </c>
      <c r="BO151">
        <v>18.277464606910801</v>
      </c>
      <c r="BP151">
        <v>15.711988171869701</v>
      </c>
      <c r="BQ151">
        <v>16.936956928204101</v>
      </c>
      <c r="BR151">
        <v>1962598</v>
      </c>
      <c r="BS151">
        <v>2226561</v>
      </c>
      <c r="BT151">
        <v>4189159</v>
      </c>
      <c r="BU151">
        <v>128904</v>
      </c>
      <c r="BV151">
        <v>107735</v>
      </c>
      <c r="BW151">
        <v>236639</v>
      </c>
      <c r="BX151">
        <v>6.5680287048086301</v>
      </c>
      <c r="BY151">
        <v>4.8386278211106699</v>
      </c>
      <c r="BZ151">
        <v>5.6488426435950503</v>
      </c>
      <c r="CA151">
        <v>206250</v>
      </c>
      <c r="CB151">
        <v>185979</v>
      </c>
      <c r="CC151">
        <v>392229</v>
      </c>
      <c r="CD151">
        <v>10.509029358024399</v>
      </c>
      <c r="CE151">
        <v>8.3527466797451293</v>
      </c>
      <c r="CF151">
        <v>9.3629532801213795</v>
      </c>
      <c r="CG151">
        <v>361522</v>
      </c>
      <c r="CH151">
        <v>345766</v>
      </c>
      <c r="CI151">
        <v>707288</v>
      </c>
      <c r="CJ151">
        <v>18.4205833288325</v>
      </c>
      <c r="CK151">
        <v>15.529150110866</v>
      </c>
      <c r="CL151">
        <v>16.883770704334701</v>
      </c>
      <c r="CM151" t="s">
        <v>109</v>
      </c>
      <c r="CN151" t="s">
        <v>110</v>
      </c>
    </row>
    <row r="152" spans="1:92" x14ac:dyDescent="0.15">
      <c r="A152">
        <v>4</v>
      </c>
      <c r="B152">
        <v>22</v>
      </c>
      <c r="C152" t="s">
        <v>179</v>
      </c>
      <c r="D152">
        <v>5968</v>
      </c>
      <c r="E152">
        <v>6644</v>
      </c>
      <c r="F152">
        <v>12612</v>
      </c>
      <c r="G152" t="s">
        <v>106</v>
      </c>
      <c r="H152">
        <v>457</v>
      </c>
      <c r="I152">
        <v>343</v>
      </c>
      <c r="J152">
        <v>800</v>
      </c>
      <c r="K152">
        <v>7.6575067024128698</v>
      </c>
      <c r="L152">
        <v>5.1625526791089698</v>
      </c>
      <c r="M152">
        <v>6.34316523945449</v>
      </c>
      <c r="N152" t="s">
        <v>107</v>
      </c>
      <c r="O152">
        <v>745</v>
      </c>
      <c r="P152">
        <v>605</v>
      </c>
      <c r="Q152">
        <v>1350</v>
      </c>
      <c r="R152">
        <v>12.4832439678284</v>
      </c>
      <c r="S152">
        <v>9.1059602649006592</v>
      </c>
      <c r="T152">
        <v>10.704091341579399</v>
      </c>
      <c r="U152" t="s">
        <v>108</v>
      </c>
      <c r="V152">
        <v>1257</v>
      </c>
      <c r="W152">
        <v>1143</v>
      </c>
      <c r="X152">
        <v>2400</v>
      </c>
      <c r="Y152">
        <v>21.0623324396783</v>
      </c>
      <c r="Z152">
        <v>17.203491872366001</v>
      </c>
      <c r="AA152">
        <v>19.029495718363499</v>
      </c>
      <c r="AB152">
        <v>1730208</v>
      </c>
      <c r="AC152">
        <v>1972252</v>
      </c>
      <c r="AD152">
        <v>3702460</v>
      </c>
      <c r="AE152">
        <v>113363</v>
      </c>
      <c r="AF152">
        <v>95106</v>
      </c>
      <c r="AG152">
        <v>208469</v>
      </c>
      <c r="AH152">
        <v>6.5519868131461703</v>
      </c>
      <c r="AI152">
        <v>4.8222032478608199</v>
      </c>
      <c r="AJ152">
        <v>5.6305537399458698</v>
      </c>
      <c r="AK152">
        <v>181343</v>
      </c>
      <c r="AL152">
        <v>163938</v>
      </c>
      <c r="AM152">
        <v>345281</v>
      </c>
      <c r="AN152">
        <v>10.480994192605699</v>
      </c>
      <c r="AO152">
        <v>8.3122237929027296</v>
      </c>
      <c r="AP152">
        <v>9.3257185762979198</v>
      </c>
      <c r="AQ152">
        <v>319047</v>
      </c>
      <c r="AR152">
        <v>305809</v>
      </c>
      <c r="AS152">
        <v>624856</v>
      </c>
      <c r="AT152">
        <v>18.439806081118601</v>
      </c>
      <c r="AU152">
        <v>15.5055743383706</v>
      </c>
      <c r="AV152">
        <v>16.876779222462901</v>
      </c>
      <c r="AW152">
        <v>232390</v>
      </c>
      <c r="AX152">
        <v>254309</v>
      </c>
      <c r="AY152">
        <v>486699</v>
      </c>
      <c r="AZ152">
        <v>15541</v>
      </c>
      <c r="BA152">
        <v>12629</v>
      </c>
      <c r="BB152">
        <v>28170</v>
      </c>
      <c r="BC152">
        <v>6.6874650372219104</v>
      </c>
      <c r="BD152">
        <v>4.9660059219296198</v>
      </c>
      <c r="BE152">
        <v>5.7879716210635301</v>
      </c>
      <c r="BF152">
        <v>24907</v>
      </c>
      <c r="BG152">
        <v>22041</v>
      </c>
      <c r="BH152">
        <v>46948</v>
      </c>
      <c r="BI152">
        <v>10.7177589397134</v>
      </c>
      <c r="BJ152">
        <v>8.6670153238776404</v>
      </c>
      <c r="BK152">
        <v>9.64620843683673</v>
      </c>
      <c r="BL152">
        <v>42475</v>
      </c>
      <c r="BM152">
        <v>39957</v>
      </c>
      <c r="BN152">
        <v>82432</v>
      </c>
      <c r="BO152">
        <v>18.277464606910801</v>
      </c>
      <c r="BP152">
        <v>15.711988171869701</v>
      </c>
      <c r="BQ152">
        <v>16.936956928204101</v>
      </c>
      <c r="BR152">
        <v>1962598</v>
      </c>
      <c r="BS152">
        <v>2226561</v>
      </c>
      <c r="BT152">
        <v>4189159</v>
      </c>
      <c r="BU152">
        <v>128904</v>
      </c>
      <c r="BV152">
        <v>107735</v>
      </c>
      <c r="BW152">
        <v>236639</v>
      </c>
      <c r="BX152">
        <v>6.5680287048086301</v>
      </c>
      <c r="BY152">
        <v>4.8386278211106699</v>
      </c>
      <c r="BZ152">
        <v>5.6488426435950503</v>
      </c>
      <c r="CA152">
        <v>206250</v>
      </c>
      <c r="CB152">
        <v>185979</v>
      </c>
      <c r="CC152">
        <v>392229</v>
      </c>
      <c r="CD152">
        <v>10.509029358024399</v>
      </c>
      <c r="CE152">
        <v>8.3527466797451293</v>
      </c>
      <c r="CF152">
        <v>9.3629532801213795</v>
      </c>
      <c r="CG152">
        <v>361522</v>
      </c>
      <c r="CH152">
        <v>345766</v>
      </c>
      <c r="CI152">
        <v>707288</v>
      </c>
      <c r="CJ152">
        <v>18.4205833288325</v>
      </c>
      <c r="CK152">
        <v>15.529150110866</v>
      </c>
      <c r="CL152">
        <v>16.883770704334701</v>
      </c>
      <c r="CM152" t="s">
        <v>109</v>
      </c>
      <c r="CN152" t="s">
        <v>110</v>
      </c>
    </row>
    <row r="153" spans="1:92" x14ac:dyDescent="0.15">
      <c r="A153">
        <v>4</v>
      </c>
      <c r="B153">
        <v>23</v>
      </c>
      <c r="C153" t="s">
        <v>180</v>
      </c>
      <c r="D153">
        <v>5968</v>
      </c>
      <c r="E153">
        <v>6644</v>
      </c>
      <c r="F153">
        <v>12612</v>
      </c>
      <c r="G153" t="s">
        <v>106</v>
      </c>
      <c r="H153">
        <v>457</v>
      </c>
      <c r="I153">
        <v>343</v>
      </c>
      <c r="J153">
        <v>800</v>
      </c>
      <c r="K153">
        <v>7.6575067024128698</v>
      </c>
      <c r="L153">
        <v>5.1625526791089698</v>
      </c>
      <c r="M153">
        <v>6.34316523945449</v>
      </c>
      <c r="N153" t="s">
        <v>107</v>
      </c>
      <c r="O153">
        <v>745</v>
      </c>
      <c r="P153">
        <v>605</v>
      </c>
      <c r="Q153">
        <v>1350</v>
      </c>
      <c r="R153">
        <v>12.4832439678284</v>
      </c>
      <c r="S153">
        <v>9.1059602649006592</v>
      </c>
      <c r="T153">
        <v>10.704091341579399</v>
      </c>
      <c r="U153" t="s">
        <v>108</v>
      </c>
      <c r="V153">
        <v>1257</v>
      </c>
      <c r="W153">
        <v>1143</v>
      </c>
      <c r="X153">
        <v>2400</v>
      </c>
      <c r="Y153">
        <v>21.0623324396783</v>
      </c>
      <c r="Z153">
        <v>17.203491872366001</v>
      </c>
      <c r="AA153">
        <v>19.029495718363499</v>
      </c>
      <c r="AB153">
        <v>1730208</v>
      </c>
      <c r="AC153">
        <v>1972252</v>
      </c>
      <c r="AD153">
        <v>3702460</v>
      </c>
      <c r="AE153">
        <v>113363</v>
      </c>
      <c r="AF153">
        <v>95106</v>
      </c>
      <c r="AG153">
        <v>208469</v>
      </c>
      <c r="AH153">
        <v>6.5519868131461703</v>
      </c>
      <c r="AI153">
        <v>4.8222032478608199</v>
      </c>
      <c r="AJ153">
        <v>5.6305537399458698</v>
      </c>
      <c r="AK153">
        <v>181343</v>
      </c>
      <c r="AL153">
        <v>163938</v>
      </c>
      <c r="AM153">
        <v>345281</v>
      </c>
      <c r="AN153">
        <v>10.480994192605699</v>
      </c>
      <c r="AO153">
        <v>8.3122237929027296</v>
      </c>
      <c r="AP153">
        <v>9.3257185762979198</v>
      </c>
      <c r="AQ153">
        <v>319047</v>
      </c>
      <c r="AR153">
        <v>305809</v>
      </c>
      <c r="AS153">
        <v>624856</v>
      </c>
      <c r="AT153">
        <v>18.439806081118601</v>
      </c>
      <c r="AU153">
        <v>15.5055743383706</v>
      </c>
      <c r="AV153">
        <v>16.876779222462901</v>
      </c>
      <c r="AW153">
        <v>232390</v>
      </c>
      <c r="AX153">
        <v>254309</v>
      </c>
      <c r="AY153">
        <v>486699</v>
      </c>
      <c r="AZ153">
        <v>15541</v>
      </c>
      <c r="BA153">
        <v>12629</v>
      </c>
      <c r="BB153">
        <v>28170</v>
      </c>
      <c r="BC153">
        <v>6.6874650372219104</v>
      </c>
      <c r="BD153">
        <v>4.9660059219296198</v>
      </c>
      <c r="BE153">
        <v>5.7879716210635301</v>
      </c>
      <c r="BF153">
        <v>24907</v>
      </c>
      <c r="BG153">
        <v>22041</v>
      </c>
      <c r="BH153">
        <v>46948</v>
      </c>
      <c r="BI153">
        <v>10.7177589397134</v>
      </c>
      <c r="BJ153">
        <v>8.6670153238776404</v>
      </c>
      <c r="BK153">
        <v>9.64620843683673</v>
      </c>
      <c r="BL153">
        <v>42475</v>
      </c>
      <c r="BM153">
        <v>39957</v>
      </c>
      <c r="BN153">
        <v>82432</v>
      </c>
      <c r="BO153">
        <v>18.277464606910801</v>
      </c>
      <c r="BP153">
        <v>15.711988171869701</v>
      </c>
      <c r="BQ153">
        <v>16.936956928204101</v>
      </c>
      <c r="BR153">
        <v>1962598</v>
      </c>
      <c r="BS153">
        <v>2226561</v>
      </c>
      <c r="BT153">
        <v>4189159</v>
      </c>
      <c r="BU153">
        <v>128904</v>
      </c>
      <c r="BV153">
        <v>107735</v>
      </c>
      <c r="BW153">
        <v>236639</v>
      </c>
      <c r="BX153">
        <v>6.5680287048086301</v>
      </c>
      <c r="BY153">
        <v>4.8386278211106699</v>
      </c>
      <c r="BZ153">
        <v>5.6488426435950503</v>
      </c>
      <c r="CA153">
        <v>206250</v>
      </c>
      <c r="CB153">
        <v>185979</v>
      </c>
      <c r="CC153">
        <v>392229</v>
      </c>
      <c r="CD153">
        <v>10.509029358024399</v>
      </c>
      <c r="CE153">
        <v>8.3527466797451293</v>
      </c>
      <c r="CF153">
        <v>9.3629532801213795</v>
      </c>
      <c r="CG153">
        <v>361522</v>
      </c>
      <c r="CH153">
        <v>345766</v>
      </c>
      <c r="CI153">
        <v>707288</v>
      </c>
      <c r="CJ153">
        <v>18.4205833288325</v>
      </c>
      <c r="CK153">
        <v>15.529150110866</v>
      </c>
      <c r="CL153">
        <v>16.883770704334701</v>
      </c>
      <c r="CM153" t="s">
        <v>109</v>
      </c>
      <c r="CN153" t="s">
        <v>110</v>
      </c>
    </row>
    <row r="154" spans="1:92" x14ac:dyDescent="0.15">
      <c r="A154">
        <v>4</v>
      </c>
      <c r="B154">
        <v>24</v>
      </c>
      <c r="C154" t="s">
        <v>181</v>
      </c>
      <c r="D154">
        <v>5218</v>
      </c>
      <c r="E154">
        <v>5813</v>
      </c>
      <c r="F154">
        <v>11031</v>
      </c>
      <c r="G154" t="s">
        <v>106</v>
      </c>
      <c r="H154">
        <v>353</v>
      </c>
      <c r="I154">
        <v>270</v>
      </c>
      <c r="J154">
        <v>623</v>
      </c>
      <c r="K154">
        <v>6.7650440781908801</v>
      </c>
      <c r="L154">
        <v>4.6447617409255102</v>
      </c>
      <c r="M154">
        <v>5.6477200616444598</v>
      </c>
      <c r="N154" t="s">
        <v>107</v>
      </c>
      <c r="O154">
        <v>518</v>
      </c>
      <c r="P154">
        <v>456</v>
      </c>
      <c r="Q154">
        <v>974</v>
      </c>
      <c r="R154">
        <v>9.9271751628976599</v>
      </c>
      <c r="S154">
        <v>7.8444864957853104</v>
      </c>
      <c r="T154">
        <v>8.8296618620251994</v>
      </c>
      <c r="U154" t="s">
        <v>108</v>
      </c>
      <c r="V154">
        <v>853</v>
      </c>
      <c r="W154">
        <v>749</v>
      </c>
      <c r="X154">
        <v>1602</v>
      </c>
      <c r="Y154">
        <v>16.347259486393298</v>
      </c>
      <c r="Z154">
        <v>12.8849131257526</v>
      </c>
      <c r="AA154">
        <v>14.522708729942901</v>
      </c>
      <c r="AB154">
        <v>1730208</v>
      </c>
      <c r="AC154">
        <v>1972252</v>
      </c>
      <c r="AD154">
        <v>3702460</v>
      </c>
      <c r="AE154">
        <v>113363</v>
      </c>
      <c r="AF154">
        <v>95106</v>
      </c>
      <c r="AG154">
        <v>208469</v>
      </c>
      <c r="AH154">
        <v>6.5519868131461703</v>
      </c>
      <c r="AI154">
        <v>4.8222032478608199</v>
      </c>
      <c r="AJ154">
        <v>5.6305537399458698</v>
      </c>
      <c r="AK154">
        <v>181343</v>
      </c>
      <c r="AL154">
        <v>163938</v>
      </c>
      <c r="AM154">
        <v>345281</v>
      </c>
      <c r="AN154">
        <v>10.480994192605699</v>
      </c>
      <c r="AO154">
        <v>8.3122237929027296</v>
      </c>
      <c r="AP154">
        <v>9.3257185762979198</v>
      </c>
      <c r="AQ154">
        <v>319047</v>
      </c>
      <c r="AR154">
        <v>305809</v>
      </c>
      <c r="AS154">
        <v>624856</v>
      </c>
      <c r="AT154">
        <v>18.439806081118601</v>
      </c>
      <c r="AU154">
        <v>15.5055743383706</v>
      </c>
      <c r="AV154">
        <v>16.876779222462901</v>
      </c>
      <c r="AW154">
        <v>232390</v>
      </c>
      <c r="AX154">
        <v>254309</v>
      </c>
      <c r="AY154">
        <v>486699</v>
      </c>
      <c r="AZ154">
        <v>15541</v>
      </c>
      <c r="BA154">
        <v>12629</v>
      </c>
      <c r="BB154">
        <v>28170</v>
      </c>
      <c r="BC154">
        <v>6.6874650372219104</v>
      </c>
      <c r="BD154">
        <v>4.9660059219296198</v>
      </c>
      <c r="BE154">
        <v>5.7879716210635301</v>
      </c>
      <c r="BF154">
        <v>24907</v>
      </c>
      <c r="BG154">
        <v>22041</v>
      </c>
      <c r="BH154">
        <v>46948</v>
      </c>
      <c r="BI154">
        <v>10.7177589397134</v>
      </c>
      <c r="BJ154">
        <v>8.6670153238776404</v>
      </c>
      <c r="BK154">
        <v>9.64620843683673</v>
      </c>
      <c r="BL154">
        <v>42475</v>
      </c>
      <c r="BM154">
        <v>39957</v>
      </c>
      <c r="BN154">
        <v>82432</v>
      </c>
      <c r="BO154">
        <v>18.277464606910801</v>
      </c>
      <c r="BP154">
        <v>15.711988171869701</v>
      </c>
      <c r="BQ154">
        <v>16.936956928204101</v>
      </c>
      <c r="BR154">
        <v>1962598</v>
      </c>
      <c r="BS154">
        <v>2226561</v>
      </c>
      <c r="BT154">
        <v>4189159</v>
      </c>
      <c r="BU154">
        <v>128904</v>
      </c>
      <c r="BV154">
        <v>107735</v>
      </c>
      <c r="BW154">
        <v>236639</v>
      </c>
      <c r="BX154">
        <v>6.5680287048086301</v>
      </c>
      <c r="BY154">
        <v>4.8386278211106699</v>
      </c>
      <c r="BZ154">
        <v>5.6488426435950503</v>
      </c>
      <c r="CA154">
        <v>206250</v>
      </c>
      <c r="CB154">
        <v>185979</v>
      </c>
      <c r="CC154">
        <v>392229</v>
      </c>
      <c r="CD154">
        <v>10.509029358024399</v>
      </c>
      <c r="CE154">
        <v>8.3527466797451293</v>
      </c>
      <c r="CF154">
        <v>9.3629532801213795</v>
      </c>
      <c r="CG154">
        <v>361522</v>
      </c>
      <c r="CH154">
        <v>345766</v>
      </c>
      <c r="CI154">
        <v>707288</v>
      </c>
      <c r="CJ154">
        <v>18.4205833288325</v>
      </c>
      <c r="CK154">
        <v>15.529150110866</v>
      </c>
      <c r="CL154">
        <v>16.883770704334701</v>
      </c>
      <c r="CM154" t="s">
        <v>109</v>
      </c>
      <c r="CN154" t="s">
        <v>110</v>
      </c>
    </row>
    <row r="155" spans="1:92" x14ac:dyDescent="0.15">
      <c r="A155">
        <v>4</v>
      </c>
      <c r="B155">
        <v>25</v>
      </c>
      <c r="C155" t="s">
        <v>182</v>
      </c>
      <c r="D155">
        <v>5218</v>
      </c>
      <c r="E155">
        <v>5813</v>
      </c>
      <c r="F155">
        <v>11031</v>
      </c>
      <c r="G155" t="s">
        <v>106</v>
      </c>
      <c r="H155">
        <v>353</v>
      </c>
      <c r="I155">
        <v>270</v>
      </c>
      <c r="J155">
        <v>623</v>
      </c>
      <c r="K155">
        <v>6.7650440781908801</v>
      </c>
      <c r="L155">
        <v>4.6447617409255102</v>
      </c>
      <c r="M155">
        <v>5.6477200616444598</v>
      </c>
      <c r="N155" t="s">
        <v>107</v>
      </c>
      <c r="O155">
        <v>518</v>
      </c>
      <c r="P155">
        <v>456</v>
      </c>
      <c r="Q155">
        <v>974</v>
      </c>
      <c r="R155">
        <v>9.9271751628976599</v>
      </c>
      <c r="S155">
        <v>7.8444864957853104</v>
      </c>
      <c r="T155">
        <v>8.8296618620251994</v>
      </c>
      <c r="U155" t="s">
        <v>108</v>
      </c>
      <c r="V155">
        <v>853</v>
      </c>
      <c r="W155">
        <v>749</v>
      </c>
      <c r="X155">
        <v>1602</v>
      </c>
      <c r="Y155">
        <v>16.347259486393298</v>
      </c>
      <c r="Z155">
        <v>12.8849131257526</v>
      </c>
      <c r="AA155">
        <v>14.522708729942901</v>
      </c>
      <c r="AB155">
        <v>1730208</v>
      </c>
      <c r="AC155">
        <v>1972252</v>
      </c>
      <c r="AD155">
        <v>3702460</v>
      </c>
      <c r="AE155">
        <v>113363</v>
      </c>
      <c r="AF155">
        <v>95106</v>
      </c>
      <c r="AG155">
        <v>208469</v>
      </c>
      <c r="AH155">
        <v>6.5519868131461703</v>
      </c>
      <c r="AI155">
        <v>4.8222032478608199</v>
      </c>
      <c r="AJ155">
        <v>5.6305537399458698</v>
      </c>
      <c r="AK155">
        <v>181343</v>
      </c>
      <c r="AL155">
        <v>163938</v>
      </c>
      <c r="AM155">
        <v>345281</v>
      </c>
      <c r="AN155">
        <v>10.480994192605699</v>
      </c>
      <c r="AO155">
        <v>8.3122237929027296</v>
      </c>
      <c r="AP155">
        <v>9.3257185762979198</v>
      </c>
      <c r="AQ155">
        <v>319047</v>
      </c>
      <c r="AR155">
        <v>305809</v>
      </c>
      <c r="AS155">
        <v>624856</v>
      </c>
      <c r="AT155">
        <v>18.439806081118601</v>
      </c>
      <c r="AU155">
        <v>15.5055743383706</v>
      </c>
      <c r="AV155">
        <v>16.876779222462901</v>
      </c>
      <c r="AW155">
        <v>232390</v>
      </c>
      <c r="AX155">
        <v>254309</v>
      </c>
      <c r="AY155">
        <v>486699</v>
      </c>
      <c r="AZ155">
        <v>15541</v>
      </c>
      <c r="BA155">
        <v>12629</v>
      </c>
      <c r="BB155">
        <v>28170</v>
      </c>
      <c r="BC155">
        <v>6.6874650372219104</v>
      </c>
      <c r="BD155">
        <v>4.9660059219296198</v>
      </c>
      <c r="BE155">
        <v>5.7879716210635301</v>
      </c>
      <c r="BF155">
        <v>24907</v>
      </c>
      <c r="BG155">
        <v>22041</v>
      </c>
      <c r="BH155">
        <v>46948</v>
      </c>
      <c r="BI155">
        <v>10.7177589397134</v>
      </c>
      <c r="BJ155">
        <v>8.6670153238776404</v>
      </c>
      <c r="BK155">
        <v>9.64620843683673</v>
      </c>
      <c r="BL155">
        <v>42475</v>
      </c>
      <c r="BM155">
        <v>39957</v>
      </c>
      <c r="BN155">
        <v>82432</v>
      </c>
      <c r="BO155">
        <v>18.277464606910801</v>
      </c>
      <c r="BP155">
        <v>15.711988171869701</v>
      </c>
      <c r="BQ155">
        <v>16.936956928204101</v>
      </c>
      <c r="BR155">
        <v>1962598</v>
      </c>
      <c r="BS155">
        <v>2226561</v>
      </c>
      <c r="BT155">
        <v>4189159</v>
      </c>
      <c r="BU155">
        <v>128904</v>
      </c>
      <c r="BV155">
        <v>107735</v>
      </c>
      <c r="BW155">
        <v>236639</v>
      </c>
      <c r="BX155">
        <v>6.5680287048086301</v>
      </c>
      <c r="BY155">
        <v>4.8386278211106699</v>
      </c>
      <c r="BZ155">
        <v>5.6488426435950503</v>
      </c>
      <c r="CA155">
        <v>206250</v>
      </c>
      <c r="CB155">
        <v>185979</v>
      </c>
      <c r="CC155">
        <v>392229</v>
      </c>
      <c r="CD155">
        <v>10.509029358024399</v>
      </c>
      <c r="CE155">
        <v>8.3527466797451293</v>
      </c>
      <c r="CF155">
        <v>9.3629532801213795</v>
      </c>
      <c r="CG155">
        <v>361522</v>
      </c>
      <c r="CH155">
        <v>345766</v>
      </c>
      <c r="CI155">
        <v>707288</v>
      </c>
      <c r="CJ155">
        <v>18.4205833288325</v>
      </c>
      <c r="CK155">
        <v>15.529150110866</v>
      </c>
      <c r="CL155">
        <v>16.883770704334701</v>
      </c>
      <c r="CM155" t="s">
        <v>109</v>
      </c>
      <c r="CN155" t="s">
        <v>110</v>
      </c>
    </row>
    <row r="156" spans="1:92" x14ac:dyDescent="0.15">
      <c r="A156">
        <v>4</v>
      </c>
      <c r="B156">
        <v>26</v>
      </c>
      <c r="C156" t="s">
        <v>183</v>
      </c>
      <c r="D156">
        <v>7540</v>
      </c>
      <c r="E156">
        <v>7991</v>
      </c>
      <c r="F156">
        <v>15531</v>
      </c>
      <c r="G156" t="s">
        <v>106</v>
      </c>
      <c r="H156">
        <v>418</v>
      </c>
      <c r="I156">
        <v>300</v>
      </c>
      <c r="J156">
        <v>718</v>
      </c>
      <c r="K156">
        <v>5.5437665782493397</v>
      </c>
      <c r="L156">
        <v>3.7542235014391201</v>
      </c>
      <c r="M156">
        <v>4.6230120404352597</v>
      </c>
      <c r="N156" t="s">
        <v>107</v>
      </c>
      <c r="O156">
        <v>746</v>
      </c>
      <c r="P156">
        <v>620</v>
      </c>
      <c r="Q156">
        <v>1366</v>
      </c>
      <c r="R156">
        <v>9.8938992042440308</v>
      </c>
      <c r="S156">
        <v>7.7587285696408497</v>
      </c>
      <c r="T156">
        <v>8.7953126006052393</v>
      </c>
      <c r="U156" t="s">
        <v>108</v>
      </c>
      <c r="V156">
        <v>1413</v>
      </c>
      <c r="W156">
        <v>1298</v>
      </c>
      <c r="X156">
        <v>2711</v>
      </c>
      <c r="Y156">
        <v>18.740053050397901</v>
      </c>
      <c r="Z156">
        <v>16.2432736828933</v>
      </c>
      <c r="AA156">
        <v>17.4554117571309</v>
      </c>
      <c r="AB156">
        <v>1730208</v>
      </c>
      <c r="AC156">
        <v>1972252</v>
      </c>
      <c r="AD156">
        <v>3702460</v>
      </c>
      <c r="AE156">
        <v>113363</v>
      </c>
      <c r="AF156">
        <v>95106</v>
      </c>
      <c r="AG156">
        <v>208469</v>
      </c>
      <c r="AH156">
        <v>6.5519868131461703</v>
      </c>
      <c r="AI156">
        <v>4.8222032478608199</v>
      </c>
      <c r="AJ156">
        <v>5.6305537399458698</v>
      </c>
      <c r="AK156">
        <v>181343</v>
      </c>
      <c r="AL156">
        <v>163938</v>
      </c>
      <c r="AM156">
        <v>345281</v>
      </c>
      <c r="AN156">
        <v>10.480994192605699</v>
      </c>
      <c r="AO156">
        <v>8.3122237929027296</v>
      </c>
      <c r="AP156">
        <v>9.3257185762979198</v>
      </c>
      <c r="AQ156">
        <v>319047</v>
      </c>
      <c r="AR156">
        <v>305809</v>
      </c>
      <c r="AS156">
        <v>624856</v>
      </c>
      <c r="AT156">
        <v>18.439806081118601</v>
      </c>
      <c r="AU156">
        <v>15.5055743383706</v>
      </c>
      <c r="AV156">
        <v>16.876779222462901</v>
      </c>
      <c r="AW156">
        <v>232390</v>
      </c>
      <c r="AX156">
        <v>254309</v>
      </c>
      <c r="AY156">
        <v>486699</v>
      </c>
      <c r="AZ156">
        <v>15541</v>
      </c>
      <c r="BA156">
        <v>12629</v>
      </c>
      <c r="BB156">
        <v>28170</v>
      </c>
      <c r="BC156">
        <v>6.6874650372219104</v>
      </c>
      <c r="BD156">
        <v>4.9660059219296198</v>
      </c>
      <c r="BE156">
        <v>5.7879716210635301</v>
      </c>
      <c r="BF156">
        <v>24907</v>
      </c>
      <c r="BG156">
        <v>22041</v>
      </c>
      <c r="BH156">
        <v>46948</v>
      </c>
      <c r="BI156">
        <v>10.7177589397134</v>
      </c>
      <c r="BJ156">
        <v>8.6670153238776404</v>
      </c>
      <c r="BK156">
        <v>9.64620843683673</v>
      </c>
      <c r="BL156">
        <v>42475</v>
      </c>
      <c r="BM156">
        <v>39957</v>
      </c>
      <c r="BN156">
        <v>82432</v>
      </c>
      <c r="BO156">
        <v>18.277464606910801</v>
      </c>
      <c r="BP156">
        <v>15.711988171869701</v>
      </c>
      <c r="BQ156">
        <v>16.936956928204101</v>
      </c>
      <c r="BR156">
        <v>1962598</v>
      </c>
      <c r="BS156">
        <v>2226561</v>
      </c>
      <c r="BT156">
        <v>4189159</v>
      </c>
      <c r="BU156">
        <v>128904</v>
      </c>
      <c r="BV156">
        <v>107735</v>
      </c>
      <c r="BW156">
        <v>236639</v>
      </c>
      <c r="BX156">
        <v>6.5680287048086301</v>
      </c>
      <c r="BY156">
        <v>4.8386278211106699</v>
      </c>
      <c r="BZ156">
        <v>5.6488426435950503</v>
      </c>
      <c r="CA156">
        <v>206250</v>
      </c>
      <c r="CB156">
        <v>185979</v>
      </c>
      <c r="CC156">
        <v>392229</v>
      </c>
      <c r="CD156">
        <v>10.509029358024399</v>
      </c>
      <c r="CE156">
        <v>8.3527466797451293</v>
      </c>
      <c r="CF156">
        <v>9.3629532801213795</v>
      </c>
      <c r="CG156">
        <v>361522</v>
      </c>
      <c r="CH156">
        <v>345766</v>
      </c>
      <c r="CI156">
        <v>707288</v>
      </c>
      <c r="CJ156">
        <v>18.4205833288325</v>
      </c>
      <c r="CK156">
        <v>15.529150110866</v>
      </c>
      <c r="CL156">
        <v>16.883770704334701</v>
      </c>
      <c r="CM156" t="s">
        <v>109</v>
      </c>
      <c r="CN156" t="s">
        <v>110</v>
      </c>
    </row>
    <row r="157" spans="1:92" x14ac:dyDescent="0.15">
      <c r="A157">
        <v>4</v>
      </c>
      <c r="B157">
        <v>27</v>
      </c>
      <c r="C157" t="s">
        <v>184</v>
      </c>
      <c r="D157">
        <v>7540</v>
      </c>
      <c r="E157">
        <v>7991</v>
      </c>
      <c r="F157">
        <v>15531</v>
      </c>
      <c r="G157" t="s">
        <v>106</v>
      </c>
      <c r="H157">
        <v>418</v>
      </c>
      <c r="I157">
        <v>300</v>
      </c>
      <c r="J157">
        <v>718</v>
      </c>
      <c r="K157">
        <v>5.5437665782493397</v>
      </c>
      <c r="L157">
        <v>3.7542235014391201</v>
      </c>
      <c r="M157">
        <v>4.6230120404352597</v>
      </c>
      <c r="N157" t="s">
        <v>107</v>
      </c>
      <c r="O157">
        <v>746</v>
      </c>
      <c r="P157">
        <v>620</v>
      </c>
      <c r="Q157">
        <v>1366</v>
      </c>
      <c r="R157">
        <v>9.8938992042440308</v>
      </c>
      <c r="S157">
        <v>7.7587285696408497</v>
      </c>
      <c r="T157">
        <v>8.7953126006052393</v>
      </c>
      <c r="U157" t="s">
        <v>108</v>
      </c>
      <c r="V157">
        <v>1413</v>
      </c>
      <c r="W157">
        <v>1298</v>
      </c>
      <c r="X157">
        <v>2711</v>
      </c>
      <c r="Y157">
        <v>18.740053050397901</v>
      </c>
      <c r="Z157">
        <v>16.2432736828933</v>
      </c>
      <c r="AA157">
        <v>17.4554117571309</v>
      </c>
      <c r="AB157">
        <v>1730208</v>
      </c>
      <c r="AC157">
        <v>1972252</v>
      </c>
      <c r="AD157">
        <v>3702460</v>
      </c>
      <c r="AE157">
        <v>113363</v>
      </c>
      <c r="AF157">
        <v>95106</v>
      </c>
      <c r="AG157">
        <v>208469</v>
      </c>
      <c r="AH157">
        <v>6.5519868131461703</v>
      </c>
      <c r="AI157">
        <v>4.8222032478608199</v>
      </c>
      <c r="AJ157">
        <v>5.6305537399458698</v>
      </c>
      <c r="AK157">
        <v>181343</v>
      </c>
      <c r="AL157">
        <v>163938</v>
      </c>
      <c r="AM157">
        <v>345281</v>
      </c>
      <c r="AN157">
        <v>10.480994192605699</v>
      </c>
      <c r="AO157">
        <v>8.3122237929027296</v>
      </c>
      <c r="AP157">
        <v>9.3257185762979198</v>
      </c>
      <c r="AQ157">
        <v>319047</v>
      </c>
      <c r="AR157">
        <v>305809</v>
      </c>
      <c r="AS157">
        <v>624856</v>
      </c>
      <c r="AT157">
        <v>18.439806081118601</v>
      </c>
      <c r="AU157">
        <v>15.5055743383706</v>
      </c>
      <c r="AV157">
        <v>16.876779222462901</v>
      </c>
      <c r="AW157">
        <v>232390</v>
      </c>
      <c r="AX157">
        <v>254309</v>
      </c>
      <c r="AY157">
        <v>486699</v>
      </c>
      <c r="AZ157">
        <v>15541</v>
      </c>
      <c r="BA157">
        <v>12629</v>
      </c>
      <c r="BB157">
        <v>28170</v>
      </c>
      <c r="BC157">
        <v>6.6874650372219104</v>
      </c>
      <c r="BD157">
        <v>4.9660059219296198</v>
      </c>
      <c r="BE157">
        <v>5.7879716210635301</v>
      </c>
      <c r="BF157">
        <v>24907</v>
      </c>
      <c r="BG157">
        <v>22041</v>
      </c>
      <c r="BH157">
        <v>46948</v>
      </c>
      <c r="BI157">
        <v>10.7177589397134</v>
      </c>
      <c r="BJ157">
        <v>8.6670153238776404</v>
      </c>
      <c r="BK157">
        <v>9.64620843683673</v>
      </c>
      <c r="BL157">
        <v>42475</v>
      </c>
      <c r="BM157">
        <v>39957</v>
      </c>
      <c r="BN157">
        <v>82432</v>
      </c>
      <c r="BO157">
        <v>18.277464606910801</v>
      </c>
      <c r="BP157">
        <v>15.711988171869701</v>
      </c>
      <c r="BQ157">
        <v>16.936956928204101</v>
      </c>
      <c r="BR157">
        <v>1962598</v>
      </c>
      <c r="BS157">
        <v>2226561</v>
      </c>
      <c r="BT157">
        <v>4189159</v>
      </c>
      <c r="BU157">
        <v>128904</v>
      </c>
      <c r="BV157">
        <v>107735</v>
      </c>
      <c r="BW157">
        <v>236639</v>
      </c>
      <c r="BX157">
        <v>6.5680287048086301</v>
      </c>
      <c r="BY157">
        <v>4.8386278211106699</v>
      </c>
      <c r="BZ157">
        <v>5.6488426435950503</v>
      </c>
      <c r="CA157">
        <v>206250</v>
      </c>
      <c r="CB157">
        <v>185979</v>
      </c>
      <c r="CC157">
        <v>392229</v>
      </c>
      <c r="CD157">
        <v>10.509029358024399</v>
      </c>
      <c r="CE157">
        <v>8.3527466797451293</v>
      </c>
      <c r="CF157">
        <v>9.3629532801213795</v>
      </c>
      <c r="CG157">
        <v>361522</v>
      </c>
      <c r="CH157">
        <v>345766</v>
      </c>
      <c r="CI157">
        <v>707288</v>
      </c>
      <c r="CJ157">
        <v>18.4205833288325</v>
      </c>
      <c r="CK157">
        <v>15.529150110866</v>
      </c>
      <c r="CL157">
        <v>16.883770704334701</v>
      </c>
      <c r="CM157" t="s">
        <v>109</v>
      </c>
      <c r="CN157" t="s">
        <v>110</v>
      </c>
    </row>
    <row r="158" spans="1:92" x14ac:dyDescent="0.15">
      <c r="A158">
        <v>4</v>
      </c>
      <c r="B158">
        <v>28</v>
      </c>
      <c r="C158" t="s">
        <v>185</v>
      </c>
      <c r="D158">
        <v>3922</v>
      </c>
      <c r="E158">
        <v>4575</v>
      </c>
      <c r="F158">
        <v>8497</v>
      </c>
      <c r="G158" t="s">
        <v>106</v>
      </c>
      <c r="H158">
        <v>220</v>
      </c>
      <c r="I158">
        <v>162</v>
      </c>
      <c r="J158">
        <v>382</v>
      </c>
      <c r="K158">
        <v>5.6093829678735299</v>
      </c>
      <c r="L158">
        <v>3.5409836065573801</v>
      </c>
      <c r="M158">
        <v>4.4957043662469101</v>
      </c>
      <c r="N158" t="s">
        <v>107</v>
      </c>
      <c r="O158">
        <v>392</v>
      </c>
      <c r="P158">
        <v>323</v>
      </c>
      <c r="Q158">
        <v>715</v>
      </c>
      <c r="R158">
        <v>9.9949005609382997</v>
      </c>
      <c r="S158">
        <v>7.0601092896174897</v>
      </c>
      <c r="T158">
        <v>8.4147346122160798</v>
      </c>
      <c r="U158" t="s">
        <v>108</v>
      </c>
      <c r="V158">
        <v>647</v>
      </c>
      <c r="W158">
        <v>591</v>
      </c>
      <c r="X158">
        <v>1238</v>
      </c>
      <c r="Y158">
        <v>16.496685364609899</v>
      </c>
      <c r="Z158">
        <v>12.918032786885201</v>
      </c>
      <c r="AA158">
        <v>14.569848181711199</v>
      </c>
      <c r="AB158">
        <v>1730208</v>
      </c>
      <c r="AC158">
        <v>1972252</v>
      </c>
      <c r="AD158">
        <v>3702460</v>
      </c>
      <c r="AE158">
        <v>113363</v>
      </c>
      <c r="AF158">
        <v>95106</v>
      </c>
      <c r="AG158">
        <v>208469</v>
      </c>
      <c r="AH158">
        <v>6.5519868131461703</v>
      </c>
      <c r="AI158">
        <v>4.8222032478608199</v>
      </c>
      <c r="AJ158">
        <v>5.6305537399458698</v>
      </c>
      <c r="AK158">
        <v>181343</v>
      </c>
      <c r="AL158">
        <v>163938</v>
      </c>
      <c r="AM158">
        <v>345281</v>
      </c>
      <c r="AN158">
        <v>10.480994192605699</v>
      </c>
      <c r="AO158">
        <v>8.3122237929027296</v>
      </c>
      <c r="AP158">
        <v>9.3257185762979198</v>
      </c>
      <c r="AQ158">
        <v>319047</v>
      </c>
      <c r="AR158">
        <v>305809</v>
      </c>
      <c r="AS158">
        <v>624856</v>
      </c>
      <c r="AT158">
        <v>18.439806081118601</v>
      </c>
      <c r="AU158">
        <v>15.5055743383706</v>
      </c>
      <c r="AV158">
        <v>16.876779222462901</v>
      </c>
      <c r="AW158">
        <v>232390</v>
      </c>
      <c r="AX158">
        <v>254309</v>
      </c>
      <c r="AY158">
        <v>486699</v>
      </c>
      <c r="AZ158">
        <v>15541</v>
      </c>
      <c r="BA158">
        <v>12629</v>
      </c>
      <c r="BB158">
        <v>28170</v>
      </c>
      <c r="BC158">
        <v>6.6874650372219104</v>
      </c>
      <c r="BD158">
        <v>4.9660059219296198</v>
      </c>
      <c r="BE158">
        <v>5.7879716210635301</v>
      </c>
      <c r="BF158">
        <v>24907</v>
      </c>
      <c r="BG158">
        <v>22041</v>
      </c>
      <c r="BH158">
        <v>46948</v>
      </c>
      <c r="BI158">
        <v>10.7177589397134</v>
      </c>
      <c r="BJ158">
        <v>8.6670153238776404</v>
      </c>
      <c r="BK158">
        <v>9.64620843683673</v>
      </c>
      <c r="BL158">
        <v>42475</v>
      </c>
      <c r="BM158">
        <v>39957</v>
      </c>
      <c r="BN158">
        <v>82432</v>
      </c>
      <c r="BO158">
        <v>18.277464606910801</v>
      </c>
      <c r="BP158">
        <v>15.711988171869701</v>
      </c>
      <c r="BQ158">
        <v>16.936956928204101</v>
      </c>
      <c r="BR158">
        <v>1962598</v>
      </c>
      <c r="BS158">
        <v>2226561</v>
      </c>
      <c r="BT158">
        <v>4189159</v>
      </c>
      <c r="BU158">
        <v>128904</v>
      </c>
      <c r="BV158">
        <v>107735</v>
      </c>
      <c r="BW158">
        <v>236639</v>
      </c>
      <c r="BX158">
        <v>6.5680287048086301</v>
      </c>
      <c r="BY158">
        <v>4.8386278211106699</v>
      </c>
      <c r="BZ158">
        <v>5.6488426435950503</v>
      </c>
      <c r="CA158">
        <v>206250</v>
      </c>
      <c r="CB158">
        <v>185979</v>
      </c>
      <c r="CC158">
        <v>392229</v>
      </c>
      <c r="CD158">
        <v>10.509029358024399</v>
      </c>
      <c r="CE158">
        <v>8.3527466797451293</v>
      </c>
      <c r="CF158">
        <v>9.3629532801213795</v>
      </c>
      <c r="CG158">
        <v>361522</v>
      </c>
      <c r="CH158">
        <v>345766</v>
      </c>
      <c r="CI158">
        <v>707288</v>
      </c>
      <c r="CJ158">
        <v>18.4205833288325</v>
      </c>
      <c r="CK158">
        <v>15.529150110866</v>
      </c>
      <c r="CL158">
        <v>16.883770704334701</v>
      </c>
      <c r="CM158" t="s">
        <v>109</v>
      </c>
      <c r="CN158" t="s">
        <v>110</v>
      </c>
    </row>
    <row r="159" spans="1:92" x14ac:dyDescent="0.15">
      <c r="A159">
        <v>4</v>
      </c>
      <c r="B159">
        <v>29</v>
      </c>
      <c r="C159" t="s">
        <v>186</v>
      </c>
      <c r="D159">
        <v>3399</v>
      </c>
      <c r="E159">
        <v>3871</v>
      </c>
      <c r="F159">
        <v>7270</v>
      </c>
      <c r="G159" t="s">
        <v>106</v>
      </c>
      <c r="H159">
        <v>234</v>
      </c>
      <c r="I159">
        <v>189</v>
      </c>
      <c r="J159">
        <v>423</v>
      </c>
      <c r="K159">
        <v>6.8843777581641703</v>
      </c>
      <c r="L159">
        <v>4.8824593128390603</v>
      </c>
      <c r="M159">
        <v>5.8184319119669903</v>
      </c>
      <c r="N159" t="s">
        <v>107</v>
      </c>
      <c r="O159">
        <v>374</v>
      </c>
      <c r="P159">
        <v>311</v>
      </c>
      <c r="Q159">
        <v>685</v>
      </c>
      <c r="R159">
        <v>11.0032362459547</v>
      </c>
      <c r="S159">
        <v>8.0340997158356995</v>
      </c>
      <c r="T159">
        <v>9.4222833562585997</v>
      </c>
      <c r="U159" t="s">
        <v>108</v>
      </c>
      <c r="V159">
        <v>590</v>
      </c>
      <c r="W159">
        <v>505</v>
      </c>
      <c r="X159">
        <v>1095</v>
      </c>
      <c r="Y159">
        <v>17.3580464842601</v>
      </c>
      <c r="Z159">
        <v>13.045724618961501</v>
      </c>
      <c r="AA159">
        <v>15.0618982118294</v>
      </c>
      <c r="AB159">
        <v>1730208</v>
      </c>
      <c r="AC159">
        <v>1972252</v>
      </c>
      <c r="AD159">
        <v>3702460</v>
      </c>
      <c r="AE159">
        <v>113363</v>
      </c>
      <c r="AF159">
        <v>95106</v>
      </c>
      <c r="AG159">
        <v>208469</v>
      </c>
      <c r="AH159">
        <v>6.5519868131461703</v>
      </c>
      <c r="AI159">
        <v>4.8222032478608199</v>
      </c>
      <c r="AJ159">
        <v>5.6305537399458698</v>
      </c>
      <c r="AK159">
        <v>181343</v>
      </c>
      <c r="AL159">
        <v>163938</v>
      </c>
      <c r="AM159">
        <v>345281</v>
      </c>
      <c r="AN159">
        <v>10.480994192605699</v>
      </c>
      <c r="AO159">
        <v>8.3122237929027296</v>
      </c>
      <c r="AP159">
        <v>9.3257185762979198</v>
      </c>
      <c r="AQ159">
        <v>319047</v>
      </c>
      <c r="AR159">
        <v>305809</v>
      </c>
      <c r="AS159">
        <v>624856</v>
      </c>
      <c r="AT159">
        <v>18.439806081118601</v>
      </c>
      <c r="AU159">
        <v>15.5055743383706</v>
      </c>
      <c r="AV159">
        <v>16.876779222462901</v>
      </c>
      <c r="AW159">
        <v>232390</v>
      </c>
      <c r="AX159">
        <v>254309</v>
      </c>
      <c r="AY159">
        <v>486699</v>
      </c>
      <c r="AZ159">
        <v>15541</v>
      </c>
      <c r="BA159">
        <v>12629</v>
      </c>
      <c r="BB159">
        <v>28170</v>
      </c>
      <c r="BC159">
        <v>6.6874650372219104</v>
      </c>
      <c r="BD159">
        <v>4.9660059219296198</v>
      </c>
      <c r="BE159">
        <v>5.7879716210635301</v>
      </c>
      <c r="BF159">
        <v>24907</v>
      </c>
      <c r="BG159">
        <v>22041</v>
      </c>
      <c r="BH159">
        <v>46948</v>
      </c>
      <c r="BI159">
        <v>10.7177589397134</v>
      </c>
      <c r="BJ159">
        <v>8.6670153238776404</v>
      </c>
      <c r="BK159">
        <v>9.64620843683673</v>
      </c>
      <c r="BL159">
        <v>42475</v>
      </c>
      <c r="BM159">
        <v>39957</v>
      </c>
      <c r="BN159">
        <v>82432</v>
      </c>
      <c r="BO159">
        <v>18.277464606910801</v>
      </c>
      <c r="BP159">
        <v>15.711988171869701</v>
      </c>
      <c r="BQ159">
        <v>16.936956928204101</v>
      </c>
      <c r="BR159">
        <v>1962598</v>
      </c>
      <c r="BS159">
        <v>2226561</v>
      </c>
      <c r="BT159">
        <v>4189159</v>
      </c>
      <c r="BU159">
        <v>128904</v>
      </c>
      <c r="BV159">
        <v>107735</v>
      </c>
      <c r="BW159">
        <v>236639</v>
      </c>
      <c r="BX159">
        <v>6.5680287048086301</v>
      </c>
      <c r="BY159">
        <v>4.8386278211106699</v>
      </c>
      <c r="BZ159">
        <v>5.6488426435950503</v>
      </c>
      <c r="CA159">
        <v>206250</v>
      </c>
      <c r="CB159">
        <v>185979</v>
      </c>
      <c r="CC159">
        <v>392229</v>
      </c>
      <c r="CD159">
        <v>10.509029358024399</v>
      </c>
      <c r="CE159">
        <v>8.3527466797451293</v>
      </c>
      <c r="CF159">
        <v>9.3629532801213795</v>
      </c>
      <c r="CG159">
        <v>361522</v>
      </c>
      <c r="CH159">
        <v>345766</v>
      </c>
      <c r="CI159">
        <v>707288</v>
      </c>
      <c r="CJ159">
        <v>18.4205833288325</v>
      </c>
      <c r="CK159">
        <v>15.529150110866</v>
      </c>
      <c r="CL159">
        <v>16.883770704334701</v>
      </c>
      <c r="CM159" t="s">
        <v>109</v>
      </c>
      <c r="CN159" t="s">
        <v>110</v>
      </c>
    </row>
    <row r="160" spans="1:92" x14ac:dyDescent="0.15">
      <c r="A160">
        <v>4</v>
      </c>
      <c r="B160">
        <v>30</v>
      </c>
      <c r="C160" t="s">
        <v>187</v>
      </c>
      <c r="D160">
        <v>3176</v>
      </c>
      <c r="E160">
        <v>3690</v>
      </c>
      <c r="F160">
        <v>6866</v>
      </c>
      <c r="G160" t="s">
        <v>106</v>
      </c>
      <c r="H160">
        <v>160</v>
      </c>
      <c r="I160">
        <v>120</v>
      </c>
      <c r="J160">
        <v>280</v>
      </c>
      <c r="K160">
        <v>5.0377833753148602</v>
      </c>
      <c r="L160">
        <v>3.2520325203252001</v>
      </c>
      <c r="M160">
        <v>4.0780658316341398</v>
      </c>
      <c r="N160" t="s">
        <v>107</v>
      </c>
      <c r="O160">
        <v>280</v>
      </c>
      <c r="P160">
        <v>240</v>
      </c>
      <c r="Q160">
        <v>520</v>
      </c>
      <c r="R160">
        <v>8.8161209068010091</v>
      </c>
      <c r="S160">
        <v>6.5040650406504099</v>
      </c>
      <c r="T160">
        <v>7.5735508301776902</v>
      </c>
      <c r="U160" t="s">
        <v>108</v>
      </c>
      <c r="V160">
        <v>460</v>
      </c>
      <c r="W160">
        <v>390</v>
      </c>
      <c r="X160">
        <v>850</v>
      </c>
      <c r="Y160">
        <v>14.483627204030199</v>
      </c>
      <c r="Z160">
        <v>10.569105691056899</v>
      </c>
      <c r="AA160">
        <v>12.3798427031751</v>
      </c>
      <c r="AB160">
        <v>1730208</v>
      </c>
      <c r="AC160">
        <v>1972252</v>
      </c>
      <c r="AD160">
        <v>3702460</v>
      </c>
      <c r="AE160">
        <v>113363</v>
      </c>
      <c r="AF160">
        <v>95106</v>
      </c>
      <c r="AG160">
        <v>208469</v>
      </c>
      <c r="AH160">
        <v>6.5519868131461703</v>
      </c>
      <c r="AI160">
        <v>4.8222032478608199</v>
      </c>
      <c r="AJ160">
        <v>5.6305537399458698</v>
      </c>
      <c r="AK160">
        <v>181343</v>
      </c>
      <c r="AL160">
        <v>163938</v>
      </c>
      <c r="AM160">
        <v>345281</v>
      </c>
      <c r="AN160">
        <v>10.480994192605699</v>
      </c>
      <c r="AO160">
        <v>8.3122237929027296</v>
      </c>
      <c r="AP160">
        <v>9.3257185762979198</v>
      </c>
      <c r="AQ160">
        <v>319047</v>
      </c>
      <c r="AR160">
        <v>305809</v>
      </c>
      <c r="AS160">
        <v>624856</v>
      </c>
      <c r="AT160">
        <v>18.439806081118601</v>
      </c>
      <c r="AU160">
        <v>15.5055743383706</v>
      </c>
      <c r="AV160">
        <v>16.876779222462901</v>
      </c>
      <c r="AW160">
        <v>232390</v>
      </c>
      <c r="AX160">
        <v>254309</v>
      </c>
      <c r="AY160">
        <v>486699</v>
      </c>
      <c r="AZ160">
        <v>15541</v>
      </c>
      <c r="BA160">
        <v>12629</v>
      </c>
      <c r="BB160">
        <v>28170</v>
      </c>
      <c r="BC160">
        <v>6.6874650372219104</v>
      </c>
      <c r="BD160">
        <v>4.9660059219296198</v>
      </c>
      <c r="BE160">
        <v>5.7879716210635301</v>
      </c>
      <c r="BF160">
        <v>24907</v>
      </c>
      <c r="BG160">
        <v>22041</v>
      </c>
      <c r="BH160">
        <v>46948</v>
      </c>
      <c r="BI160">
        <v>10.7177589397134</v>
      </c>
      <c r="BJ160">
        <v>8.6670153238776404</v>
      </c>
      <c r="BK160">
        <v>9.64620843683673</v>
      </c>
      <c r="BL160">
        <v>42475</v>
      </c>
      <c r="BM160">
        <v>39957</v>
      </c>
      <c r="BN160">
        <v>82432</v>
      </c>
      <c r="BO160">
        <v>18.277464606910801</v>
      </c>
      <c r="BP160">
        <v>15.711988171869701</v>
      </c>
      <c r="BQ160">
        <v>16.936956928204101</v>
      </c>
      <c r="BR160">
        <v>1962598</v>
      </c>
      <c r="BS160">
        <v>2226561</v>
      </c>
      <c r="BT160">
        <v>4189159</v>
      </c>
      <c r="BU160">
        <v>128904</v>
      </c>
      <c r="BV160">
        <v>107735</v>
      </c>
      <c r="BW160">
        <v>236639</v>
      </c>
      <c r="BX160">
        <v>6.5680287048086301</v>
      </c>
      <c r="BY160">
        <v>4.8386278211106699</v>
      </c>
      <c r="BZ160">
        <v>5.6488426435950503</v>
      </c>
      <c r="CA160">
        <v>206250</v>
      </c>
      <c r="CB160">
        <v>185979</v>
      </c>
      <c r="CC160">
        <v>392229</v>
      </c>
      <c r="CD160">
        <v>10.509029358024399</v>
      </c>
      <c r="CE160">
        <v>8.3527466797451293</v>
      </c>
      <c r="CF160">
        <v>9.3629532801213795</v>
      </c>
      <c r="CG160">
        <v>361522</v>
      </c>
      <c r="CH160">
        <v>345766</v>
      </c>
      <c r="CI160">
        <v>707288</v>
      </c>
      <c r="CJ160">
        <v>18.4205833288325</v>
      </c>
      <c r="CK160">
        <v>15.529150110866</v>
      </c>
      <c r="CL160">
        <v>16.883770704334701</v>
      </c>
      <c r="CM160" t="s">
        <v>109</v>
      </c>
      <c r="CN160" t="s">
        <v>110</v>
      </c>
    </row>
    <row r="161" spans="1:92" x14ac:dyDescent="0.15">
      <c r="A161">
        <v>4</v>
      </c>
      <c r="B161">
        <v>31</v>
      </c>
      <c r="C161" t="s">
        <v>188</v>
      </c>
      <c r="D161">
        <v>5837</v>
      </c>
      <c r="E161">
        <v>6783</v>
      </c>
      <c r="F161">
        <v>12620</v>
      </c>
      <c r="G161" t="s">
        <v>106</v>
      </c>
      <c r="H161">
        <v>280</v>
      </c>
      <c r="I161">
        <v>200</v>
      </c>
      <c r="J161">
        <v>480</v>
      </c>
      <c r="K161">
        <v>4.7969847524413201</v>
      </c>
      <c r="L161">
        <v>2.9485478401887102</v>
      </c>
      <c r="M161">
        <v>3.80348652931854</v>
      </c>
      <c r="N161" t="s">
        <v>107</v>
      </c>
      <c r="O161">
        <v>420</v>
      </c>
      <c r="P161">
        <v>370</v>
      </c>
      <c r="Q161">
        <v>790</v>
      </c>
      <c r="R161">
        <v>7.1954771286619801</v>
      </c>
      <c r="S161">
        <v>5.4548135043491097</v>
      </c>
      <c r="T161">
        <v>6.2599049128367703</v>
      </c>
      <c r="U161" t="s">
        <v>108</v>
      </c>
      <c r="V161">
        <v>740</v>
      </c>
      <c r="W161">
        <v>660</v>
      </c>
      <c r="X161">
        <v>1400</v>
      </c>
      <c r="Y161">
        <v>12.677745417166401</v>
      </c>
      <c r="Z161">
        <v>9.7302078726227297</v>
      </c>
      <c r="AA161">
        <v>11.093502377179099</v>
      </c>
      <c r="AB161">
        <v>1730208</v>
      </c>
      <c r="AC161">
        <v>1972252</v>
      </c>
      <c r="AD161">
        <v>3702460</v>
      </c>
      <c r="AE161">
        <v>113363</v>
      </c>
      <c r="AF161">
        <v>95106</v>
      </c>
      <c r="AG161">
        <v>208469</v>
      </c>
      <c r="AH161">
        <v>6.5519868131461703</v>
      </c>
      <c r="AI161">
        <v>4.8222032478608199</v>
      </c>
      <c r="AJ161">
        <v>5.6305537399458698</v>
      </c>
      <c r="AK161">
        <v>181343</v>
      </c>
      <c r="AL161">
        <v>163938</v>
      </c>
      <c r="AM161">
        <v>345281</v>
      </c>
      <c r="AN161">
        <v>10.480994192605699</v>
      </c>
      <c r="AO161">
        <v>8.3122237929027296</v>
      </c>
      <c r="AP161">
        <v>9.3257185762979198</v>
      </c>
      <c r="AQ161">
        <v>319047</v>
      </c>
      <c r="AR161">
        <v>305809</v>
      </c>
      <c r="AS161">
        <v>624856</v>
      </c>
      <c r="AT161">
        <v>18.439806081118601</v>
      </c>
      <c r="AU161">
        <v>15.5055743383706</v>
      </c>
      <c r="AV161">
        <v>16.876779222462901</v>
      </c>
      <c r="AW161">
        <v>232390</v>
      </c>
      <c r="AX161">
        <v>254309</v>
      </c>
      <c r="AY161">
        <v>486699</v>
      </c>
      <c r="AZ161">
        <v>15541</v>
      </c>
      <c r="BA161">
        <v>12629</v>
      </c>
      <c r="BB161">
        <v>28170</v>
      </c>
      <c r="BC161">
        <v>6.6874650372219104</v>
      </c>
      <c r="BD161">
        <v>4.9660059219296198</v>
      </c>
      <c r="BE161">
        <v>5.7879716210635301</v>
      </c>
      <c r="BF161">
        <v>24907</v>
      </c>
      <c r="BG161">
        <v>22041</v>
      </c>
      <c r="BH161">
        <v>46948</v>
      </c>
      <c r="BI161">
        <v>10.7177589397134</v>
      </c>
      <c r="BJ161">
        <v>8.6670153238776404</v>
      </c>
      <c r="BK161">
        <v>9.64620843683673</v>
      </c>
      <c r="BL161">
        <v>42475</v>
      </c>
      <c r="BM161">
        <v>39957</v>
      </c>
      <c r="BN161">
        <v>82432</v>
      </c>
      <c r="BO161">
        <v>18.277464606910801</v>
      </c>
      <c r="BP161">
        <v>15.711988171869701</v>
      </c>
      <c r="BQ161">
        <v>16.936956928204101</v>
      </c>
      <c r="BR161">
        <v>1962598</v>
      </c>
      <c r="BS161">
        <v>2226561</v>
      </c>
      <c r="BT161">
        <v>4189159</v>
      </c>
      <c r="BU161">
        <v>128904</v>
      </c>
      <c r="BV161">
        <v>107735</v>
      </c>
      <c r="BW161">
        <v>236639</v>
      </c>
      <c r="BX161">
        <v>6.5680287048086301</v>
      </c>
      <c r="BY161">
        <v>4.8386278211106699</v>
      </c>
      <c r="BZ161">
        <v>5.6488426435950503</v>
      </c>
      <c r="CA161">
        <v>206250</v>
      </c>
      <c r="CB161">
        <v>185979</v>
      </c>
      <c r="CC161">
        <v>392229</v>
      </c>
      <c r="CD161">
        <v>10.509029358024399</v>
      </c>
      <c r="CE161">
        <v>8.3527466797451293</v>
      </c>
      <c r="CF161">
        <v>9.3629532801213795</v>
      </c>
      <c r="CG161">
        <v>361522</v>
      </c>
      <c r="CH161">
        <v>345766</v>
      </c>
      <c r="CI161">
        <v>707288</v>
      </c>
      <c r="CJ161">
        <v>18.4205833288325</v>
      </c>
      <c r="CK161">
        <v>15.529150110866</v>
      </c>
      <c r="CL161">
        <v>16.883770704334701</v>
      </c>
      <c r="CM161" t="s">
        <v>109</v>
      </c>
      <c r="CN161" t="s">
        <v>110</v>
      </c>
    </row>
    <row r="162" spans="1:92" x14ac:dyDescent="0.15">
      <c r="A162">
        <v>4</v>
      </c>
      <c r="B162">
        <v>32</v>
      </c>
      <c r="C162" t="s">
        <v>189</v>
      </c>
      <c r="D162">
        <v>1835</v>
      </c>
      <c r="E162">
        <v>2277</v>
      </c>
      <c r="F162">
        <v>4112</v>
      </c>
      <c r="G162" t="s">
        <v>106</v>
      </c>
      <c r="H162">
        <v>100</v>
      </c>
      <c r="I162">
        <v>70</v>
      </c>
      <c r="J162">
        <v>170</v>
      </c>
      <c r="K162">
        <v>5.4495912806539497</v>
      </c>
      <c r="L162">
        <v>3.0742204655248102</v>
      </c>
      <c r="M162">
        <v>4.1342412451361898</v>
      </c>
      <c r="N162" t="s">
        <v>107</v>
      </c>
      <c r="O162">
        <v>180</v>
      </c>
      <c r="P162">
        <v>140</v>
      </c>
      <c r="Q162">
        <v>320</v>
      </c>
      <c r="R162">
        <v>9.8092643051771091</v>
      </c>
      <c r="S162">
        <v>6.1484409310496302</v>
      </c>
      <c r="T162">
        <v>7.7821011673151803</v>
      </c>
      <c r="U162" t="s">
        <v>108</v>
      </c>
      <c r="V162">
        <v>300</v>
      </c>
      <c r="W162">
        <v>260</v>
      </c>
      <c r="X162">
        <v>560</v>
      </c>
      <c r="Y162">
        <v>16.348773841961901</v>
      </c>
      <c r="Z162">
        <v>11.4185331576636</v>
      </c>
      <c r="AA162">
        <v>13.6186770428016</v>
      </c>
      <c r="AB162">
        <v>1730208</v>
      </c>
      <c r="AC162">
        <v>1972252</v>
      </c>
      <c r="AD162">
        <v>3702460</v>
      </c>
      <c r="AE162">
        <v>113363</v>
      </c>
      <c r="AF162">
        <v>95106</v>
      </c>
      <c r="AG162">
        <v>208469</v>
      </c>
      <c r="AH162">
        <v>6.5519868131461703</v>
      </c>
      <c r="AI162">
        <v>4.8222032478608199</v>
      </c>
      <c r="AJ162">
        <v>5.6305537399458698</v>
      </c>
      <c r="AK162">
        <v>181343</v>
      </c>
      <c r="AL162">
        <v>163938</v>
      </c>
      <c r="AM162">
        <v>345281</v>
      </c>
      <c r="AN162">
        <v>10.480994192605699</v>
      </c>
      <c r="AO162">
        <v>8.3122237929027296</v>
      </c>
      <c r="AP162">
        <v>9.3257185762979198</v>
      </c>
      <c r="AQ162">
        <v>319047</v>
      </c>
      <c r="AR162">
        <v>305809</v>
      </c>
      <c r="AS162">
        <v>624856</v>
      </c>
      <c r="AT162">
        <v>18.439806081118601</v>
      </c>
      <c r="AU162">
        <v>15.5055743383706</v>
      </c>
      <c r="AV162">
        <v>16.876779222462901</v>
      </c>
      <c r="AW162">
        <v>232390</v>
      </c>
      <c r="AX162">
        <v>254309</v>
      </c>
      <c r="AY162">
        <v>486699</v>
      </c>
      <c r="AZ162">
        <v>15541</v>
      </c>
      <c r="BA162">
        <v>12629</v>
      </c>
      <c r="BB162">
        <v>28170</v>
      </c>
      <c r="BC162">
        <v>6.6874650372219104</v>
      </c>
      <c r="BD162">
        <v>4.9660059219296198</v>
      </c>
      <c r="BE162">
        <v>5.7879716210635301</v>
      </c>
      <c r="BF162">
        <v>24907</v>
      </c>
      <c r="BG162">
        <v>22041</v>
      </c>
      <c r="BH162">
        <v>46948</v>
      </c>
      <c r="BI162">
        <v>10.7177589397134</v>
      </c>
      <c r="BJ162">
        <v>8.6670153238776404</v>
      </c>
      <c r="BK162">
        <v>9.64620843683673</v>
      </c>
      <c r="BL162">
        <v>42475</v>
      </c>
      <c r="BM162">
        <v>39957</v>
      </c>
      <c r="BN162">
        <v>82432</v>
      </c>
      <c r="BO162">
        <v>18.277464606910801</v>
      </c>
      <c r="BP162">
        <v>15.711988171869701</v>
      </c>
      <c r="BQ162">
        <v>16.936956928204101</v>
      </c>
      <c r="BR162">
        <v>1962598</v>
      </c>
      <c r="BS162">
        <v>2226561</v>
      </c>
      <c r="BT162">
        <v>4189159</v>
      </c>
      <c r="BU162">
        <v>128904</v>
      </c>
      <c r="BV162">
        <v>107735</v>
      </c>
      <c r="BW162">
        <v>236639</v>
      </c>
      <c r="BX162">
        <v>6.5680287048086301</v>
      </c>
      <c r="BY162">
        <v>4.8386278211106699</v>
      </c>
      <c r="BZ162">
        <v>5.6488426435950503</v>
      </c>
      <c r="CA162">
        <v>206250</v>
      </c>
      <c r="CB162">
        <v>185979</v>
      </c>
      <c r="CC162">
        <v>392229</v>
      </c>
      <c r="CD162">
        <v>10.509029358024399</v>
      </c>
      <c r="CE162">
        <v>8.3527466797451293</v>
      </c>
      <c r="CF162">
        <v>9.3629532801213795</v>
      </c>
      <c r="CG162">
        <v>361522</v>
      </c>
      <c r="CH162">
        <v>345766</v>
      </c>
      <c r="CI162">
        <v>707288</v>
      </c>
      <c r="CJ162">
        <v>18.4205833288325</v>
      </c>
      <c r="CK162">
        <v>15.529150110866</v>
      </c>
      <c r="CL162">
        <v>16.883770704334701</v>
      </c>
      <c r="CM162" t="s">
        <v>109</v>
      </c>
      <c r="CN162" t="s">
        <v>110</v>
      </c>
    </row>
    <row r="163" spans="1:92" x14ac:dyDescent="0.15">
      <c r="A163">
        <v>4</v>
      </c>
      <c r="B163">
        <v>33</v>
      </c>
      <c r="C163" t="s">
        <v>190</v>
      </c>
      <c r="D163">
        <v>1115</v>
      </c>
      <c r="E163">
        <v>1269</v>
      </c>
      <c r="F163">
        <v>2384</v>
      </c>
      <c r="G163" t="s">
        <v>106</v>
      </c>
      <c r="H163">
        <v>123</v>
      </c>
      <c r="I163">
        <v>93</v>
      </c>
      <c r="J163">
        <v>216</v>
      </c>
      <c r="K163">
        <v>11.031390134529101</v>
      </c>
      <c r="L163">
        <v>7.3286052009456304</v>
      </c>
      <c r="M163">
        <v>9.0604026845637602</v>
      </c>
      <c r="N163" t="s">
        <v>107</v>
      </c>
      <c r="O163">
        <v>150</v>
      </c>
      <c r="P163">
        <v>120</v>
      </c>
      <c r="Q163">
        <v>270</v>
      </c>
      <c r="R163">
        <v>13.452914798206301</v>
      </c>
      <c r="S163">
        <v>9.4562647754137092</v>
      </c>
      <c r="T163">
        <v>11.325503355704701</v>
      </c>
      <c r="U163" t="s">
        <v>108</v>
      </c>
      <c r="V163">
        <v>243</v>
      </c>
      <c r="W163">
        <v>205</v>
      </c>
      <c r="X163">
        <v>448</v>
      </c>
      <c r="Y163">
        <v>21.7937219730942</v>
      </c>
      <c r="Z163">
        <v>16.154452324665101</v>
      </c>
      <c r="AA163">
        <v>18.7919463087248</v>
      </c>
      <c r="AB163">
        <v>1730208</v>
      </c>
      <c r="AC163">
        <v>1972252</v>
      </c>
      <c r="AD163">
        <v>3702460</v>
      </c>
      <c r="AE163">
        <v>113363</v>
      </c>
      <c r="AF163">
        <v>95106</v>
      </c>
      <c r="AG163">
        <v>208469</v>
      </c>
      <c r="AH163">
        <v>6.5519868131461703</v>
      </c>
      <c r="AI163">
        <v>4.8222032478608199</v>
      </c>
      <c r="AJ163">
        <v>5.6305537399458698</v>
      </c>
      <c r="AK163">
        <v>181343</v>
      </c>
      <c r="AL163">
        <v>163938</v>
      </c>
      <c r="AM163">
        <v>345281</v>
      </c>
      <c r="AN163">
        <v>10.480994192605699</v>
      </c>
      <c r="AO163">
        <v>8.3122237929027296</v>
      </c>
      <c r="AP163">
        <v>9.3257185762979198</v>
      </c>
      <c r="AQ163">
        <v>319047</v>
      </c>
      <c r="AR163">
        <v>305809</v>
      </c>
      <c r="AS163">
        <v>624856</v>
      </c>
      <c r="AT163">
        <v>18.439806081118601</v>
      </c>
      <c r="AU163">
        <v>15.5055743383706</v>
      </c>
      <c r="AV163">
        <v>16.876779222462901</v>
      </c>
      <c r="AW163">
        <v>232390</v>
      </c>
      <c r="AX163">
        <v>254309</v>
      </c>
      <c r="AY163">
        <v>486699</v>
      </c>
      <c r="AZ163">
        <v>15541</v>
      </c>
      <c r="BA163">
        <v>12629</v>
      </c>
      <c r="BB163">
        <v>28170</v>
      </c>
      <c r="BC163">
        <v>6.6874650372219104</v>
      </c>
      <c r="BD163">
        <v>4.9660059219296198</v>
      </c>
      <c r="BE163">
        <v>5.7879716210635301</v>
      </c>
      <c r="BF163">
        <v>24907</v>
      </c>
      <c r="BG163">
        <v>22041</v>
      </c>
      <c r="BH163">
        <v>46948</v>
      </c>
      <c r="BI163">
        <v>10.7177589397134</v>
      </c>
      <c r="BJ163">
        <v>8.6670153238776404</v>
      </c>
      <c r="BK163">
        <v>9.64620843683673</v>
      </c>
      <c r="BL163">
        <v>42475</v>
      </c>
      <c r="BM163">
        <v>39957</v>
      </c>
      <c r="BN163">
        <v>82432</v>
      </c>
      <c r="BO163">
        <v>18.277464606910801</v>
      </c>
      <c r="BP163">
        <v>15.711988171869701</v>
      </c>
      <c r="BQ163">
        <v>16.936956928204101</v>
      </c>
      <c r="BR163">
        <v>1962598</v>
      </c>
      <c r="BS163">
        <v>2226561</v>
      </c>
      <c r="BT163">
        <v>4189159</v>
      </c>
      <c r="BU163">
        <v>128904</v>
      </c>
      <c r="BV163">
        <v>107735</v>
      </c>
      <c r="BW163">
        <v>236639</v>
      </c>
      <c r="BX163">
        <v>6.5680287048086301</v>
      </c>
      <c r="BY163">
        <v>4.8386278211106699</v>
      </c>
      <c r="BZ163">
        <v>5.6488426435950503</v>
      </c>
      <c r="CA163">
        <v>206250</v>
      </c>
      <c r="CB163">
        <v>185979</v>
      </c>
      <c r="CC163">
        <v>392229</v>
      </c>
      <c r="CD163">
        <v>10.509029358024399</v>
      </c>
      <c r="CE163">
        <v>8.3527466797451293</v>
      </c>
      <c r="CF163">
        <v>9.3629532801213795</v>
      </c>
      <c r="CG163">
        <v>361522</v>
      </c>
      <c r="CH163">
        <v>345766</v>
      </c>
      <c r="CI163">
        <v>707288</v>
      </c>
      <c r="CJ163">
        <v>18.4205833288325</v>
      </c>
      <c r="CK163">
        <v>15.529150110866</v>
      </c>
      <c r="CL163">
        <v>16.883770704334701</v>
      </c>
      <c r="CM163" t="s">
        <v>109</v>
      </c>
      <c r="CN163" t="s">
        <v>110</v>
      </c>
    </row>
    <row r="164" spans="1:92" x14ac:dyDescent="0.15">
      <c r="A164">
        <v>4</v>
      </c>
      <c r="B164">
        <v>34</v>
      </c>
      <c r="C164" t="s">
        <v>191</v>
      </c>
      <c r="D164">
        <v>8178</v>
      </c>
      <c r="E164">
        <v>9219</v>
      </c>
      <c r="F164">
        <v>17397</v>
      </c>
      <c r="G164" t="s">
        <v>106</v>
      </c>
      <c r="H164">
        <v>510</v>
      </c>
      <c r="I164">
        <v>380</v>
      </c>
      <c r="J164">
        <v>890</v>
      </c>
      <c r="K164">
        <v>6.23624358033749</v>
      </c>
      <c r="L164">
        <v>4.1219221173663101</v>
      </c>
      <c r="M164">
        <v>5.11582456745416</v>
      </c>
      <c r="N164" t="s">
        <v>107</v>
      </c>
      <c r="O164">
        <v>830</v>
      </c>
      <c r="P164">
        <v>740</v>
      </c>
      <c r="Q164">
        <v>1570</v>
      </c>
      <c r="R164">
        <v>10.149180728784501</v>
      </c>
      <c r="S164">
        <v>8.0269009653975498</v>
      </c>
      <c r="T164">
        <v>9.0245444616887998</v>
      </c>
      <c r="U164" t="s">
        <v>108</v>
      </c>
      <c r="V164">
        <v>1360</v>
      </c>
      <c r="W164">
        <v>1260</v>
      </c>
      <c r="X164">
        <v>2620</v>
      </c>
      <c r="Y164">
        <v>16.629982880899998</v>
      </c>
      <c r="Z164">
        <v>13.667425968109301</v>
      </c>
      <c r="AA164">
        <v>15.0600678277864</v>
      </c>
      <c r="AB164">
        <v>1730208</v>
      </c>
      <c r="AC164">
        <v>1972252</v>
      </c>
      <c r="AD164">
        <v>3702460</v>
      </c>
      <c r="AE164">
        <v>113363</v>
      </c>
      <c r="AF164">
        <v>95106</v>
      </c>
      <c r="AG164">
        <v>208469</v>
      </c>
      <c r="AH164">
        <v>6.5519868131461703</v>
      </c>
      <c r="AI164">
        <v>4.8222032478608199</v>
      </c>
      <c r="AJ164">
        <v>5.6305537399458698</v>
      </c>
      <c r="AK164">
        <v>181343</v>
      </c>
      <c r="AL164">
        <v>163938</v>
      </c>
      <c r="AM164">
        <v>345281</v>
      </c>
      <c r="AN164">
        <v>10.480994192605699</v>
      </c>
      <c r="AO164">
        <v>8.3122237929027296</v>
      </c>
      <c r="AP164">
        <v>9.3257185762979198</v>
      </c>
      <c r="AQ164">
        <v>319047</v>
      </c>
      <c r="AR164">
        <v>305809</v>
      </c>
      <c r="AS164">
        <v>624856</v>
      </c>
      <c r="AT164">
        <v>18.439806081118601</v>
      </c>
      <c r="AU164">
        <v>15.5055743383706</v>
      </c>
      <c r="AV164">
        <v>16.876779222462901</v>
      </c>
      <c r="AW164">
        <v>232390</v>
      </c>
      <c r="AX164">
        <v>254309</v>
      </c>
      <c r="AY164">
        <v>486699</v>
      </c>
      <c r="AZ164">
        <v>15541</v>
      </c>
      <c r="BA164">
        <v>12629</v>
      </c>
      <c r="BB164">
        <v>28170</v>
      </c>
      <c r="BC164">
        <v>6.6874650372219104</v>
      </c>
      <c r="BD164">
        <v>4.9660059219296198</v>
      </c>
      <c r="BE164">
        <v>5.7879716210635301</v>
      </c>
      <c r="BF164">
        <v>24907</v>
      </c>
      <c r="BG164">
        <v>22041</v>
      </c>
      <c r="BH164">
        <v>46948</v>
      </c>
      <c r="BI164">
        <v>10.7177589397134</v>
      </c>
      <c r="BJ164">
        <v>8.6670153238776404</v>
      </c>
      <c r="BK164">
        <v>9.64620843683673</v>
      </c>
      <c r="BL164">
        <v>42475</v>
      </c>
      <c r="BM164">
        <v>39957</v>
      </c>
      <c r="BN164">
        <v>82432</v>
      </c>
      <c r="BO164">
        <v>18.277464606910801</v>
      </c>
      <c r="BP164">
        <v>15.711988171869701</v>
      </c>
      <c r="BQ164">
        <v>16.936956928204101</v>
      </c>
      <c r="BR164">
        <v>1962598</v>
      </c>
      <c r="BS164">
        <v>2226561</v>
      </c>
      <c r="BT164">
        <v>4189159</v>
      </c>
      <c r="BU164">
        <v>128904</v>
      </c>
      <c r="BV164">
        <v>107735</v>
      </c>
      <c r="BW164">
        <v>236639</v>
      </c>
      <c r="BX164">
        <v>6.5680287048086301</v>
      </c>
      <c r="BY164">
        <v>4.8386278211106699</v>
      </c>
      <c r="BZ164">
        <v>5.6488426435950503</v>
      </c>
      <c r="CA164">
        <v>206250</v>
      </c>
      <c r="CB164">
        <v>185979</v>
      </c>
      <c r="CC164">
        <v>392229</v>
      </c>
      <c r="CD164">
        <v>10.509029358024399</v>
      </c>
      <c r="CE164">
        <v>8.3527466797451293</v>
      </c>
      <c r="CF164">
        <v>9.3629532801213795</v>
      </c>
      <c r="CG164">
        <v>361522</v>
      </c>
      <c r="CH164">
        <v>345766</v>
      </c>
      <c r="CI164">
        <v>707288</v>
      </c>
      <c r="CJ164">
        <v>18.4205833288325</v>
      </c>
      <c r="CK164">
        <v>15.529150110866</v>
      </c>
      <c r="CL164">
        <v>16.883770704334701</v>
      </c>
      <c r="CM164" t="s">
        <v>109</v>
      </c>
      <c r="CN164" t="s">
        <v>110</v>
      </c>
    </row>
    <row r="165" spans="1:92" x14ac:dyDescent="0.15">
      <c r="A165">
        <v>4</v>
      </c>
      <c r="B165">
        <v>35</v>
      </c>
      <c r="C165" t="s">
        <v>192</v>
      </c>
      <c r="D165">
        <v>27462</v>
      </c>
      <c r="E165">
        <v>31684</v>
      </c>
      <c r="F165">
        <v>59146</v>
      </c>
      <c r="G165" t="s">
        <v>106</v>
      </c>
      <c r="H165">
        <v>1627</v>
      </c>
      <c r="I165">
        <v>1214</v>
      </c>
      <c r="J165">
        <v>2841</v>
      </c>
      <c r="K165">
        <v>5.9245502876702396</v>
      </c>
      <c r="L165">
        <v>3.8315869208433302</v>
      </c>
      <c r="M165">
        <v>4.8033679369695301</v>
      </c>
      <c r="N165" t="s">
        <v>107</v>
      </c>
      <c r="O165">
        <v>2626</v>
      </c>
      <c r="P165">
        <v>2244</v>
      </c>
      <c r="Q165">
        <v>4870</v>
      </c>
      <c r="R165">
        <v>9.5623042749981799</v>
      </c>
      <c r="S165">
        <v>7.0824390859739896</v>
      </c>
      <c r="T165">
        <v>8.2338619686876502</v>
      </c>
      <c r="U165" t="s">
        <v>108</v>
      </c>
      <c r="V165">
        <v>4340</v>
      </c>
      <c r="W165">
        <v>3871</v>
      </c>
      <c r="X165">
        <v>8211</v>
      </c>
      <c r="Y165">
        <v>15.8036559609642</v>
      </c>
      <c r="Z165">
        <v>12.2175230400202</v>
      </c>
      <c r="AA165">
        <v>13.8825956108613</v>
      </c>
      <c r="AB165">
        <v>1730208</v>
      </c>
      <c r="AC165">
        <v>1972252</v>
      </c>
      <c r="AD165">
        <v>3702460</v>
      </c>
      <c r="AE165">
        <v>113363</v>
      </c>
      <c r="AF165">
        <v>95106</v>
      </c>
      <c r="AG165">
        <v>208469</v>
      </c>
      <c r="AH165">
        <v>6.5519868131461703</v>
      </c>
      <c r="AI165">
        <v>4.8222032478608199</v>
      </c>
      <c r="AJ165">
        <v>5.6305537399458698</v>
      </c>
      <c r="AK165">
        <v>181343</v>
      </c>
      <c r="AL165">
        <v>163938</v>
      </c>
      <c r="AM165">
        <v>345281</v>
      </c>
      <c r="AN165">
        <v>10.480994192605699</v>
      </c>
      <c r="AO165">
        <v>8.3122237929027296</v>
      </c>
      <c r="AP165">
        <v>9.3257185762979198</v>
      </c>
      <c r="AQ165">
        <v>319047</v>
      </c>
      <c r="AR165">
        <v>305809</v>
      </c>
      <c r="AS165">
        <v>624856</v>
      </c>
      <c r="AT165">
        <v>18.439806081118601</v>
      </c>
      <c r="AU165">
        <v>15.5055743383706</v>
      </c>
      <c r="AV165">
        <v>16.876779222462901</v>
      </c>
      <c r="AW165">
        <v>232390</v>
      </c>
      <c r="AX165">
        <v>254309</v>
      </c>
      <c r="AY165">
        <v>486699</v>
      </c>
      <c r="AZ165">
        <v>15541</v>
      </c>
      <c r="BA165">
        <v>12629</v>
      </c>
      <c r="BB165">
        <v>28170</v>
      </c>
      <c r="BC165">
        <v>6.6874650372219104</v>
      </c>
      <c r="BD165">
        <v>4.9660059219296198</v>
      </c>
      <c r="BE165">
        <v>5.7879716210635301</v>
      </c>
      <c r="BF165">
        <v>24907</v>
      </c>
      <c r="BG165">
        <v>22041</v>
      </c>
      <c r="BH165">
        <v>46948</v>
      </c>
      <c r="BI165">
        <v>10.7177589397134</v>
      </c>
      <c r="BJ165">
        <v>8.6670153238776404</v>
      </c>
      <c r="BK165">
        <v>9.64620843683673</v>
      </c>
      <c r="BL165">
        <v>42475</v>
      </c>
      <c r="BM165">
        <v>39957</v>
      </c>
      <c r="BN165">
        <v>82432</v>
      </c>
      <c r="BO165">
        <v>18.277464606910801</v>
      </c>
      <c r="BP165">
        <v>15.711988171869701</v>
      </c>
      <c r="BQ165">
        <v>16.936956928204101</v>
      </c>
      <c r="BR165">
        <v>1962598</v>
      </c>
      <c r="BS165">
        <v>2226561</v>
      </c>
      <c r="BT165">
        <v>4189159</v>
      </c>
      <c r="BU165">
        <v>128904</v>
      </c>
      <c r="BV165">
        <v>107735</v>
      </c>
      <c r="BW165">
        <v>236639</v>
      </c>
      <c r="BX165">
        <v>6.5680287048086301</v>
      </c>
      <c r="BY165">
        <v>4.8386278211106699</v>
      </c>
      <c r="BZ165">
        <v>5.6488426435950503</v>
      </c>
      <c r="CA165">
        <v>206250</v>
      </c>
      <c r="CB165">
        <v>185979</v>
      </c>
      <c r="CC165">
        <v>392229</v>
      </c>
      <c r="CD165">
        <v>10.509029358024399</v>
      </c>
      <c r="CE165">
        <v>8.3527466797451293</v>
      </c>
      <c r="CF165">
        <v>9.3629532801213795</v>
      </c>
      <c r="CG165">
        <v>361522</v>
      </c>
      <c r="CH165">
        <v>345766</v>
      </c>
      <c r="CI165">
        <v>707288</v>
      </c>
      <c r="CJ165">
        <v>18.4205833288325</v>
      </c>
      <c r="CK165">
        <v>15.529150110866</v>
      </c>
      <c r="CL165">
        <v>16.883770704334701</v>
      </c>
      <c r="CM165" t="s">
        <v>109</v>
      </c>
      <c r="CN165" t="s">
        <v>110</v>
      </c>
    </row>
    <row r="166" spans="1:92" x14ac:dyDescent="0.15">
      <c r="A166">
        <v>4</v>
      </c>
      <c r="B166">
        <v>36</v>
      </c>
      <c r="C166" t="s">
        <v>193</v>
      </c>
      <c r="D166">
        <v>15289</v>
      </c>
      <c r="E166">
        <v>14496</v>
      </c>
      <c r="F166">
        <v>29785</v>
      </c>
      <c r="G166" t="s">
        <v>106</v>
      </c>
      <c r="H166">
        <v>1041</v>
      </c>
      <c r="I166">
        <v>866</v>
      </c>
      <c r="J166">
        <v>1907</v>
      </c>
      <c r="K166">
        <v>6.8088167963895598</v>
      </c>
      <c r="L166">
        <v>5.97406181015453</v>
      </c>
      <c r="M166">
        <v>6.40255161994292</v>
      </c>
      <c r="N166" t="s">
        <v>107</v>
      </c>
      <c r="O166">
        <v>1597</v>
      </c>
      <c r="P166">
        <v>1415</v>
      </c>
      <c r="Q166">
        <v>3012</v>
      </c>
      <c r="R166">
        <v>10.4454182745765</v>
      </c>
      <c r="S166">
        <v>9.7613134657836707</v>
      </c>
      <c r="T166">
        <v>10.1124727211684</v>
      </c>
      <c r="U166" t="s">
        <v>108</v>
      </c>
      <c r="V166">
        <v>2687</v>
      </c>
      <c r="W166">
        <v>2496</v>
      </c>
      <c r="X166">
        <v>5183</v>
      </c>
      <c r="Y166">
        <v>17.574726927856599</v>
      </c>
      <c r="Z166">
        <v>17.218543046357599</v>
      </c>
      <c r="AA166">
        <v>17.401376531811302</v>
      </c>
      <c r="AB166">
        <v>1730208</v>
      </c>
      <c r="AC166">
        <v>1972252</v>
      </c>
      <c r="AD166">
        <v>3702460</v>
      </c>
      <c r="AE166">
        <v>113363</v>
      </c>
      <c r="AF166">
        <v>95106</v>
      </c>
      <c r="AG166">
        <v>208469</v>
      </c>
      <c r="AH166">
        <v>6.5519868131461703</v>
      </c>
      <c r="AI166">
        <v>4.8222032478608199</v>
      </c>
      <c r="AJ166">
        <v>5.6305537399458698</v>
      </c>
      <c r="AK166">
        <v>181343</v>
      </c>
      <c r="AL166">
        <v>163938</v>
      </c>
      <c r="AM166">
        <v>345281</v>
      </c>
      <c r="AN166">
        <v>10.480994192605699</v>
      </c>
      <c r="AO166">
        <v>8.3122237929027296</v>
      </c>
      <c r="AP166">
        <v>9.3257185762979198</v>
      </c>
      <c r="AQ166">
        <v>319047</v>
      </c>
      <c r="AR166">
        <v>305809</v>
      </c>
      <c r="AS166">
        <v>624856</v>
      </c>
      <c r="AT166">
        <v>18.439806081118601</v>
      </c>
      <c r="AU166">
        <v>15.5055743383706</v>
      </c>
      <c r="AV166">
        <v>16.876779222462901</v>
      </c>
      <c r="AW166">
        <v>232390</v>
      </c>
      <c r="AX166">
        <v>254309</v>
      </c>
      <c r="AY166">
        <v>486699</v>
      </c>
      <c r="AZ166">
        <v>15541</v>
      </c>
      <c r="BA166">
        <v>12629</v>
      </c>
      <c r="BB166">
        <v>28170</v>
      </c>
      <c r="BC166">
        <v>6.6874650372219104</v>
      </c>
      <c r="BD166">
        <v>4.9660059219296198</v>
      </c>
      <c r="BE166">
        <v>5.7879716210635301</v>
      </c>
      <c r="BF166">
        <v>24907</v>
      </c>
      <c r="BG166">
        <v>22041</v>
      </c>
      <c r="BH166">
        <v>46948</v>
      </c>
      <c r="BI166">
        <v>10.7177589397134</v>
      </c>
      <c r="BJ166">
        <v>8.6670153238776404</v>
      </c>
      <c r="BK166">
        <v>9.64620843683673</v>
      </c>
      <c r="BL166">
        <v>42475</v>
      </c>
      <c r="BM166">
        <v>39957</v>
      </c>
      <c r="BN166">
        <v>82432</v>
      </c>
      <c r="BO166">
        <v>18.277464606910801</v>
      </c>
      <c r="BP166">
        <v>15.711988171869701</v>
      </c>
      <c r="BQ166">
        <v>16.936956928204101</v>
      </c>
      <c r="BR166">
        <v>1962598</v>
      </c>
      <c r="BS166">
        <v>2226561</v>
      </c>
      <c r="BT166">
        <v>4189159</v>
      </c>
      <c r="BU166">
        <v>128904</v>
      </c>
      <c r="BV166">
        <v>107735</v>
      </c>
      <c r="BW166">
        <v>236639</v>
      </c>
      <c r="BX166">
        <v>6.5680287048086301</v>
      </c>
      <c r="BY166">
        <v>4.8386278211106699</v>
      </c>
      <c r="BZ166">
        <v>5.6488426435950503</v>
      </c>
      <c r="CA166">
        <v>206250</v>
      </c>
      <c r="CB166">
        <v>185979</v>
      </c>
      <c r="CC166">
        <v>392229</v>
      </c>
      <c r="CD166">
        <v>10.509029358024399</v>
      </c>
      <c r="CE166">
        <v>8.3527466797451293</v>
      </c>
      <c r="CF166">
        <v>9.3629532801213795</v>
      </c>
      <c r="CG166">
        <v>361522</v>
      </c>
      <c r="CH166">
        <v>345766</v>
      </c>
      <c r="CI166">
        <v>707288</v>
      </c>
      <c r="CJ166">
        <v>18.4205833288325</v>
      </c>
      <c r="CK166">
        <v>15.529150110866</v>
      </c>
      <c r="CL166">
        <v>16.883770704334701</v>
      </c>
      <c r="CM166" t="s">
        <v>109</v>
      </c>
      <c r="CN166" t="s">
        <v>110</v>
      </c>
    </row>
    <row r="167" spans="1:92" x14ac:dyDescent="0.15">
      <c r="A167">
        <v>4</v>
      </c>
      <c r="B167">
        <v>37</v>
      </c>
      <c r="C167" t="s">
        <v>194</v>
      </c>
      <c r="D167">
        <v>7189</v>
      </c>
      <c r="E167">
        <v>8048</v>
      </c>
      <c r="F167">
        <v>15237</v>
      </c>
      <c r="G167" t="s">
        <v>106</v>
      </c>
      <c r="H167">
        <v>580</v>
      </c>
      <c r="I167">
        <v>490</v>
      </c>
      <c r="J167">
        <v>1070</v>
      </c>
      <c r="K167">
        <v>8.0678814856029994</v>
      </c>
      <c r="L167">
        <v>6.08846918489066</v>
      </c>
      <c r="M167">
        <v>7.0223797335433504</v>
      </c>
      <c r="N167" t="s">
        <v>107</v>
      </c>
      <c r="O167">
        <v>900</v>
      </c>
      <c r="P167">
        <v>850</v>
      </c>
      <c r="Q167">
        <v>1750</v>
      </c>
      <c r="R167">
        <v>12.5191264431771</v>
      </c>
      <c r="S167">
        <v>10.561630218687901</v>
      </c>
      <c r="T167">
        <v>11.485200498785799</v>
      </c>
      <c r="U167" t="s">
        <v>108</v>
      </c>
      <c r="V167">
        <v>1550</v>
      </c>
      <c r="W167">
        <v>1540</v>
      </c>
      <c r="X167">
        <v>3090</v>
      </c>
      <c r="Y167">
        <v>21.5607177632494</v>
      </c>
      <c r="Z167">
        <v>19.135188866799201</v>
      </c>
      <c r="AA167">
        <v>20.279582594998999</v>
      </c>
      <c r="AB167">
        <v>1730208</v>
      </c>
      <c r="AC167">
        <v>1972252</v>
      </c>
      <c r="AD167">
        <v>3702460</v>
      </c>
      <c r="AE167">
        <v>113363</v>
      </c>
      <c r="AF167">
        <v>95106</v>
      </c>
      <c r="AG167">
        <v>208469</v>
      </c>
      <c r="AH167">
        <v>6.5519868131461703</v>
      </c>
      <c r="AI167">
        <v>4.8222032478608199</v>
      </c>
      <c r="AJ167">
        <v>5.6305537399458698</v>
      </c>
      <c r="AK167">
        <v>181343</v>
      </c>
      <c r="AL167">
        <v>163938</v>
      </c>
      <c r="AM167">
        <v>345281</v>
      </c>
      <c r="AN167">
        <v>10.480994192605699</v>
      </c>
      <c r="AO167">
        <v>8.3122237929027296</v>
      </c>
      <c r="AP167">
        <v>9.3257185762979198</v>
      </c>
      <c r="AQ167">
        <v>319047</v>
      </c>
      <c r="AR167">
        <v>305809</v>
      </c>
      <c r="AS167">
        <v>624856</v>
      </c>
      <c r="AT167">
        <v>18.439806081118601</v>
      </c>
      <c r="AU167">
        <v>15.5055743383706</v>
      </c>
      <c r="AV167">
        <v>16.876779222462901</v>
      </c>
      <c r="AW167">
        <v>232390</v>
      </c>
      <c r="AX167">
        <v>254309</v>
      </c>
      <c r="AY167">
        <v>486699</v>
      </c>
      <c r="AZ167">
        <v>15541</v>
      </c>
      <c r="BA167">
        <v>12629</v>
      </c>
      <c r="BB167">
        <v>28170</v>
      </c>
      <c r="BC167">
        <v>6.6874650372219104</v>
      </c>
      <c r="BD167">
        <v>4.9660059219296198</v>
      </c>
      <c r="BE167">
        <v>5.7879716210635301</v>
      </c>
      <c r="BF167">
        <v>24907</v>
      </c>
      <c r="BG167">
        <v>22041</v>
      </c>
      <c r="BH167">
        <v>46948</v>
      </c>
      <c r="BI167">
        <v>10.7177589397134</v>
      </c>
      <c r="BJ167">
        <v>8.6670153238776404</v>
      </c>
      <c r="BK167">
        <v>9.64620843683673</v>
      </c>
      <c r="BL167">
        <v>42475</v>
      </c>
      <c r="BM167">
        <v>39957</v>
      </c>
      <c r="BN167">
        <v>82432</v>
      </c>
      <c r="BO167">
        <v>18.277464606910801</v>
      </c>
      <c r="BP167">
        <v>15.711988171869701</v>
      </c>
      <c r="BQ167">
        <v>16.936956928204101</v>
      </c>
      <c r="BR167">
        <v>1962598</v>
      </c>
      <c r="BS167">
        <v>2226561</v>
      </c>
      <c r="BT167">
        <v>4189159</v>
      </c>
      <c r="BU167">
        <v>128904</v>
      </c>
      <c r="BV167">
        <v>107735</v>
      </c>
      <c r="BW167">
        <v>236639</v>
      </c>
      <c r="BX167">
        <v>6.5680287048086301</v>
      </c>
      <c r="BY167">
        <v>4.8386278211106699</v>
      </c>
      <c r="BZ167">
        <v>5.6488426435950503</v>
      </c>
      <c r="CA167">
        <v>206250</v>
      </c>
      <c r="CB167">
        <v>185979</v>
      </c>
      <c r="CC167">
        <v>392229</v>
      </c>
      <c r="CD167">
        <v>10.509029358024399</v>
      </c>
      <c r="CE167">
        <v>8.3527466797451293</v>
      </c>
      <c r="CF167">
        <v>9.3629532801213795</v>
      </c>
      <c r="CG167">
        <v>361522</v>
      </c>
      <c r="CH167">
        <v>345766</v>
      </c>
      <c r="CI167">
        <v>707288</v>
      </c>
      <c r="CJ167">
        <v>18.4205833288325</v>
      </c>
      <c r="CK167">
        <v>15.529150110866</v>
      </c>
      <c r="CL167">
        <v>16.883770704334701</v>
      </c>
      <c r="CM167" t="s">
        <v>109</v>
      </c>
      <c r="CN167" t="s">
        <v>110</v>
      </c>
    </row>
    <row r="168" spans="1:92" x14ac:dyDescent="0.15">
      <c r="A168">
        <v>4</v>
      </c>
      <c r="B168">
        <v>38</v>
      </c>
      <c r="C168" t="s">
        <v>195</v>
      </c>
      <c r="D168">
        <v>22478</v>
      </c>
      <c r="E168">
        <v>22544</v>
      </c>
      <c r="F168">
        <v>45022</v>
      </c>
      <c r="G168" t="s">
        <v>106</v>
      </c>
      <c r="H168">
        <v>1621</v>
      </c>
      <c r="I168">
        <v>1356</v>
      </c>
      <c r="J168">
        <v>2977</v>
      </c>
      <c r="K168">
        <v>7.2114956846694502</v>
      </c>
      <c r="L168">
        <v>6.0149041873669304</v>
      </c>
      <c r="M168">
        <v>6.6123228643774103</v>
      </c>
      <c r="N168" t="s">
        <v>107</v>
      </c>
      <c r="O168">
        <v>2497</v>
      </c>
      <c r="P168">
        <v>2265</v>
      </c>
      <c r="Q168">
        <v>4762</v>
      </c>
      <c r="R168">
        <v>11.108639558679601</v>
      </c>
      <c r="S168">
        <v>10.047019162526601</v>
      </c>
      <c r="T168">
        <v>10.577051219403801</v>
      </c>
      <c r="U168" t="s">
        <v>108</v>
      </c>
      <c r="V168">
        <v>4237</v>
      </c>
      <c r="W168">
        <v>4036</v>
      </c>
      <c r="X168">
        <v>8273</v>
      </c>
      <c r="Y168">
        <v>18.849541774179201</v>
      </c>
      <c r="Z168">
        <v>17.902767920511</v>
      </c>
      <c r="AA168">
        <v>18.375460885789199</v>
      </c>
      <c r="AB168">
        <v>1730208</v>
      </c>
      <c r="AC168">
        <v>1972252</v>
      </c>
      <c r="AD168">
        <v>3702460</v>
      </c>
      <c r="AE168">
        <v>113363</v>
      </c>
      <c r="AF168">
        <v>95106</v>
      </c>
      <c r="AG168">
        <v>208469</v>
      </c>
      <c r="AH168">
        <v>6.5519868131461703</v>
      </c>
      <c r="AI168">
        <v>4.8222032478608199</v>
      </c>
      <c r="AJ168">
        <v>5.6305537399458698</v>
      </c>
      <c r="AK168">
        <v>181343</v>
      </c>
      <c r="AL168">
        <v>163938</v>
      </c>
      <c r="AM168">
        <v>345281</v>
      </c>
      <c r="AN168">
        <v>10.480994192605699</v>
      </c>
      <c r="AO168">
        <v>8.3122237929027296</v>
      </c>
      <c r="AP168">
        <v>9.3257185762979198</v>
      </c>
      <c r="AQ168">
        <v>319047</v>
      </c>
      <c r="AR168">
        <v>305809</v>
      </c>
      <c r="AS168">
        <v>624856</v>
      </c>
      <c r="AT168">
        <v>18.439806081118601</v>
      </c>
      <c r="AU168">
        <v>15.5055743383706</v>
      </c>
      <c r="AV168">
        <v>16.876779222462901</v>
      </c>
      <c r="AW168">
        <v>232390</v>
      </c>
      <c r="AX168">
        <v>254309</v>
      </c>
      <c r="AY168">
        <v>486699</v>
      </c>
      <c r="AZ168">
        <v>15541</v>
      </c>
      <c r="BA168">
        <v>12629</v>
      </c>
      <c r="BB168">
        <v>28170</v>
      </c>
      <c r="BC168">
        <v>6.6874650372219104</v>
      </c>
      <c r="BD168">
        <v>4.9660059219296198</v>
      </c>
      <c r="BE168">
        <v>5.7879716210635301</v>
      </c>
      <c r="BF168">
        <v>24907</v>
      </c>
      <c r="BG168">
        <v>22041</v>
      </c>
      <c r="BH168">
        <v>46948</v>
      </c>
      <c r="BI168">
        <v>10.7177589397134</v>
      </c>
      <c r="BJ168">
        <v>8.6670153238776404</v>
      </c>
      <c r="BK168">
        <v>9.64620843683673</v>
      </c>
      <c r="BL168">
        <v>42475</v>
      </c>
      <c r="BM168">
        <v>39957</v>
      </c>
      <c r="BN168">
        <v>82432</v>
      </c>
      <c r="BO168">
        <v>18.277464606910801</v>
      </c>
      <c r="BP168">
        <v>15.711988171869701</v>
      </c>
      <c r="BQ168">
        <v>16.936956928204101</v>
      </c>
      <c r="BR168">
        <v>1962598</v>
      </c>
      <c r="BS168">
        <v>2226561</v>
      </c>
      <c r="BT168">
        <v>4189159</v>
      </c>
      <c r="BU168">
        <v>128904</v>
      </c>
      <c r="BV168">
        <v>107735</v>
      </c>
      <c r="BW168">
        <v>236639</v>
      </c>
      <c r="BX168">
        <v>6.5680287048086301</v>
      </c>
      <c r="BY168">
        <v>4.8386278211106699</v>
      </c>
      <c r="BZ168">
        <v>5.6488426435950503</v>
      </c>
      <c r="CA168">
        <v>206250</v>
      </c>
      <c r="CB168">
        <v>185979</v>
      </c>
      <c r="CC168">
        <v>392229</v>
      </c>
      <c r="CD168">
        <v>10.509029358024399</v>
      </c>
      <c r="CE168">
        <v>8.3527466797451293</v>
      </c>
      <c r="CF168">
        <v>9.3629532801213795</v>
      </c>
      <c r="CG168">
        <v>361522</v>
      </c>
      <c r="CH168">
        <v>345766</v>
      </c>
      <c r="CI168">
        <v>707288</v>
      </c>
      <c r="CJ168">
        <v>18.4205833288325</v>
      </c>
      <c r="CK168">
        <v>15.529150110866</v>
      </c>
      <c r="CL168">
        <v>16.883770704334701</v>
      </c>
      <c r="CM168" t="s">
        <v>109</v>
      </c>
      <c r="CN168" t="s">
        <v>110</v>
      </c>
    </row>
    <row r="169" spans="1:92" x14ac:dyDescent="0.15">
      <c r="A169">
        <v>4</v>
      </c>
      <c r="B169">
        <v>39</v>
      </c>
      <c r="C169" t="s">
        <v>196</v>
      </c>
      <c r="D169">
        <v>2523</v>
      </c>
      <c r="E169">
        <v>2815</v>
      </c>
      <c r="F169">
        <v>5338</v>
      </c>
      <c r="G169" t="s">
        <v>106</v>
      </c>
      <c r="H169">
        <v>207</v>
      </c>
      <c r="I169">
        <v>166</v>
      </c>
      <c r="J169">
        <v>373</v>
      </c>
      <c r="K169">
        <v>8.2045184304399505</v>
      </c>
      <c r="L169">
        <v>5.8969804618117196</v>
      </c>
      <c r="M169">
        <v>6.9876358186586698</v>
      </c>
      <c r="N169" t="s">
        <v>107</v>
      </c>
      <c r="O169">
        <v>333</v>
      </c>
      <c r="P169">
        <v>289</v>
      </c>
      <c r="Q169">
        <v>622</v>
      </c>
      <c r="R169">
        <v>13.198573127229499</v>
      </c>
      <c r="S169">
        <v>10.2664298401421</v>
      </c>
      <c r="T169">
        <v>11.6523042337954</v>
      </c>
      <c r="U169" t="s">
        <v>108</v>
      </c>
      <c r="V169">
        <v>507</v>
      </c>
      <c r="W169">
        <v>464</v>
      </c>
      <c r="X169">
        <v>971</v>
      </c>
      <c r="Y169">
        <v>20.095124851367402</v>
      </c>
      <c r="Z169">
        <v>16.483126110124299</v>
      </c>
      <c r="AA169">
        <v>18.190333458224099</v>
      </c>
      <c r="AB169">
        <v>1730208</v>
      </c>
      <c r="AC169">
        <v>1972252</v>
      </c>
      <c r="AD169">
        <v>3702460</v>
      </c>
      <c r="AE169">
        <v>113363</v>
      </c>
      <c r="AF169">
        <v>95106</v>
      </c>
      <c r="AG169">
        <v>208469</v>
      </c>
      <c r="AH169">
        <v>6.5519868131461703</v>
      </c>
      <c r="AI169">
        <v>4.8222032478608199</v>
      </c>
      <c r="AJ169">
        <v>5.6305537399458698</v>
      </c>
      <c r="AK169">
        <v>181343</v>
      </c>
      <c r="AL169">
        <v>163938</v>
      </c>
      <c r="AM169">
        <v>345281</v>
      </c>
      <c r="AN169">
        <v>10.480994192605699</v>
      </c>
      <c r="AO169">
        <v>8.3122237929027296</v>
      </c>
      <c r="AP169">
        <v>9.3257185762979198</v>
      </c>
      <c r="AQ169">
        <v>319047</v>
      </c>
      <c r="AR169">
        <v>305809</v>
      </c>
      <c r="AS169">
        <v>624856</v>
      </c>
      <c r="AT169">
        <v>18.439806081118601</v>
      </c>
      <c r="AU169">
        <v>15.5055743383706</v>
      </c>
      <c r="AV169">
        <v>16.876779222462901</v>
      </c>
      <c r="AW169">
        <v>232390</v>
      </c>
      <c r="AX169">
        <v>254309</v>
      </c>
      <c r="AY169">
        <v>486699</v>
      </c>
      <c r="AZ169">
        <v>15541</v>
      </c>
      <c r="BA169">
        <v>12629</v>
      </c>
      <c r="BB169">
        <v>28170</v>
      </c>
      <c r="BC169">
        <v>6.6874650372219104</v>
      </c>
      <c r="BD169">
        <v>4.9660059219296198</v>
      </c>
      <c r="BE169">
        <v>5.7879716210635301</v>
      </c>
      <c r="BF169">
        <v>24907</v>
      </c>
      <c r="BG169">
        <v>22041</v>
      </c>
      <c r="BH169">
        <v>46948</v>
      </c>
      <c r="BI169">
        <v>10.7177589397134</v>
      </c>
      <c r="BJ169">
        <v>8.6670153238776404</v>
      </c>
      <c r="BK169">
        <v>9.64620843683673</v>
      </c>
      <c r="BL169">
        <v>42475</v>
      </c>
      <c r="BM169">
        <v>39957</v>
      </c>
      <c r="BN169">
        <v>82432</v>
      </c>
      <c r="BO169">
        <v>18.277464606910801</v>
      </c>
      <c r="BP169">
        <v>15.711988171869701</v>
      </c>
      <c r="BQ169">
        <v>16.936956928204101</v>
      </c>
      <c r="BR169">
        <v>1962598</v>
      </c>
      <c r="BS169">
        <v>2226561</v>
      </c>
      <c r="BT169">
        <v>4189159</v>
      </c>
      <c r="BU169">
        <v>128904</v>
      </c>
      <c r="BV169">
        <v>107735</v>
      </c>
      <c r="BW169">
        <v>236639</v>
      </c>
      <c r="BX169">
        <v>6.5680287048086301</v>
      </c>
      <c r="BY169">
        <v>4.8386278211106699</v>
      </c>
      <c r="BZ169">
        <v>5.6488426435950503</v>
      </c>
      <c r="CA169">
        <v>206250</v>
      </c>
      <c r="CB169">
        <v>185979</v>
      </c>
      <c r="CC169">
        <v>392229</v>
      </c>
      <c r="CD169">
        <v>10.509029358024399</v>
      </c>
      <c r="CE169">
        <v>8.3527466797451293</v>
      </c>
      <c r="CF169">
        <v>9.3629532801213795</v>
      </c>
      <c r="CG169">
        <v>361522</v>
      </c>
      <c r="CH169">
        <v>345766</v>
      </c>
      <c r="CI169">
        <v>707288</v>
      </c>
      <c r="CJ169">
        <v>18.4205833288325</v>
      </c>
      <c r="CK169">
        <v>15.529150110866</v>
      </c>
      <c r="CL169">
        <v>16.883770704334701</v>
      </c>
      <c r="CM169" t="s">
        <v>109</v>
      </c>
      <c r="CN169" t="s">
        <v>110</v>
      </c>
    </row>
    <row r="170" spans="1:92" x14ac:dyDescent="0.15">
      <c r="A170">
        <v>4</v>
      </c>
      <c r="B170">
        <v>40</v>
      </c>
      <c r="C170" t="s">
        <v>197</v>
      </c>
      <c r="D170">
        <v>2805</v>
      </c>
      <c r="E170">
        <v>3141</v>
      </c>
      <c r="F170">
        <v>5946</v>
      </c>
      <c r="G170" t="s">
        <v>106</v>
      </c>
      <c r="H170">
        <v>266</v>
      </c>
      <c r="I170">
        <v>254</v>
      </c>
      <c r="J170">
        <v>520</v>
      </c>
      <c r="K170">
        <v>9.4830659536541901</v>
      </c>
      <c r="L170">
        <v>8.0865966252785704</v>
      </c>
      <c r="M170">
        <v>8.7453750420450707</v>
      </c>
      <c r="N170" t="s">
        <v>107</v>
      </c>
      <c r="O170">
        <v>404</v>
      </c>
      <c r="P170">
        <v>396</v>
      </c>
      <c r="Q170">
        <v>800</v>
      </c>
      <c r="R170">
        <v>14.4028520499109</v>
      </c>
      <c r="S170">
        <v>12.607449856733499</v>
      </c>
      <c r="T170">
        <v>13.4544231416078</v>
      </c>
      <c r="U170" t="s">
        <v>108</v>
      </c>
      <c r="V170">
        <v>660</v>
      </c>
      <c r="W170">
        <v>650</v>
      </c>
      <c r="X170">
        <v>1310</v>
      </c>
      <c r="Y170">
        <v>23.529411764705898</v>
      </c>
      <c r="Z170">
        <v>20.694046482012102</v>
      </c>
      <c r="AA170">
        <v>22.031617894382801</v>
      </c>
      <c r="AB170">
        <v>1730208</v>
      </c>
      <c r="AC170">
        <v>1972252</v>
      </c>
      <c r="AD170">
        <v>3702460</v>
      </c>
      <c r="AE170">
        <v>113363</v>
      </c>
      <c r="AF170">
        <v>95106</v>
      </c>
      <c r="AG170">
        <v>208469</v>
      </c>
      <c r="AH170">
        <v>6.5519868131461703</v>
      </c>
      <c r="AI170">
        <v>4.8222032478608199</v>
      </c>
      <c r="AJ170">
        <v>5.6305537399458698</v>
      </c>
      <c r="AK170">
        <v>181343</v>
      </c>
      <c r="AL170">
        <v>163938</v>
      </c>
      <c r="AM170">
        <v>345281</v>
      </c>
      <c r="AN170">
        <v>10.480994192605699</v>
      </c>
      <c r="AO170">
        <v>8.3122237929027296</v>
      </c>
      <c r="AP170">
        <v>9.3257185762979198</v>
      </c>
      <c r="AQ170">
        <v>319047</v>
      </c>
      <c r="AR170">
        <v>305809</v>
      </c>
      <c r="AS170">
        <v>624856</v>
      </c>
      <c r="AT170">
        <v>18.439806081118601</v>
      </c>
      <c r="AU170">
        <v>15.5055743383706</v>
      </c>
      <c r="AV170">
        <v>16.876779222462901</v>
      </c>
      <c r="AW170">
        <v>232390</v>
      </c>
      <c r="AX170">
        <v>254309</v>
      </c>
      <c r="AY170">
        <v>486699</v>
      </c>
      <c r="AZ170">
        <v>15541</v>
      </c>
      <c r="BA170">
        <v>12629</v>
      </c>
      <c r="BB170">
        <v>28170</v>
      </c>
      <c r="BC170">
        <v>6.6874650372219104</v>
      </c>
      <c r="BD170">
        <v>4.9660059219296198</v>
      </c>
      <c r="BE170">
        <v>5.7879716210635301</v>
      </c>
      <c r="BF170">
        <v>24907</v>
      </c>
      <c r="BG170">
        <v>22041</v>
      </c>
      <c r="BH170">
        <v>46948</v>
      </c>
      <c r="BI170">
        <v>10.7177589397134</v>
      </c>
      <c r="BJ170">
        <v>8.6670153238776404</v>
      </c>
      <c r="BK170">
        <v>9.64620843683673</v>
      </c>
      <c r="BL170">
        <v>42475</v>
      </c>
      <c r="BM170">
        <v>39957</v>
      </c>
      <c r="BN170">
        <v>82432</v>
      </c>
      <c r="BO170">
        <v>18.277464606910801</v>
      </c>
      <c r="BP170">
        <v>15.711988171869701</v>
      </c>
      <c r="BQ170">
        <v>16.936956928204101</v>
      </c>
      <c r="BR170">
        <v>1962598</v>
      </c>
      <c r="BS170">
        <v>2226561</v>
      </c>
      <c r="BT170">
        <v>4189159</v>
      </c>
      <c r="BU170">
        <v>128904</v>
      </c>
      <c r="BV170">
        <v>107735</v>
      </c>
      <c r="BW170">
        <v>236639</v>
      </c>
      <c r="BX170">
        <v>6.5680287048086301</v>
      </c>
      <c r="BY170">
        <v>4.8386278211106699</v>
      </c>
      <c r="BZ170">
        <v>5.6488426435950503</v>
      </c>
      <c r="CA170">
        <v>206250</v>
      </c>
      <c r="CB170">
        <v>185979</v>
      </c>
      <c r="CC170">
        <v>392229</v>
      </c>
      <c r="CD170">
        <v>10.509029358024399</v>
      </c>
      <c r="CE170">
        <v>8.3527466797451293</v>
      </c>
      <c r="CF170">
        <v>9.3629532801213795</v>
      </c>
      <c r="CG170">
        <v>361522</v>
      </c>
      <c r="CH170">
        <v>345766</v>
      </c>
      <c r="CI170">
        <v>707288</v>
      </c>
      <c r="CJ170">
        <v>18.4205833288325</v>
      </c>
      <c r="CK170">
        <v>15.529150110866</v>
      </c>
      <c r="CL170">
        <v>16.883770704334701</v>
      </c>
      <c r="CM170" t="s">
        <v>109</v>
      </c>
      <c r="CN170" t="s">
        <v>110</v>
      </c>
    </row>
    <row r="171" spans="1:92" x14ac:dyDescent="0.15">
      <c r="A171">
        <v>4</v>
      </c>
      <c r="B171">
        <v>41</v>
      </c>
      <c r="C171" t="s">
        <v>198</v>
      </c>
      <c r="D171">
        <v>6762</v>
      </c>
      <c r="E171">
        <v>7252</v>
      </c>
      <c r="F171">
        <v>14014</v>
      </c>
      <c r="G171" t="s">
        <v>106</v>
      </c>
      <c r="H171">
        <v>469</v>
      </c>
      <c r="I171">
        <v>414</v>
      </c>
      <c r="J171">
        <v>883</v>
      </c>
      <c r="K171">
        <v>6.93581780538302</v>
      </c>
      <c r="L171">
        <v>5.70876999448428</v>
      </c>
      <c r="M171">
        <v>6.3008420151277296</v>
      </c>
      <c r="N171" t="s">
        <v>107</v>
      </c>
      <c r="O171">
        <v>746</v>
      </c>
      <c r="P171">
        <v>674</v>
      </c>
      <c r="Q171">
        <v>1420</v>
      </c>
      <c r="R171">
        <v>11.032238982549501</v>
      </c>
      <c r="S171">
        <v>9.2939878654164403</v>
      </c>
      <c r="T171">
        <v>10.1327244184387</v>
      </c>
      <c r="U171" t="s">
        <v>108</v>
      </c>
      <c r="V171">
        <v>1269</v>
      </c>
      <c r="W171">
        <v>1164</v>
      </c>
      <c r="X171">
        <v>2433</v>
      </c>
      <c r="Y171">
        <v>18.766637089618499</v>
      </c>
      <c r="Z171">
        <v>16.050744622173202</v>
      </c>
      <c r="AA171">
        <v>17.361210218353101</v>
      </c>
      <c r="AB171">
        <v>1730208</v>
      </c>
      <c r="AC171">
        <v>1972252</v>
      </c>
      <c r="AD171">
        <v>3702460</v>
      </c>
      <c r="AE171">
        <v>113363</v>
      </c>
      <c r="AF171">
        <v>95106</v>
      </c>
      <c r="AG171">
        <v>208469</v>
      </c>
      <c r="AH171">
        <v>6.5519868131461703</v>
      </c>
      <c r="AI171">
        <v>4.8222032478608199</v>
      </c>
      <c r="AJ171">
        <v>5.6305537399458698</v>
      </c>
      <c r="AK171">
        <v>181343</v>
      </c>
      <c r="AL171">
        <v>163938</v>
      </c>
      <c r="AM171">
        <v>345281</v>
      </c>
      <c r="AN171">
        <v>10.480994192605699</v>
      </c>
      <c r="AO171">
        <v>8.3122237929027296</v>
      </c>
      <c r="AP171">
        <v>9.3257185762979198</v>
      </c>
      <c r="AQ171">
        <v>319047</v>
      </c>
      <c r="AR171">
        <v>305809</v>
      </c>
      <c r="AS171">
        <v>624856</v>
      </c>
      <c r="AT171">
        <v>18.439806081118601</v>
      </c>
      <c r="AU171">
        <v>15.5055743383706</v>
      </c>
      <c r="AV171">
        <v>16.876779222462901</v>
      </c>
      <c r="AW171">
        <v>232390</v>
      </c>
      <c r="AX171">
        <v>254309</v>
      </c>
      <c r="AY171">
        <v>486699</v>
      </c>
      <c r="AZ171">
        <v>15541</v>
      </c>
      <c r="BA171">
        <v>12629</v>
      </c>
      <c r="BB171">
        <v>28170</v>
      </c>
      <c r="BC171">
        <v>6.6874650372219104</v>
      </c>
      <c r="BD171">
        <v>4.9660059219296198</v>
      </c>
      <c r="BE171">
        <v>5.7879716210635301</v>
      </c>
      <c r="BF171">
        <v>24907</v>
      </c>
      <c r="BG171">
        <v>22041</v>
      </c>
      <c r="BH171">
        <v>46948</v>
      </c>
      <c r="BI171">
        <v>10.7177589397134</v>
      </c>
      <c r="BJ171">
        <v>8.6670153238776404</v>
      </c>
      <c r="BK171">
        <v>9.64620843683673</v>
      </c>
      <c r="BL171">
        <v>42475</v>
      </c>
      <c r="BM171">
        <v>39957</v>
      </c>
      <c r="BN171">
        <v>82432</v>
      </c>
      <c r="BO171">
        <v>18.277464606910801</v>
      </c>
      <c r="BP171">
        <v>15.711988171869701</v>
      </c>
      <c r="BQ171">
        <v>16.936956928204101</v>
      </c>
      <c r="BR171">
        <v>1962598</v>
      </c>
      <c r="BS171">
        <v>2226561</v>
      </c>
      <c r="BT171">
        <v>4189159</v>
      </c>
      <c r="BU171">
        <v>128904</v>
      </c>
      <c r="BV171">
        <v>107735</v>
      </c>
      <c r="BW171">
        <v>236639</v>
      </c>
      <c r="BX171">
        <v>6.5680287048086301</v>
      </c>
      <c r="BY171">
        <v>4.8386278211106699</v>
      </c>
      <c r="BZ171">
        <v>5.6488426435950503</v>
      </c>
      <c r="CA171">
        <v>206250</v>
      </c>
      <c r="CB171">
        <v>185979</v>
      </c>
      <c r="CC171">
        <v>392229</v>
      </c>
      <c r="CD171">
        <v>10.509029358024399</v>
      </c>
      <c r="CE171">
        <v>8.3527466797451293</v>
      </c>
      <c r="CF171">
        <v>9.3629532801213795</v>
      </c>
      <c r="CG171">
        <v>361522</v>
      </c>
      <c r="CH171">
        <v>345766</v>
      </c>
      <c r="CI171">
        <v>707288</v>
      </c>
      <c r="CJ171">
        <v>18.4205833288325</v>
      </c>
      <c r="CK171">
        <v>15.529150110866</v>
      </c>
      <c r="CL171">
        <v>16.883770704334701</v>
      </c>
      <c r="CM171" t="s">
        <v>109</v>
      </c>
      <c r="CN171" t="s">
        <v>110</v>
      </c>
    </row>
    <row r="172" spans="1:92" x14ac:dyDescent="0.15">
      <c r="A172">
        <v>4</v>
      </c>
      <c r="B172">
        <v>42</v>
      </c>
      <c r="C172" t="s">
        <v>199</v>
      </c>
      <c r="D172">
        <v>12090</v>
      </c>
      <c r="E172">
        <v>13208</v>
      </c>
      <c r="F172">
        <v>25298</v>
      </c>
      <c r="G172" t="s">
        <v>106</v>
      </c>
      <c r="H172">
        <v>942</v>
      </c>
      <c r="I172">
        <v>834</v>
      </c>
      <c r="J172">
        <v>1776</v>
      </c>
      <c r="K172">
        <v>7.7915632754342399</v>
      </c>
      <c r="L172">
        <v>6.3143549364021796</v>
      </c>
      <c r="M172">
        <v>7.0203178116847198</v>
      </c>
      <c r="N172" t="s">
        <v>107</v>
      </c>
      <c r="O172">
        <v>1483</v>
      </c>
      <c r="P172">
        <v>1359</v>
      </c>
      <c r="Q172">
        <v>2842</v>
      </c>
      <c r="R172">
        <v>12.2663358147229</v>
      </c>
      <c r="S172">
        <v>10.289218655360401</v>
      </c>
      <c r="T172">
        <v>11.2340896513558</v>
      </c>
      <c r="U172" t="s">
        <v>108</v>
      </c>
      <c r="V172">
        <v>2436</v>
      </c>
      <c r="W172">
        <v>2278</v>
      </c>
      <c r="X172">
        <v>4714</v>
      </c>
      <c r="Y172">
        <v>20.148883374689799</v>
      </c>
      <c r="Z172">
        <v>17.247122955784398</v>
      </c>
      <c r="AA172">
        <v>18.633884101509999</v>
      </c>
      <c r="AB172">
        <v>1730208</v>
      </c>
      <c r="AC172">
        <v>1972252</v>
      </c>
      <c r="AD172">
        <v>3702460</v>
      </c>
      <c r="AE172">
        <v>113363</v>
      </c>
      <c r="AF172">
        <v>95106</v>
      </c>
      <c r="AG172">
        <v>208469</v>
      </c>
      <c r="AH172">
        <v>6.5519868131461703</v>
      </c>
      <c r="AI172">
        <v>4.8222032478608199</v>
      </c>
      <c r="AJ172">
        <v>5.6305537399458698</v>
      </c>
      <c r="AK172">
        <v>181343</v>
      </c>
      <c r="AL172">
        <v>163938</v>
      </c>
      <c r="AM172">
        <v>345281</v>
      </c>
      <c r="AN172">
        <v>10.480994192605699</v>
      </c>
      <c r="AO172">
        <v>8.3122237929027296</v>
      </c>
      <c r="AP172">
        <v>9.3257185762979198</v>
      </c>
      <c r="AQ172">
        <v>319047</v>
      </c>
      <c r="AR172">
        <v>305809</v>
      </c>
      <c r="AS172">
        <v>624856</v>
      </c>
      <c r="AT172">
        <v>18.439806081118601</v>
      </c>
      <c r="AU172">
        <v>15.5055743383706</v>
      </c>
      <c r="AV172">
        <v>16.876779222462901</v>
      </c>
      <c r="AW172">
        <v>232390</v>
      </c>
      <c r="AX172">
        <v>254309</v>
      </c>
      <c r="AY172">
        <v>486699</v>
      </c>
      <c r="AZ172">
        <v>15541</v>
      </c>
      <c r="BA172">
        <v>12629</v>
      </c>
      <c r="BB172">
        <v>28170</v>
      </c>
      <c r="BC172">
        <v>6.6874650372219104</v>
      </c>
      <c r="BD172">
        <v>4.9660059219296198</v>
      </c>
      <c r="BE172">
        <v>5.7879716210635301</v>
      </c>
      <c r="BF172">
        <v>24907</v>
      </c>
      <c r="BG172">
        <v>22041</v>
      </c>
      <c r="BH172">
        <v>46948</v>
      </c>
      <c r="BI172">
        <v>10.7177589397134</v>
      </c>
      <c r="BJ172">
        <v>8.6670153238776404</v>
      </c>
      <c r="BK172">
        <v>9.64620843683673</v>
      </c>
      <c r="BL172">
        <v>42475</v>
      </c>
      <c r="BM172">
        <v>39957</v>
      </c>
      <c r="BN172">
        <v>82432</v>
      </c>
      <c r="BO172">
        <v>18.277464606910801</v>
      </c>
      <c r="BP172">
        <v>15.711988171869701</v>
      </c>
      <c r="BQ172">
        <v>16.936956928204101</v>
      </c>
      <c r="BR172">
        <v>1962598</v>
      </c>
      <c r="BS172">
        <v>2226561</v>
      </c>
      <c r="BT172">
        <v>4189159</v>
      </c>
      <c r="BU172">
        <v>128904</v>
      </c>
      <c r="BV172">
        <v>107735</v>
      </c>
      <c r="BW172">
        <v>236639</v>
      </c>
      <c r="BX172">
        <v>6.5680287048086301</v>
      </c>
      <c r="BY172">
        <v>4.8386278211106699</v>
      </c>
      <c r="BZ172">
        <v>5.6488426435950503</v>
      </c>
      <c r="CA172">
        <v>206250</v>
      </c>
      <c r="CB172">
        <v>185979</v>
      </c>
      <c r="CC172">
        <v>392229</v>
      </c>
      <c r="CD172">
        <v>10.509029358024399</v>
      </c>
      <c r="CE172">
        <v>8.3527466797451293</v>
      </c>
      <c r="CF172">
        <v>9.3629532801213795</v>
      </c>
      <c r="CG172">
        <v>361522</v>
      </c>
      <c r="CH172">
        <v>345766</v>
      </c>
      <c r="CI172">
        <v>707288</v>
      </c>
      <c r="CJ172">
        <v>18.4205833288325</v>
      </c>
      <c r="CK172">
        <v>15.529150110866</v>
      </c>
      <c r="CL172">
        <v>16.883770704334701</v>
      </c>
      <c r="CM172" t="s">
        <v>109</v>
      </c>
      <c r="CN172" t="s">
        <v>110</v>
      </c>
    </row>
    <row r="173" spans="1:92" x14ac:dyDescent="0.15">
      <c r="A173">
        <v>4</v>
      </c>
      <c r="B173">
        <v>43</v>
      </c>
      <c r="G173" t="s">
        <v>106</v>
      </c>
      <c r="N173" t="s">
        <v>107</v>
      </c>
      <c r="U173" t="s">
        <v>108</v>
      </c>
      <c r="AB173">
        <v>1730208</v>
      </c>
      <c r="AC173">
        <v>1972252</v>
      </c>
      <c r="AD173">
        <v>3702460</v>
      </c>
      <c r="AE173">
        <v>113363</v>
      </c>
      <c r="AF173">
        <v>95106</v>
      </c>
      <c r="AG173">
        <v>208469</v>
      </c>
      <c r="AH173">
        <v>6.5519868131461703</v>
      </c>
      <c r="AI173">
        <v>4.8222032478608199</v>
      </c>
      <c r="AJ173">
        <v>5.6305537399458698</v>
      </c>
      <c r="AK173">
        <v>181343</v>
      </c>
      <c r="AL173">
        <v>163938</v>
      </c>
      <c r="AM173">
        <v>345281</v>
      </c>
      <c r="AN173">
        <v>10.480994192605699</v>
      </c>
      <c r="AO173">
        <v>8.3122237929027296</v>
      </c>
      <c r="AP173">
        <v>9.3257185762979198</v>
      </c>
      <c r="AQ173">
        <v>319047</v>
      </c>
      <c r="AR173">
        <v>305809</v>
      </c>
      <c r="AS173">
        <v>624856</v>
      </c>
      <c r="AT173">
        <v>18.439806081118601</v>
      </c>
      <c r="AU173">
        <v>15.5055743383706</v>
      </c>
      <c r="AV173">
        <v>16.876779222462901</v>
      </c>
      <c r="AW173">
        <v>232390</v>
      </c>
      <c r="AX173">
        <v>254309</v>
      </c>
      <c r="AY173">
        <v>486699</v>
      </c>
      <c r="AZ173">
        <v>15541</v>
      </c>
      <c r="BA173">
        <v>12629</v>
      </c>
      <c r="BB173">
        <v>28170</v>
      </c>
      <c r="BC173">
        <v>6.6874650372219104</v>
      </c>
      <c r="BD173">
        <v>4.9660059219296198</v>
      </c>
      <c r="BE173">
        <v>5.7879716210635301</v>
      </c>
      <c r="BF173">
        <v>24907</v>
      </c>
      <c r="BG173">
        <v>22041</v>
      </c>
      <c r="BH173">
        <v>46948</v>
      </c>
      <c r="BI173">
        <v>10.7177589397134</v>
      </c>
      <c r="BJ173">
        <v>8.6670153238776404</v>
      </c>
      <c r="BK173">
        <v>9.64620843683673</v>
      </c>
      <c r="BL173">
        <v>42475</v>
      </c>
      <c r="BM173">
        <v>39957</v>
      </c>
      <c r="BN173">
        <v>82432</v>
      </c>
      <c r="BO173">
        <v>18.277464606910801</v>
      </c>
      <c r="BP173">
        <v>15.711988171869701</v>
      </c>
      <c r="BQ173">
        <v>16.936956928204101</v>
      </c>
      <c r="BR173">
        <v>1962598</v>
      </c>
      <c r="BS173">
        <v>2226561</v>
      </c>
      <c r="BT173">
        <v>4189159</v>
      </c>
      <c r="BU173">
        <v>128904</v>
      </c>
      <c r="BV173">
        <v>107735</v>
      </c>
      <c r="BW173">
        <v>236639</v>
      </c>
      <c r="BX173">
        <v>6.5680287048086301</v>
      </c>
      <c r="BY173">
        <v>4.8386278211106699</v>
      </c>
      <c r="BZ173">
        <v>5.6488426435950503</v>
      </c>
      <c r="CA173">
        <v>206250</v>
      </c>
      <c r="CB173">
        <v>185979</v>
      </c>
      <c r="CC173">
        <v>392229</v>
      </c>
      <c r="CD173">
        <v>10.509029358024399</v>
      </c>
      <c r="CE173">
        <v>8.3527466797451293</v>
      </c>
      <c r="CF173">
        <v>9.3629532801213795</v>
      </c>
      <c r="CG173">
        <v>361522</v>
      </c>
      <c r="CH173">
        <v>345766</v>
      </c>
      <c r="CI173">
        <v>707288</v>
      </c>
      <c r="CJ173">
        <v>18.4205833288325</v>
      </c>
      <c r="CK173">
        <v>15.529150110866</v>
      </c>
      <c r="CL173">
        <v>16.883770704334701</v>
      </c>
      <c r="CM173" t="s">
        <v>109</v>
      </c>
      <c r="CN173" t="s">
        <v>110</v>
      </c>
    </row>
    <row r="174" spans="1:92" x14ac:dyDescent="0.15">
      <c r="A174">
        <v>5</v>
      </c>
      <c r="B174">
        <v>1</v>
      </c>
      <c r="C174" t="s">
        <v>158</v>
      </c>
      <c r="D174">
        <v>14453</v>
      </c>
      <c r="E174">
        <v>15409</v>
      </c>
      <c r="F174">
        <v>29862</v>
      </c>
      <c r="G174" t="s">
        <v>153</v>
      </c>
      <c r="H174">
        <v>2780</v>
      </c>
      <c r="I174">
        <v>2510</v>
      </c>
      <c r="J174">
        <v>5290</v>
      </c>
      <c r="K174">
        <v>19.234760949283899</v>
      </c>
      <c r="L174">
        <v>16.2891816470894</v>
      </c>
      <c r="M174">
        <v>17.714821512289902</v>
      </c>
      <c r="N174" t="s">
        <v>154</v>
      </c>
      <c r="O174">
        <v>3258</v>
      </c>
      <c r="P174">
        <v>3073</v>
      </c>
      <c r="Q174">
        <v>6331</v>
      </c>
      <c r="R174">
        <v>22.542032795959301</v>
      </c>
      <c r="S174">
        <v>19.942890518528099</v>
      </c>
      <c r="T174">
        <v>21.200857276806602</v>
      </c>
      <c r="U174" t="s">
        <v>155</v>
      </c>
      <c r="V174">
        <v>3584</v>
      </c>
      <c r="W174">
        <v>3467</v>
      </c>
      <c r="X174">
        <v>7051</v>
      </c>
      <c r="Y174">
        <v>24.797619871306999</v>
      </c>
      <c r="Z174">
        <v>22.4998377571549</v>
      </c>
      <c r="AA174">
        <v>23.611948295492599</v>
      </c>
      <c r="AB174">
        <v>1730208</v>
      </c>
      <c r="AC174">
        <v>1972252</v>
      </c>
      <c r="AD174">
        <v>3702460</v>
      </c>
      <c r="AE174">
        <v>388530</v>
      </c>
      <c r="AF174">
        <v>376656</v>
      </c>
      <c r="AG174">
        <v>765186</v>
      </c>
      <c r="AH174">
        <v>22.455681629029598</v>
      </c>
      <c r="AI174">
        <v>19.097762354912</v>
      </c>
      <c r="AJ174">
        <v>20.666961965828101</v>
      </c>
      <c r="AK174">
        <v>457417</v>
      </c>
      <c r="AL174">
        <v>456447</v>
      </c>
      <c r="AM174">
        <v>913864</v>
      </c>
      <c r="AN174">
        <v>26.4371104514602</v>
      </c>
      <c r="AO174">
        <v>23.143442115916201</v>
      </c>
      <c r="AP174">
        <v>24.682616422594698</v>
      </c>
      <c r="AQ174">
        <v>513195</v>
      </c>
      <c r="AR174">
        <v>523508</v>
      </c>
      <c r="AS174">
        <v>1036703</v>
      </c>
      <c r="AT174">
        <v>29.660884702879699</v>
      </c>
      <c r="AU174">
        <v>26.5436668336501</v>
      </c>
      <c r="AV174">
        <v>28.000383528789001</v>
      </c>
      <c r="AW174">
        <v>232390</v>
      </c>
      <c r="AX174">
        <v>254309</v>
      </c>
      <c r="AY174">
        <v>486699</v>
      </c>
      <c r="AZ174">
        <v>51221</v>
      </c>
      <c r="BA174">
        <v>48992</v>
      </c>
      <c r="BB174">
        <v>100213</v>
      </c>
      <c r="BC174">
        <v>22.0409656181419</v>
      </c>
      <c r="BD174">
        <v>19.2647527220822</v>
      </c>
      <c r="BE174">
        <v>20.590344340136301</v>
      </c>
      <c r="BF174">
        <v>59906</v>
      </c>
      <c r="BG174">
        <v>58760</v>
      </c>
      <c r="BH174">
        <v>118666</v>
      </c>
      <c r="BI174">
        <v>25.778217651361899</v>
      </c>
      <c r="BJ174">
        <v>23.105749304979401</v>
      </c>
      <c r="BK174">
        <v>24.381804770504999</v>
      </c>
      <c r="BL174">
        <v>65654</v>
      </c>
      <c r="BM174">
        <v>65666</v>
      </c>
      <c r="BN174">
        <v>131320</v>
      </c>
      <c r="BO174">
        <v>28.251645940014601</v>
      </c>
      <c r="BP174">
        <v>25.821343326425701</v>
      </c>
      <c r="BQ174">
        <v>26.981769019455601</v>
      </c>
      <c r="BR174">
        <v>1962598</v>
      </c>
      <c r="BS174">
        <v>2226561</v>
      </c>
      <c r="BT174">
        <v>4189159</v>
      </c>
      <c r="BU174">
        <v>439751</v>
      </c>
      <c r="BV174">
        <v>425648</v>
      </c>
      <c r="BW174">
        <v>865399</v>
      </c>
      <c r="BX174">
        <v>22.406575365917998</v>
      </c>
      <c r="BY174">
        <v>19.116835334850499</v>
      </c>
      <c r="BZ174">
        <v>20.658060484216499</v>
      </c>
      <c r="CA174">
        <v>517323</v>
      </c>
      <c r="CB174">
        <v>515207</v>
      </c>
      <c r="CC174">
        <v>1032530</v>
      </c>
      <c r="CD174">
        <v>26.3590913676667</v>
      </c>
      <c r="CE174">
        <v>23.139136991979999</v>
      </c>
      <c r="CF174">
        <v>24.6476679448071</v>
      </c>
      <c r="CG174">
        <v>578849</v>
      </c>
      <c r="CH174">
        <v>589174</v>
      </c>
      <c r="CI174">
        <v>1168023</v>
      </c>
      <c r="CJ174">
        <v>29.4940176235785</v>
      </c>
      <c r="CK174">
        <v>26.461165896645099</v>
      </c>
      <c r="CL174">
        <v>27.882040285412899</v>
      </c>
      <c r="CM174" t="s">
        <v>109</v>
      </c>
      <c r="CN174" t="s">
        <v>110</v>
      </c>
    </row>
    <row r="175" spans="1:92" x14ac:dyDescent="0.15">
      <c r="A175">
        <v>5</v>
      </c>
      <c r="B175">
        <v>2</v>
      </c>
      <c r="C175" t="s">
        <v>159</v>
      </c>
      <c r="D175">
        <v>12175</v>
      </c>
      <c r="E175">
        <v>13360</v>
      </c>
      <c r="F175">
        <v>25535</v>
      </c>
      <c r="G175" t="s">
        <v>153</v>
      </c>
      <c r="H175">
        <v>2820</v>
      </c>
      <c r="I175">
        <v>2744</v>
      </c>
      <c r="J175">
        <v>5564</v>
      </c>
      <c r="K175">
        <v>23.1622176591376</v>
      </c>
      <c r="L175">
        <v>20.538922155688599</v>
      </c>
      <c r="M175">
        <v>21.7897004112003</v>
      </c>
      <c r="N175" t="s">
        <v>154</v>
      </c>
      <c r="O175">
        <v>3336</v>
      </c>
      <c r="P175">
        <v>3308</v>
      </c>
      <c r="Q175">
        <v>6644</v>
      </c>
      <c r="R175">
        <v>27.400410677618101</v>
      </c>
      <c r="S175">
        <v>24.760479041916199</v>
      </c>
      <c r="T175">
        <v>26.019189347953802</v>
      </c>
      <c r="U175" t="s">
        <v>155</v>
      </c>
      <c r="V175">
        <v>3717</v>
      </c>
      <c r="W175">
        <v>3766</v>
      </c>
      <c r="X175">
        <v>7483</v>
      </c>
      <c r="Y175">
        <v>30.529774127310102</v>
      </c>
      <c r="Z175">
        <v>28.188622754491</v>
      </c>
      <c r="AA175">
        <v>29.3048756608577</v>
      </c>
      <c r="AB175">
        <v>1730208</v>
      </c>
      <c r="AC175">
        <v>1972252</v>
      </c>
      <c r="AD175">
        <v>3702460</v>
      </c>
      <c r="AE175">
        <v>388530</v>
      </c>
      <c r="AF175">
        <v>376656</v>
      </c>
      <c r="AG175">
        <v>765186</v>
      </c>
      <c r="AH175">
        <v>22.455681629029598</v>
      </c>
      <c r="AI175">
        <v>19.097762354912</v>
      </c>
      <c r="AJ175">
        <v>20.666961965828101</v>
      </c>
      <c r="AK175">
        <v>457417</v>
      </c>
      <c r="AL175">
        <v>456447</v>
      </c>
      <c r="AM175">
        <v>913864</v>
      </c>
      <c r="AN175">
        <v>26.4371104514602</v>
      </c>
      <c r="AO175">
        <v>23.143442115916201</v>
      </c>
      <c r="AP175">
        <v>24.682616422594698</v>
      </c>
      <c r="AQ175">
        <v>513195</v>
      </c>
      <c r="AR175">
        <v>523508</v>
      </c>
      <c r="AS175">
        <v>1036703</v>
      </c>
      <c r="AT175">
        <v>29.660884702879699</v>
      </c>
      <c r="AU175">
        <v>26.5436668336501</v>
      </c>
      <c r="AV175">
        <v>28.000383528789001</v>
      </c>
      <c r="AW175">
        <v>232390</v>
      </c>
      <c r="AX175">
        <v>254309</v>
      </c>
      <c r="AY175">
        <v>486699</v>
      </c>
      <c r="AZ175">
        <v>51221</v>
      </c>
      <c r="BA175">
        <v>48992</v>
      </c>
      <c r="BB175">
        <v>100213</v>
      </c>
      <c r="BC175">
        <v>22.0409656181419</v>
      </c>
      <c r="BD175">
        <v>19.2647527220822</v>
      </c>
      <c r="BE175">
        <v>20.590344340136301</v>
      </c>
      <c r="BF175">
        <v>59906</v>
      </c>
      <c r="BG175">
        <v>58760</v>
      </c>
      <c r="BH175">
        <v>118666</v>
      </c>
      <c r="BI175">
        <v>25.778217651361899</v>
      </c>
      <c r="BJ175">
        <v>23.105749304979401</v>
      </c>
      <c r="BK175">
        <v>24.381804770504999</v>
      </c>
      <c r="BL175">
        <v>65654</v>
      </c>
      <c r="BM175">
        <v>65666</v>
      </c>
      <c r="BN175">
        <v>131320</v>
      </c>
      <c r="BO175">
        <v>28.251645940014601</v>
      </c>
      <c r="BP175">
        <v>25.821343326425701</v>
      </c>
      <c r="BQ175">
        <v>26.981769019455601</v>
      </c>
      <c r="BR175">
        <v>1962598</v>
      </c>
      <c r="BS175">
        <v>2226561</v>
      </c>
      <c r="BT175">
        <v>4189159</v>
      </c>
      <c r="BU175">
        <v>439751</v>
      </c>
      <c r="BV175">
        <v>425648</v>
      </c>
      <c r="BW175">
        <v>865399</v>
      </c>
      <c r="BX175">
        <v>22.406575365917998</v>
      </c>
      <c r="BY175">
        <v>19.116835334850499</v>
      </c>
      <c r="BZ175">
        <v>20.658060484216499</v>
      </c>
      <c r="CA175">
        <v>517323</v>
      </c>
      <c r="CB175">
        <v>515207</v>
      </c>
      <c r="CC175">
        <v>1032530</v>
      </c>
      <c r="CD175">
        <v>26.3590913676667</v>
      </c>
      <c r="CE175">
        <v>23.139136991979999</v>
      </c>
      <c r="CF175">
        <v>24.6476679448071</v>
      </c>
      <c r="CG175">
        <v>578849</v>
      </c>
      <c r="CH175">
        <v>589174</v>
      </c>
      <c r="CI175">
        <v>1168023</v>
      </c>
      <c r="CJ175">
        <v>29.4940176235785</v>
      </c>
      <c r="CK175">
        <v>26.461165896645099</v>
      </c>
      <c r="CL175">
        <v>27.882040285412899</v>
      </c>
      <c r="CM175" t="s">
        <v>109</v>
      </c>
      <c r="CN175" t="s">
        <v>110</v>
      </c>
    </row>
    <row r="176" spans="1:92" x14ac:dyDescent="0.15">
      <c r="A176">
        <v>5</v>
      </c>
      <c r="B176">
        <v>3</v>
      </c>
      <c r="C176" t="s">
        <v>160</v>
      </c>
      <c r="D176">
        <v>17728</v>
      </c>
      <c r="E176">
        <v>19516</v>
      </c>
      <c r="F176">
        <v>37244</v>
      </c>
      <c r="G176" t="s">
        <v>153</v>
      </c>
      <c r="H176">
        <v>3667</v>
      </c>
      <c r="I176">
        <v>3517</v>
      </c>
      <c r="J176">
        <v>7184</v>
      </c>
      <c r="K176">
        <v>20.684792418772599</v>
      </c>
      <c r="L176">
        <v>18.021110883377698</v>
      </c>
      <c r="M176">
        <v>19.2890129953818</v>
      </c>
      <c r="N176" t="s">
        <v>154</v>
      </c>
      <c r="O176">
        <v>4346</v>
      </c>
      <c r="P176">
        <v>4259</v>
      </c>
      <c r="Q176">
        <v>8605</v>
      </c>
      <c r="R176">
        <v>24.514891696750901</v>
      </c>
      <c r="S176">
        <v>21.823119491699099</v>
      </c>
      <c r="T176">
        <v>23.104392653850301</v>
      </c>
      <c r="U176" t="s">
        <v>155</v>
      </c>
      <c r="V176">
        <v>4854</v>
      </c>
      <c r="W176">
        <v>4866</v>
      </c>
      <c r="X176">
        <v>9720</v>
      </c>
      <c r="Y176">
        <v>27.380415162454899</v>
      </c>
      <c r="Z176">
        <v>24.933387989342101</v>
      </c>
      <c r="AA176">
        <v>26.0981634625712</v>
      </c>
      <c r="AB176">
        <v>1730208</v>
      </c>
      <c r="AC176">
        <v>1972252</v>
      </c>
      <c r="AD176">
        <v>3702460</v>
      </c>
      <c r="AE176">
        <v>388530</v>
      </c>
      <c r="AF176">
        <v>376656</v>
      </c>
      <c r="AG176">
        <v>765186</v>
      </c>
      <c r="AH176">
        <v>22.455681629029598</v>
      </c>
      <c r="AI176">
        <v>19.097762354912</v>
      </c>
      <c r="AJ176">
        <v>20.666961965828101</v>
      </c>
      <c r="AK176">
        <v>457417</v>
      </c>
      <c r="AL176">
        <v>456447</v>
      </c>
      <c r="AM176">
        <v>913864</v>
      </c>
      <c r="AN176">
        <v>26.4371104514602</v>
      </c>
      <c r="AO176">
        <v>23.143442115916201</v>
      </c>
      <c r="AP176">
        <v>24.682616422594698</v>
      </c>
      <c r="AQ176">
        <v>513195</v>
      </c>
      <c r="AR176">
        <v>523508</v>
      </c>
      <c r="AS176">
        <v>1036703</v>
      </c>
      <c r="AT176">
        <v>29.660884702879699</v>
      </c>
      <c r="AU176">
        <v>26.5436668336501</v>
      </c>
      <c r="AV176">
        <v>28.000383528789001</v>
      </c>
      <c r="AW176">
        <v>232390</v>
      </c>
      <c r="AX176">
        <v>254309</v>
      </c>
      <c r="AY176">
        <v>486699</v>
      </c>
      <c r="AZ176">
        <v>51221</v>
      </c>
      <c r="BA176">
        <v>48992</v>
      </c>
      <c r="BB176">
        <v>100213</v>
      </c>
      <c r="BC176">
        <v>22.0409656181419</v>
      </c>
      <c r="BD176">
        <v>19.2647527220822</v>
      </c>
      <c r="BE176">
        <v>20.590344340136301</v>
      </c>
      <c r="BF176">
        <v>59906</v>
      </c>
      <c r="BG176">
        <v>58760</v>
      </c>
      <c r="BH176">
        <v>118666</v>
      </c>
      <c r="BI176">
        <v>25.778217651361899</v>
      </c>
      <c r="BJ176">
        <v>23.105749304979401</v>
      </c>
      <c r="BK176">
        <v>24.381804770504999</v>
      </c>
      <c r="BL176">
        <v>65654</v>
      </c>
      <c r="BM176">
        <v>65666</v>
      </c>
      <c r="BN176">
        <v>131320</v>
      </c>
      <c r="BO176">
        <v>28.251645940014601</v>
      </c>
      <c r="BP176">
        <v>25.821343326425701</v>
      </c>
      <c r="BQ176">
        <v>26.981769019455601</v>
      </c>
      <c r="BR176">
        <v>1962598</v>
      </c>
      <c r="BS176">
        <v>2226561</v>
      </c>
      <c r="BT176">
        <v>4189159</v>
      </c>
      <c r="BU176">
        <v>439751</v>
      </c>
      <c r="BV176">
        <v>425648</v>
      </c>
      <c r="BW176">
        <v>865399</v>
      </c>
      <c r="BX176">
        <v>22.406575365917998</v>
      </c>
      <c r="BY176">
        <v>19.116835334850499</v>
      </c>
      <c r="BZ176">
        <v>20.658060484216499</v>
      </c>
      <c r="CA176">
        <v>517323</v>
      </c>
      <c r="CB176">
        <v>515207</v>
      </c>
      <c r="CC176">
        <v>1032530</v>
      </c>
      <c r="CD176">
        <v>26.3590913676667</v>
      </c>
      <c r="CE176">
        <v>23.139136991979999</v>
      </c>
      <c r="CF176">
        <v>24.6476679448071</v>
      </c>
      <c r="CG176">
        <v>578849</v>
      </c>
      <c r="CH176">
        <v>589174</v>
      </c>
      <c r="CI176">
        <v>1168023</v>
      </c>
      <c r="CJ176">
        <v>29.4940176235785</v>
      </c>
      <c r="CK176">
        <v>26.461165896645099</v>
      </c>
      <c r="CL176">
        <v>27.882040285412899</v>
      </c>
      <c r="CM176" t="s">
        <v>109</v>
      </c>
      <c r="CN176" t="s">
        <v>110</v>
      </c>
    </row>
    <row r="177" spans="1:92" x14ac:dyDescent="0.15">
      <c r="A177">
        <v>5</v>
      </c>
      <c r="B177">
        <v>4</v>
      </c>
      <c r="C177" t="s">
        <v>161</v>
      </c>
      <c r="D177">
        <v>11231</v>
      </c>
      <c r="E177">
        <v>12109</v>
      </c>
      <c r="F177">
        <v>23340</v>
      </c>
      <c r="G177" t="s">
        <v>153</v>
      </c>
      <c r="H177">
        <v>2278</v>
      </c>
      <c r="I177">
        <v>2171</v>
      </c>
      <c r="J177">
        <v>4449</v>
      </c>
      <c r="K177">
        <v>20.2831448668863</v>
      </c>
      <c r="L177">
        <v>17.928813279379</v>
      </c>
      <c r="M177">
        <v>19.061696658097699</v>
      </c>
      <c r="N177" t="s">
        <v>154</v>
      </c>
      <c r="O177">
        <v>2690</v>
      </c>
      <c r="P177">
        <v>2645</v>
      </c>
      <c r="Q177">
        <v>5335</v>
      </c>
      <c r="R177">
        <v>23.9515626391239</v>
      </c>
      <c r="S177">
        <v>21.843257081509599</v>
      </c>
      <c r="T177">
        <v>22.8577549271637</v>
      </c>
      <c r="U177" t="s">
        <v>155</v>
      </c>
      <c r="V177">
        <v>2932</v>
      </c>
      <c r="W177">
        <v>2939</v>
      </c>
      <c r="X177">
        <v>5871</v>
      </c>
      <c r="Y177">
        <v>26.106312883981801</v>
      </c>
      <c r="Z177">
        <v>24.271203237261499</v>
      </c>
      <c r="AA177">
        <v>25.154241645244198</v>
      </c>
      <c r="AB177">
        <v>1730208</v>
      </c>
      <c r="AC177">
        <v>1972252</v>
      </c>
      <c r="AD177">
        <v>3702460</v>
      </c>
      <c r="AE177">
        <v>388530</v>
      </c>
      <c r="AF177">
        <v>376656</v>
      </c>
      <c r="AG177">
        <v>765186</v>
      </c>
      <c r="AH177">
        <v>22.455681629029598</v>
      </c>
      <c r="AI177">
        <v>19.097762354912</v>
      </c>
      <c r="AJ177">
        <v>20.666961965828101</v>
      </c>
      <c r="AK177">
        <v>457417</v>
      </c>
      <c r="AL177">
        <v>456447</v>
      </c>
      <c r="AM177">
        <v>913864</v>
      </c>
      <c r="AN177">
        <v>26.4371104514602</v>
      </c>
      <c r="AO177">
        <v>23.143442115916201</v>
      </c>
      <c r="AP177">
        <v>24.682616422594698</v>
      </c>
      <c r="AQ177">
        <v>513195</v>
      </c>
      <c r="AR177">
        <v>523508</v>
      </c>
      <c r="AS177">
        <v>1036703</v>
      </c>
      <c r="AT177">
        <v>29.660884702879699</v>
      </c>
      <c r="AU177">
        <v>26.5436668336501</v>
      </c>
      <c r="AV177">
        <v>28.000383528789001</v>
      </c>
      <c r="AW177">
        <v>232390</v>
      </c>
      <c r="AX177">
        <v>254309</v>
      </c>
      <c r="AY177">
        <v>486699</v>
      </c>
      <c r="AZ177">
        <v>51221</v>
      </c>
      <c r="BA177">
        <v>48992</v>
      </c>
      <c r="BB177">
        <v>100213</v>
      </c>
      <c r="BC177">
        <v>22.0409656181419</v>
      </c>
      <c r="BD177">
        <v>19.2647527220822</v>
      </c>
      <c r="BE177">
        <v>20.590344340136301</v>
      </c>
      <c r="BF177">
        <v>59906</v>
      </c>
      <c r="BG177">
        <v>58760</v>
      </c>
      <c r="BH177">
        <v>118666</v>
      </c>
      <c r="BI177">
        <v>25.778217651361899</v>
      </c>
      <c r="BJ177">
        <v>23.105749304979401</v>
      </c>
      <c r="BK177">
        <v>24.381804770504999</v>
      </c>
      <c r="BL177">
        <v>65654</v>
      </c>
      <c r="BM177">
        <v>65666</v>
      </c>
      <c r="BN177">
        <v>131320</v>
      </c>
      <c r="BO177">
        <v>28.251645940014601</v>
      </c>
      <c r="BP177">
        <v>25.821343326425701</v>
      </c>
      <c r="BQ177">
        <v>26.981769019455601</v>
      </c>
      <c r="BR177">
        <v>1962598</v>
      </c>
      <c r="BS177">
        <v>2226561</v>
      </c>
      <c r="BT177">
        <v>4189159</v>
      </c>
      <c r="BU177">
        <v>439751</v>
      </c>
      <c r="BV177">
        <v>425648</v>
      </c>
      <c r="BW177">
        <v>865399</v>
      </c>
      <c r="BX177">
        <v>22.406575365917998</v>
      </c>
      <c r="BY177">
        <v>19.116835334850499</v>
      </c>
      <c r="BZ177">
        <v>20.658060484216499</v>
      </c>
      <c r="CA177">
        <v>517323</v>
      </c>
      <c r="CB177">
        <v>515207</v>
      </c>
      <c r="CC177">
        <v>1032530</v>
      </c>
      <c r="CD177">
        <v>26.3590913676667</v>
      </c>
      <c r="CE177">
        <v>23.139136991979999</v>
      </c>
      <c r="CF177">
        <v>24.6476679448071</v>
      </c>
      <c r="CG177">
        <v>578849</v>
      </c>
      <c r="CH177">
        <v>589174</v>
      </c>
      <c r="CI177">
        <v>1168023</v>
      </c>
      <c r="CJ177">
        <v>29.4940176235785</v>
      </c>
      <c r="CK177">
        <v>26.461165896645099</v>
      </c>
      <c r="CL177">
        <v>27.882040285412899</v>
      </c>
      <c r="CM177" t="s">
        <v>109</v>
      </c>
      <c r="CN177" t="s">
        <v>110</v>
      </c>
    </row>
    <row r="178" spans="1:92" x14ac:dyDescent="0.15">
      <c r="A178">
        <v>5</v>
      </c>
      <c r="B178">
        <v>5</v>
      </c>
      <c r="C178" t="s">
        <v>162</v>
      </c>
      <c r="D178">
        <v>12087</v>
      </c>
      <c r="E178">
        <v>13268</v>
      </c>
      <c r="F178">
        <v>25355</v>
      </c>
      <c r="G178" t="s">
        <v>153</v>
      </c>
      <c r="H178">
        <v>2946</v>
      </c>
      <c r="I178">
        <v>2975</v>
      </c>
      <c r="J178">
        <v>5921</v>
      </c>
      <c r="K178">
        <v>24.373293621245999</v>
      </c>
      <c r="L178">
        <v>22.4223696110944</v>
      </c>
      <c r="M178">
        <v>23.3523959771248</v>
      </c>
      <c r="N178" t="s">
        <v>154</v>
      </c>
      <c r="O178">
        <v>3582</v>
      </c>
      <c r="P178">
        <v>3675</v>
      </c>
      <c r="Q178">
        <v>7257</v>
      </c>
      <c r="R178">
        <v>29.6351451973194</v>
      </c>
      <c r="S178">
        <v>27.698221284292998</v>
      </c>
      <c r="T178">
        <v>28.6215736541116</v>
      </c>
      <c r="U178" t="s">
        <v>155</v>
      </c>
      <c r="V178">
        <v>3978</v>
      </c>
      <c r="W178">
        <v>4171</v>
      </c>
      <c r="X178">
        <v>8149</v>
      </c>
      <c r="Y178">
        <v>32.911392405063303</v>
      </c>
      <c r="Z178">
        <v>31.4365390413024</v>
      </c>
      <c r="AA178">
        <v>32.139617432459097</v>
      </c>
      <c r="AB178">
        <v>1730208</v>
      </c>
      <c r="AC178">
        <v>1972252</v>
      </c>
      <c r="AD178">
        <v>3702460</v>
      </c>
      <c r="AE178">
        <v>388530</v>
      </c>
      <c r="AF178">
        <v>376656</v>
      </c>
      <c r="AG178">
        <v>765186</v>
      </c>
      <c r="AH178">
        <v>22.455681629029598</v>
      </c>
      <c r="AI178">
        <v>19.097762354912</v>
      </c>
      <c r="AJ178">
        <v>20.666961965828101</v>
      </c>
      <c r="AK178">
        <v>457417</v>
      </c>
      <c r="AL178">
        <v>456447</v>
      </c>
      <c r="AM178">
        <v>913864</v>
      </c>
      <c r="AN178">
        <v>26.4371104514602</v>
      </c>
      <c r="AO178">
        <v>23.143442115916201</v>
      </c>
      <c r="AP178">
        <v>24.682616422594698</v>
      </c>
      <c r="AQ178">
        <v>513195</v>
      </c>
      <c r="AR178">
        <v>523508</v>
      </c>
      <c r="AS178">
        <v>1036703</v>
      </c>
      <c r="AT178">
        <v>29.660884702879699</v>
      </c>
      <c r="AU178">
        <v>26.5436668336501</v>
      </c>
      <c r="AV178">
        <v>28.000383528789001</v>
      </c>
      <c r="AW178">
        <v>232390</v>
      </c>
      <c r="AX178">
        <v>254309</v>
      </c>
      <c r="AY178">
        <v>486699</v>
      </c>
      <c r="AZ178">
        <v>51221</v>
      </c>
      <c r="BA178">
        <v>48992</v>
      </c>
      <c r="BB178">
        <v>100213</v>
      </c>
      <c r="BC178">
        <v>22.0409656181419</v>
      </c>
      <c r="BD178">
        <v>19.2647527220822</v>
      </c>
      <c r="BE178">
        <v>20.590344340136301</v>
      </c>
      <c r="BF178">
        <v>59906</v>
      </c>
      <c r="BG178">
        <v>58760</v>
      </c>
      <c r="BH178">
        <v>118666</v>
      </c>
      <c r="BI178">
        <v>25.778217651361899</v>
      </c>
      <c r="BJ178">
        <v>23.105749304979401</v>
      </c>
      <c r="BK178">
        <v>24.381804770504999</v>
      </c>
      <c r="BL178">
        <v>65654</v>
      </c>
      <c r="BM178">
        <v>65666</v>
      </c>
      <c r="BN178">
        <v>131320</v>
      </c>
      <c r="BO178">
        <v>28.251645940014601</v>
      </c>
      <c r="BP178">
        <v>25.821343326425701</v>
      </c>
      <c r="BQ178">
        <v>26.981769019455601</v>
      </c>
      <c r="BR178">
        <v>1962598</v>
      </c>
      <c r="BS178">
        <v>2226561</v>
      </c>
      <c r="BT178">
        <v>4189159</v>
      </c>
      <c r="BU178">
        <v>439751</v>
      </c>
      <c r="BV178">
        <v>425648</v>
      </c>
      <c r="BW178">
        <v>865399</v>
      </c>
      <c r="BX178">
        <v>22.406575365917998</v>
      </c>
      <c r="BY178">
        <v>19.116835334850499</v>
      </c>
      <c r="BZ178">
        <v>20.658060484216499</v>
      </c>
      <c r="CA178">
        <v>517323</v>
      </c>
      <c r="CB178">
        <v>515207</v>
      </c>
      <c r="CC178">
        <v>1032530</v>
      </c>
      <c r="CD178">
        <v>26.3590913676667</v>
      </c>
      <c r="CE178">
        <v>23.139136991979999</v>
      </c>
      <c r="CF178">
        <v>24.6476679448071</v>
      </c>
      <c r="CG178">
        <v>578849</v>
      </c>
      <c r="CH178">
        <v>589174</v>
      </c>
      <c r="CI178">
        <v>1168023</v>
      </c>
      <c r="CJ178">
        <v>29.4940176235785</v>
      </c>
      <c r="CK178">
        <v>26.461165896645099</v>
      </c>
      <c r="CL178">
        <v>27.882040285412899</v>
      </c>
      <c r="CM178" t="s">
        <v>109</v>
      </c>
      <c r="CN178" t="s">
        <v>110</v>
      </c>
    </row>
    <row r="179" spans="1:92" x14ac:dyDescent="0.15">
      <c r="A179">
        <v>5</v>
      </c>
      <c r="B179">
        <v>6</v>
      </c>
      <c r="C179" t="s">
        <v>163</v>
      </c>
      <c r="D179">
        <v>3459</v>
      </c>
      <c r="E179">
        <v>3769</v>
      </c>
      <c r="F179">
        <v>7228</v>
      </c>
      <c r="G179" t="s">
        <v>153</v>
      </c>
      <c r="H179">
        <v>751</v>
      </c>
      <c r="I179">
        <v>768</v>
      </c>
      <c r="J179">
        <v>1519</v>
      </c>
      <c r="K179">
        <v>21.711477305579599</v>
      </c>
      <c r="L179">
        <v>20.376757760679201</v>
      </c>
      <c r="M179">
        <v>21.015495296070799</v>
      </c>
      <c r="N179" t="s">
        <v>154</v>
      </c>
      <c r="O179">
        <v>902</v>
      </c>
      <c r="P179">
        <v>951</v>
      </c>
      <c r="Q179">
        <v>1853</v>
      </c>
      <c r="R179">
        <v>26.0769008383926</v>
      </c>
      <c r="S179">
        <v>25.232157070841101</v>
      </c>
      <c r="T179">
        <v>25.636413945766499</v>
      </c>
      <c r="U179" t="s">
        <v>155</v>
      </c>
      <c r="V179">
        <v>1017</v>
      </c>
      <c r="W179">
        <v>1071</v>
      </c>
      <c r="X179">
        <v>2088</v>
      </c>
      <c r="Y179">
        <v>29.401561144839601</v>
      </c>
      <c r="Z179">
        <v>28.416025470947201</v>
      </c>
      <c r="AA179">
        <v>28.887659103486399</v>
      </c>
      <c r="AB179">
        <v>1730208</v>
      </c>
      <c r="AC179">
        <v>1972252</v>
      </c>
      <c r="AD179">
        <v>3702460</v>
      </c>
      <c r="AE179">
        <v>388530</v>
      </c>
      <c r="AF179">
        <v>376656</v>
      </c>
      <c r="AG179">
        <v>765186</v>
      </c>
      <c r="AH179">
        <v>22.455681629029598</v>
      </c>
      <c r="AI179">
        <v>19.097762354912</v>
      </c>
      <c r="AJ179">
        <v>20.666961965828101</v>
      </c>
      <c r="AK179">
        <v>457417</v>
      </c>
      <c r="AL179">
        <v>456447</v>
      </c>
      <c r="AM179">
        <v>913864</v>
      </c>
      <c r="AN179">
        <v>26.4371104514602</v>
      </c>
      <c r="AO179">
        <v>23.143442115916201</v>
      </c>
      <c r="AP179">
        <v>24.682616422594698</v>
      </c>
      <c r="AQ179">
        <v>513195</v>
      </c>
      <c r="AR179">
        <v>523508</v>
      </c>
      <c r="AS179">
        <v>1036703</v>
      </c>
      <c r="AT179">
        <v>29.660884702879699</v>
      </c>
      <c r="AU179">
        <v>26.5436668336501</v>
      </c>
      <c r="AV179">
        <v>28.000383528789001</v>
      </c>
      <c r="AW179">
        <v>232390</v>
      </c>
      <c r="AX179">
        <v>254309</v>
      </c>
      <c r="AY179">
        <v>486699</v>
      </c>
      <c r="AZ179">
        <v>51221</v>
      </c>
      <c r="BA179">
        <v>48992</v>
      </c>
      <c r="BB179">
        <v>100213</v>
      </c>
      <c r="BC179">
        <v>22.0409656181419</v>
      </c>
      <c r="BD179">
        <v>19.2647527220822</v>
      </c>
      <c r="BE179">
        <v>20.590344340136301</v>
      </c>
      <c r="BF179">
        <v>59906</v>
      </c>
      <c r="BG179">
        <v>58760</v>
      </c>
      <c r="BH179">
        <v>118666</v>
      </c>
      <c r="BI179">
        <v>25.778217651361899</v>
      </c>
      <c r="BJ179">
        <v>23.105749304979401</v>
      </c>
      <c r="BK179">
        <v>24.381804770504999</v>
      </c>
      <c r="BL179">
        <v>65654</v>
      </c>
      <c r="BM179">
        <v>65666</v>
      </c>
      <c r="BN179">
        <v>131320</v>
      </c>
      <c r="BO179">
        <v>28.251645940014601</v>
      </c>
      <c r="BP179">
        <v>25.821343326425701</v>
      </c>
      <c r="BQ179">
        <v>26.981769019455601</v>
      </c>
      <c r="BR179">
        <v>1962598</v>
      </c>
      <c r="BS179">
        <v>2226561</v>
      </c>
      <c r="BT179">
        <v>4189159</v>
      </c>
      <c r="BU179">
        <v>439751</v>
      </c>
      <c r="BV179">
        <v>425648</v>
      </c>
      <c r="BW179">
        <v>865399</v>
      </c>
      <c r="BX179">
        <v>22.406575365917998</v>
      </c>
      <c r="BY179">
        <v>19.116835334850499</v>
      </c>
      <c r="BZ179">
        <v>20.658060484216499</v>
      </c>
      <c r="CA179">
        <v>517323</v>
      </c>
      <c r="CB179">
        <v>515207</v>
      </c>
      <c r="CC179">
        <v>1032530</v>
      </c>
      <c r="CD179">
        <v>26.3590913676667</v>
      </c>
      <c r="CE179">
        <v>23.139136991979999</v>
      </c>
      <c r="CF179">
        <v>24.6476679448071</v>
      </c>
      <c r="CG179">
        <v>578849</v>
      </c>
      <c r="CH179">
        <v>589174</v>
      </c>
      <c r="CI179">
        <v>1168023</v>
      </c>
      <c r="CJ179">
        <v>29.4940176235785</v>
      </c>
      <c r="CK179">
        <v>26.461165896645099</v>
      </c>
      <c r="CL179">
        <v>27.882040285412899</v>
      </c>
      <c r="CM179" t="s">
        <v>109</v>
      </c>
      <c r="CN179" t="s">
        <v>110</v>
      </c>
    </row>
    <row r="180" spans="1:92" x14ac:dyDescent="0.15">
      <c r="A180">
        <v>5</v>
      </c>
      <c r="B180">
        <v>7</v>
      </c>
      <c r="C180" t="s">
        <v>164</v>
      </c>
      <c r="D180">
        <v>18771</v>
      </c>
      <c r="E180">
        <v>19422</v>
      </c>
      <c r="F180">
        <v>38193</v>
      </c>
      <c r="G180" t="s">
        <v>153</v>
      </c>
      <c r="H180">
        <v>4354</v>
      </c>
      <c r="I180">
        <v>4056</v>
      </c>
      <c r="J180">
        <v>8410</v>
      </c>
      <c r="K180">
        <v>23.195354536252701</v>
      </c>
      <c r="L180">
        <v>20.883534136546199</v>
      </c>
      <c r="M180">
        <v>22.0197418375095</v>
      </c>
      <c r="N180" t="s">
        <v>154</v>
      </c>
      <c r="O180">
        <v>5150</v>
      </c>
      <c r="P180">
        <v>4895</v>
      </c>
      <c r="Q180">
        <v>10045</v>
      </c>
      <c r="R180">
        <v>27.4359384156411</v>
      </c>
      <c r="S180">
        <v>25.203377613016201</v>
      </c>
      <c r="T180">
        <v>26.300631005681701</v>
      </c>
      <c r="U180" t="s">
        <v>155</v>
      </c>
      <c r="V180">
        <v>5661</v>
      </c>
      <c r="W180">
        <v>5509</v>
      </c>
      <c r="X180">
        <v>11170</v>
      </c>
      <c r="Y180">
        <v>30.158222790474699</v>
      </c>
      <c r="Z180">
        <v>28.364741015343402</v>
      </c>
      <c r="AA180">
        <v>29.246196947084499</v>
      </c>
      <c r="AB180">
        <v>1730208</v>
      </c>
      <c r="AC180">
        <v>1972252</v>
      </c>
      <c r="AD180">
        <v>3702460</v>
      </c>
      <c r="AE180">
        <v>388530</v>
      </c>
      <c r="AF180">
        <v>376656</v>
      </c>
      <c r="AG180">
        <v>765186</v>
      </c>
      <c r="AH180">
        <v>22.455681629029598</v>
      </c>
      <c r="AI180">
        <v>19.097762354912</v>
      </c>
      <c r="AJ180">
        <v>20.666961965828101</v>
      </c>
      <c r="AK180">
        <v>457417</v>
      </c>
      <c r="AL180">
        <v>456447</v>
      </c>
      <c r="AM180">
        <v>913864</v>
      </c>
      <c r="AN180">
        <v>26.4371104514602</v>
      </c>
      <c r="AO180">
        <v>23.143442115916201</v>
      </c>
      <c r="AP180">
        <v>24.682616422594698</v>
      </c>
      <c r="AQ180">
        <v>513195</v>
      </c>
      <c r="AR180">
        <v>523508</v>
      </c>
      <c r="AS180">
        <v>1036703</v>
      </c>
      <c r="AT180">
        <v>29.660884702879699</v>
      </c>
      <c r="AU180">
        <v>26.5436668336501</v>
      </c>
      <c r="AV180">
        <v>28.000383528789001</v>
      </c>
      <c r="AW180">
        <v>232390</v>
      </c>
      <c r="AX180">
        <v>254309</v>
      </c>
      <c r="AY180">
        <v>486699</v>
      </c>
      <c r="AZ180">
        <v>51221</v>
      </c>
      <c r="BA180">
        <v>48992</v>
      </c>
      <c r="BB180">
        <v>100213</v>
      </c>
      <c r="BC180">
        <v>22.0409656181419</v>
      </c>
      <c r="BD180">
        <v>19.2647527220822</v>
      </c>
      <c r="BE180">
        <v>20.590344340136301</v>
      </c>
      <c r="BF180">
        <v>59906</v>
      </c>
      <c r="BG180">
        <v>58760</v>
      </c>
      <c r="BH180">
        <v>118666</v>
      </c>
      <c r="BI180">
        <v>25.778217651361899</v>
      </c>
      <c r="BJ180">
        <v>23.105749304979401</v>
      </c>
      <c r="BK180">
        <v>24.381804770504999</v>
      </c>
      <c r="BL180">
        <v>65654</v>
      </c>
      <c r="BM180">
        <v>65666</v>
      </c>
      <c r="BN180">
        <v>131320</v>
      </c>
      <c r="BO180">
        <v>28.251645940014601</v>
      </c>
      <c r="BP180">
        <v>25.821343326425701</v>
      </c>
      <c r="BQ180">
        <v>26.981769019455601</v>
      </c>
      <c r="BR180">
        <v>1962598</v>
      </c>
      <c r="BS180">
        <v>2226561</v>
      </c>
      <c r="BT180">
        <v>4189159</v>
      </c>
      <c r="BU180">
        <v>439751</v>
      </c>
      <c r="BV180">
        <v>425648</v>
      </c>
      <c r="BW180">
        <v>865399</v>
      </c>
      <c r="BX180">
        <v>22.406575365917998</v>
      </c>
      <c r="BY180">
        <v>19.116835334850499</v>
      </c>
      <c r="BZ180">
        <v>20.658060484216499</v>
      </c>
      <c r="CA180">
        <v>517323</v>
      </c>
      <c r="CB180">
        <v>515207</v>
      </c>
      <c r="CC180">
        <v>1032530</v>
      </c>
      <c r="CD180">
        <v>26.3590913676667</v>
      </c>
      <c r="CE180">
        <v>23.139136991979999</v>
      </c>
      <c r="CF180">
        <v>24.6476679448071</v>
      </c>
      <c r="CG180">
        <v>578849</v>
      </c>
      <c r="CH180">
        <v>589174</v>
      </c>
      <c r="CI180">
        <v>1168023</v>
      </c>
      <c r="CJ180">
        <v>29.4940176235785</v>
      </c>
      <c r="CK180">
        <v>26.461165896645099</v>
      </c>
      <c r="CL180">
        <v>27.882040285412899</v>
      </c>
      <c r="CM180" t="s">
        <v>109</v>
      </c>
      <c r="CN180" t="s">
        <v>110</v>
      </c>
    </row>
    <row r="181" spans="1:92" x14ac:dyDescent="0.15">
      <c r="A181">
        <v>5</v>
      </c>
      <c r="B181">
        <v>8</v>
      </c>
      <c r="C181" t="s">
        <v>165</v>
      </c>
      <c r="D181">
        <v>89904</v>
      </c>
      <c r="E181">
        <v>96853</v>
      </c>
      <c r="F181">
        <v>186757</v>
      </c>
      <c r="G181" t="s">
        <v>153</v>
      </c>
      <c r="H181">
        <v>19596</v>
      </c>
      <c r="I181">
        <v>18741</v>
      </c>
      <c r="J181">
        <v>38337</v>
      </c>
      <c r="K181">
        <v>21.796583021890001</v>
      </c>
      <c r="L181">
        <v>19.349942696664002</v>
      </c>
      <c r="M181">
        <v>20.527744609305099</v>
      </c>
      <c r="N181" t="s">
        <v>154</v>
      </c>
      <c r="O181">
        <v>23264</v>
      </c>
      <c r="P181">
        <v>22806</v>
      </c>
      <c r="Q181">
        <v>46070</v>
      </c>
      <c r="R181">
        <v>25.876490478732901</v>
      </c>
      <c r="S181">
        <v>23.5470248727453</v>
      </c>
      <c r="T181">
        <v>24.6684193899024</v>
      </c>
      <c r="U181" t="s">
        <v>155</v>
      </c>
      <c r="V181">
        <v>25743</v>
      </c>
      <c r="W181">
        <v>25789</v>
      </c>
      <c r="X181">
        <v>51532</v>
      </c>
      <c r="Y181">
        <v>28.633876134543499</v>
      </c>
      <c r="Z181">
        <v>26.6269501202854</v>
      </c>
      <c r="AA181">
        <v>27.593075493823498</v>
      </c>
      <c r="AB181">
        <v>1730208</v>
      </c>
      <c r="AC181">
        <v>1972252</v>
      </c>
      <c r="AD181">
        <v>3702460</v>
      </c>
      <c r="AE181">
        <v>388530</v>
      </c>
      <c r="AF181">
        <v>376656</v>
      </c>
      <c r="AG181">
        <v>765186</v>
      </c>
      <c r="AH181">
        <v>22.455681629029598</v>
      </c>
      <c r="AI181">
        <v>19.097762354912</v>
      </c>
      <c r="AJ181">
        <v>20.666961965828101</v>
      </c>
      <c r="AK181">
        <v>457417</v>
      </c>
      <c r="AL181">
        <v>456447</v>
      </c>
      <c r="AM181">
        <v>913864</v>
      </c>
      <c r="AN181">
        <v>26.4371104514602</v>
      </c>
      <c r="AO181">
        <v>23.143442115916201</v>
      </c>
      <c r="AP181">
        <v>24.682616422594698</v>
      </c>
      <c r="AQ181">
        <v>513195</v>
      </c>
      <c r="AR181">
        <v>523508</v>
      </c>
      <c r="AS181">
        <v>1036703</v>
      </c>
      <c r="AT181">
        <v>29.660884702879699</v>
      </c>
      <c r="AU181">
        <v>26.5436668336501</v>
      </c>
      <c r="AV181">
        <v>28.000383528789001</v>
      </c>
      <c r="AW181">
        <v>232390</v>
      </c>
      <c r="AX181">
        <v>254309</v>
      </c>
      <c r="AY181">
        <v>486699</v>
      </c>
      <c r="AZ181">
        <v>51221</v>
      </c>
      <c r="BA181">
        <v>48992</v>
      </c>
      <c r="BB181">
        <v>100213</v>
      </c>
      <c r="BC181">
        <v>22.0409656181419</v>
      </c>
      <c r="BD181">
        <v>19.2647527220822</v>
      </c>
      <c r="BE181">
        <v>20.590344340136301</v>
      </c>
      <c r="BF181">
        <v>59906</v>
      </c>
      <c r="BG181">
        <v>58760</v>
      </c>
      <c r="BH181">
        <v>118666</v>
      </c>
      <c r="BI181">
        <v>25.778217651361899</v>
      </c>
      <c r="BJ181">
        <v>23.105749304979401</v>
      </c>
      <c r="BK181">
        <v>24.381804770504999</v>
      </c>
      <c r="BL181">
        <v>65654</v>
      </c>
      <c r="BM181">
        <v>65666</v>
      </c>
      <c r="BN181">
        <v>131320</v>
      </c>
      <c r="BO181">
        <v>28.251645940014601</v>
      </c>
      <c r="BP181">
        <v>25.821343326425701</v>
      </c>
      <c r="BQ181">
        <v>26.981769019455601</v>
      </c>
      <c r="BR181">
        <v>1962598</v>
      </c>
      <c r="BS181">
        <v>2226561</v>
      </c>
      <c r="BT181">
        <v>4189159</v>
      </c>
      <c r="BU181">
        <v>439751</v>
      </c>
      <c r="BV181">
        <v>425648</v>
      </c>
      <c r="BW181">
        <v>865399</v>
      </c>
      <c r="BX181">
        <v>22.406575365917998</v>
      </c>
      <c r="BY181">
        <v>19.116835334850499</v>
      </c>
      <c r="BZ181">
        <v>20.658060484216499</v>
      </c>
      <c r="CA181">
        <v>517323</v>
      </c>
      <c r="CB181">
        <v>515207</v>
      </c>
      <c r="CC181">
        <v>1032530</v>
      </c>
      <c r="CD181">
        <v>26.3590913676667</v>
      </c>
      <c r="CE181">
        <v>23.139136991979999</v>
      </c>
      <c r="CF181">
        <v>24.6476679448071</v>
      </c>
      <c r="CG181">
        <v>578849</v>
      </c>
      <c r="CH181">
        <v>589174</v>
      </c>
      <c r="CI181">
        <v>1168023</v>
      </c>
      <c r="CJ181">
        <v>29.4940176235785</v>
      </c>
      <c r="CK181">
        <v>26.461165896645099</v>
      </c>
      <c r="CL181">
        <v>27.882040285412899</v>
      </c>
      <c r="CM181" t="s">
        <v>109</v>
      </c>
      <c r="CN181" t="s">
        <v>110</v>
      </c>
    </row>
    <row r="182" spans="1:92" x14ac:dyDescent="0.15">
      <c r="A182">
        <v>5</v>
      </c>
      <c r="B182">
        <v>9</v>
      </c>
      <c r="C182" t="s">
        <v>166</v>
      </c>
      <c r="D182">
        <v>5161</v>
      </c>
      <c r="E182">
        <v>5540</v>
      </c>
      <c r="F182">
        <v>10701</v>
      </c>
      <c r="G182" t="s">
        <v>153</v>
      </c>
      <c r="H182">
        <v>1107</v>
      </c>
      <c r="I182">
        <v>1123</v>
      </c>
      <c r="J182">
        <v>2230</v>
      </c>
      <c r="K182">
        <v>21.449331524898302</v>
      </c>
      <c r="L182">
        <v>20.2707581227437</v>
      </c>
      <c r="M182">
        <v>20.839173908980499</v>
      </c>
      <c r="N182" t="s">
        <v>154</v>
      </c>
      <c r="O182">
        <v>1295</v>
      </c>
      <c r="P182">
        <v>1352</v>
      </c>
      <c r="Q182">
        <v>2647</v>
      </c>
      <c r="R182">
        <v>25.092036427048999</v>
      </c>
      <c r="S182">
        <v>24.404332129963901</v>
      </c>
      <c r="T182">
        <v>24.7360059807495</v>
      </c>
      <c r="U182" t="s">
        <v>155</v>
      </c>
      <c r="V182">
        <v>1419</v>
      </c>
      <c r="W182">
        <v>1513</v>
      </c>
      <c r="X182">
        <v>2932</v>
      </c>
      <c r="Y182">
        <v>27.494671575276101</v>
      </c>
      <c r="Z182">
        <v>27.310469314079398</v>
      </c>
      <c r="AA182">
        <v>27.399308475843402</v>
      </c>
      <c r="AB182">
        <v>1730208</v>
      </c>
      <c r="AC182">
        <v>1972252</v>
      </c>
      <c r="AD182">
        <v>3702460</v>
      </c>
      <c r="AE182">
        <v>388530</v>
      </c>
      <c r="AF182">
        <v>376656</v>
      </c>
      <c r="AG182">
        <v>765186</v>
      </c>
      <c r="AH182">
        <v>22.455681629029598</v>
      </c>
      <c r="AI182">
        <v>19.097762354912</v>
      </c>
      <c r="AJ182">
        <v>20.666961965828101</v>
      </c>
      <c r="AK182">
        <v>457417</v>
      </c>
      <c r="AL182">
        <v>456447</v>
      </c>
      <c r="AM182">
        <v>913864</v>
      </c>
      <c r="AN182">
        <v>26.4371104514602</v>
      </c>
      <c r="AO182">
        <v>23.143442115916201</v>
      </c>
      <c r="AP182">
        <v>24.682616422594698</v>
      </c>
      <c r="AQ182">
        <v>513195</v>
      </c>
      <c r="AR182">
        <v>523508</v>
      </c>
      <c r="AS182">
        <v>1036703</v>
      </c>
      <c r="AT182">
        <v>29.660884702879699</v>
      </c>
      <c r="AU182">
        <v>26.5436668336501</v>
      </c>
      <c r="AV182">
        <v>28.000383528789001</v>
      </c>
      <c r="AW182">
        <v>232390</v>
      </c>
      <c r="AX182">
        <v>254309</v>
      </c>
      <c r="AY182">
        <v>486699</v>
      </c>
      <c r="AZ182">
        <v>51221</v>
      </c>
      <c r="BA182">
        <v>48992</v>
      </c>
      <c r="BB182">
        <v>100213</v>
      </c>
      <c r="BC182">
        <v>22.0409656181419</v>
      </c>
      <c r="BD182">
        <v>19.2647527220822</v>
      </c>
      <c r="BE182">
        <v>20.590344340136301</v>
      </c>
      <c r="BF182">
        <v>59906</v>
      </c>
      <c r="BG182">
        <v>58760</v>
      </c>
      <c r="BH182">
        <v>118666</v>
      </c>
      <c r="BI182">
        <v>25.778217651361899</v>
      </c>
      <c r="BJ182">
        <v>23.105749304979401</v>
      </c>
      <c r="BK182">
        <v>24.381804770504999</v>
      </c>
      <c r="BL182">
        <v>65654</v>
      </c>
      <c r="BM182">
        <v>65666</v>
      </c>
      <c r="BN182">
        <v>131320</v>
      </c>
      <c r="BO182">
        <v>28.251645940014601</v>
      </c>
      <c r="BP182">
        <v>25.821343326425701</v>
      </c>
      <c r="BQ182">
        <v>26.981769019455601</v>
      </c>
      <c r="BR182">
        <v>1962598</v>
      </c>
      <c r="BS182">
        <v>2226561</v>
      </c>
      <c r="BT182">
        <v>4189159</v>
      </c>
      <c r="BU182">
        <v>439751</v>
      </c>
      <c r="BV182">
        <v>425648</v>
      </c>
      <c r="BW182">
        <v>865399</v>
      </c>
      <c r="BX182">
        <v>22.406575365917998</v>
      </c>
      <c r="BY182">
        <v>19.116835334850499</v>
      </c>
      <c r="BZ182">
        <v>20.658060484216499</v>
      </c>
      <c r="CA182">
        <v>517323</v>
      </c>
      <c r="CB182">
        <v>515207</v>
      </c>
      <c r="CC182">
        <v>1032530</v>
      </c>
      <c r="CD182">
        <v>26.3590913676667</v>
      </c>
      <c r="CE182">
        <v>23.139136991979999</v>
      </c>
      <c r="CF182">
        <v>24.6476679448071</v>
      </c>
      <c r="CG182">
        <v>578849</v>
      </c>
      <c r="CH182">
        <v>589174</v>
      </c>
      <c r="CI182">
        <v>1168023</v>
      </c>
      <c r="CJ182">
        <v>29.4940176235785</v>
      </c>
      <c r="CK182">
        <v>26.461165896645099</v>
      </c>
      <c r="CL182">
        <v>27.882040285412899</v>
      </c>
      <c r="CM182" t="s">
        <v>109</v>
      </c>
      <c r="CN182" t="s">
        <v>110</v>
      </c>
    </row>
    <row r="183" spans="1:92" x14ac:dyDescent="0.15">
      <c r="A183">
        <v>5</v>
      </c>
      <c r="B183">
        <v>10</v>
      </c>
      <c r="C183" t="s">
        <v>167</v>
      </c>
      <c r="D183">
        <v>10734</v>
      </c>
      <c r="E183">
        <v>12248</v>
      </c>
      <c r="F183">
        <v>22982</v>
      </c>
      <c r="G183" t="s">
        <v>153</v>
      </c>
      <c r="H183">
        <v>2350</v>
      </c>
      <c r="I183">
        <v>2400</v>
      </c>
      <c r="J183">
        <v>4750</v>
      </c>
      <c r="K183">
        <v>21.893050121110502</v>
      </c>
      <c r="L183">
        <v>19.595035924232501</v>
      </c>
      <c r="M183">
        <v>20.668349142807401</v>
      </c>
      <c r="N183" t="s">
        <v>154</v>
      </c>
      <c r="O183">
        <v>2800</v>
      </c>
      <c r="P183">
        <v>2900</v>
      </c>
      <c r="Q183">
        <v>5700</v>
      </c>
      <c r="R183">
        <v>26.085336314514599</v>
      </c>
      <c r="S183">
        <v>23.6773350751143</v>
      </c>
      <c r="T183">
        <v>24.802018971368899</v>
      </c>
      <c r="U183" t="s">
        <v>155</v>
      </c>
      <c r="V183">
        <v>3100</v>
      </c>
      <c r="W183">
        <v>3300</v>
      </c>
      <c r="X183">
        <v>6400</v>
      </c>
      <c r="Y183">
        <v>28.8801937767841</v>
      </c>
      <c r="Z183">
        <v>26.9431743958197</v>
      </c>
      <c r="AA183">
        <v>27.847880950308902</v>
      </c>
      <c r="AB183">
        <v>1730208</v>
      </c>
      <c r="AC183">
        <v>1972252</v>
      </c>
      <c r="AD183">
        <v>3702460</v>
      </c>
      <c r="AE183">
        <v>388530</v>
      </c>
      <c r="AF183">
        <v>376656</v>
      </c>
      <c r="AG183">
        <v>765186</v>
      </c>
      <c r="AH183">
        <v>22.455681629029598</v>
      </c>
      <c r="AI183">
        <v>19.097762354912</v>
      </c>
      <c r="AJ183">
        <v>20.666961965828101</v>
      </c>
      <c r="AK183">
        <v>457417</v>
      </c>
      <c r="AL183">
        <v>456447</v>
      </c>
      <c r="AM183">
        <v>913864</v>
      </c>
      <c r="AN183">
        <v>26.4371104514602</v>
      </c>
      <c r="AO183">
        <v>23.143442115916201</v>
      </c>
      <c r="AP183">
        <v>24.682616422594698</v>
      </c>
      <c r="AQ183">
        <v>513195</v>
      </c>
      <c r="AR183">
        <v>523508</v>
      </c>
      <c r="AS183">
        <v>1036703</v>
      </c>
      <c r="AT183">
        <v>29.660884702879699</v>
      </c>
      <c r="AU183">
        <v>26.5436668336501</v>
      </c>
      <c r="AV183">
        <v>28.000383528789001</v>
      </c>
      <c r="AW183">
        <v>232390</v>
      </c>
      <c r="AX183">
        <v>254309</v>
      </c>
      <c r="AY183">
        <v>486699</v>
      </c>
      <c r="AZ183">
        <v>51221</v>
      </c>
      <c r="BA183">
        <v>48992</v>
      </c>
      <c r="BB183">
        <v>100213</v>
      </c>
      <c r="BC183">
        <v>22.0409656181419</v>
      </c>
      <c r="BD183">
        <v>19.2647527220822</v>
      </c>
      <c r="BE183">
        <v>20.590344340136301</v>
      </c>
      <c r="BF183">
        <v>59906</v>
      </c>
      <c r="BG183">
        <v>58760</v>
      </c>
      <c r="BH183">
        <v>118666</v>
      </c>
      <c r="BI183">
        <v>25.778217651361899</v>
      </c>
      <c r="BJ183">
        <v>23.105749304979401</v>
      </c>
      <c r="BK183">
        <v>24.381804770504999</v>
      </c>
      <c r="BL183">
        <v>65654</v>
      </c>
      <c r="BM183">
        <v>65666</v>
      </c>
      <c r="BN183">
        <v>131320</v>
      </c>
      <c r="BO183">
        <v>28.251645940014601</v>
      </c>
      <c r="BP183">
        <v>25.821343326425701</v>
      </c>
      <c r="BQ183">
        <v>26.981769019455601</v>
      </c>
      <c r="BR183">
        <v>1962598</v>
      </c>
      <c r="BS183">
        <v>2226561</v>
      </c>
      <c r="BT183">
        <v>4189159</v>
      </c>
      <c r="BU183">
        <v>439751</v>
      </c>
      <c r="BV183">
        <v>425648</v>
      </c>
      <c r="BW183">
        <v>865399</v>
      </c>
      <c r="BX183">
        <v>22.406575365917998</v>
      </c>
      <c r="BY183">
        <v>19.116835334850499</v>
      </c>
      <c r="BZ183">
        <v>20.658060484216499</v>
      </c>
      <c r="CA183">
        <v>517323</v>
      </c>
      <c r="CB183">
        <v>515207</v>
      </c>
      <c r="CC183">
        <v>1032530</v>
      </c>
      <c r="CD183">
        <v>26.3590913676667</v>
      </c>
      <c r="CE183">
        <v>23.139136991979999</v>
      </c>
      <c r="CF183">
        <v>24.6476679448071</v>
      </c>
      <c r="CG183">
        <v>578849</v>
      </c>
      <c r="CH183">
        <v>589174</v>
      </c>
      <c r="CI183">
        <v>1168023</v>
      </c>
      <c r="CJ183">
        <v>29.4940176235785</v>
      </c>
      <c r="CK183">
        <v>26.461165896645099</v>
      </c>
      <c r="CL183">
        <v>27.882040285412899</v>
      </c>
      <c r="CM183" t="s">
        <v>109</v>
      </c>
      <c r="CN183" t="s">
        <v>110</v>
      </c>
    </row>
    <row r="184" spans="1:92" x14ac:dyDescent="0.15">
      <c r="A184">
        <v>5</v>
      </c>
      <c r="B184">
        <v>11</v>
      </c>
      <c r="C184" t="s">
        <v>168</v>
      </c>
      <c r="D184">
        <v>12203</v>
      </c>
      <c r="E184">
        <v>13879</v>
      </c>
      <c r="F184">
        <v>26082</v>
      </c>
      <c r="G184" t="s">
        <v>153</v>
      </c>
      <c r="H184">
        <v>2770</v>
      </c>
      <c r="I184">
        <v>2680</v>
      </c>
      <c r="J184">
        <v>5450</v>
      </c>
      <c r="K184">
        <v>22.699336228796199</v>
      </c>
      <c r="L184">
        <v>19.309748540961198</v>
      </c>
      <c r="M184">
        <v>20.895636837665801</v>
      </c>
      <c r="N184" t="s">
        <v>154</v>
      </c>
      <c r="O184">
        <v>3189</v>
      </c>
      <c r="P184">
        <v>3161</v>
      </c>
      <c r="Q184">
        <v>6350</v>
      </c>
      <c r="R184">
        <v>26.1329181348849</v>
      </c>
      <c r="S184">
        <v>22.7754160962605</v>
      </c>
      <c r="T184">
        <v>24.346292462234501</v>
      </c>
      <c r="U184" t="s">
        <v>155</v>
      </c>
      <c r="V184">
        <v>3604</v>
      </c>
      <c r="W184">
        <v>3646</v>
      </c>
      <c r="X184">
        <v>7250</v>
      </c>
      <c r="Y184">
        <v>29.533721216094399</v>
      </c>
      <c r="Z184">
        <v>26.2699041717703</v>
      </c>
      <c r="AA184">
        <v>27.796948086803202</v>
      </c>
      <c r="AB184">
        <v>1730208</v>
      </c>
      <c r="AC184">
        <v>1972252</v>
      </c>
      <c r="AD184">
        <v>3702460</v>
      </c>
      <c r="AE184">
        <v>388530</v>
      </c>
      <c r="AF184">
        <v>376656</v>
      </c>
      <c r="AG184">
        <v>765186</v>
      </c>
      <c r="AH184">
        <v>22.455681629029598</v>
      </c>
      <c r="AI184">
        <v>19.097762354912</v>
      </c>
      <c r="AJ184">
        <v>20.666961965828101</v>
      </c>
      <c r="AK184">
        <v>457417</v>
      </c>
      <c r="AL184">
        <v>456447</v>
      </c>
      <c r="AM184">
        <v>913864</v>
      </c>
      <c r="AN184">
        <v>26.4371104514602</v>
      </c>
      <c r="AO184">
        <v>23.143442115916201</v>
      </c>
      <c r="AP184">
        <v>24.682616422594698</v>
      </c>
      <c r="AQ184">
        <v>513195</v>
      </c>
      <c r="AR184">
        <v>523508</v>
      </c>
      <c r="AS184">
        <v>1036703</v>
      </c>
      <c r="AT184">
        <v>29.660884702879699</v>
      </c>
      <c r="AU184">
        <v>26.5436668336501</v>
      </c>
      <c r="AV184">
        <v>28.000383528789001</v>
      </c>
      <c r="AW184">
        <v>232390</v>
      </c>
      <c r="AX184">
        <v>254309</v>
      </c>
      <c r="AY184">
        <v>486699</v>
      </c>
      <c r="AZ184">
        <v>51221</v>
      </c>
      <c r="BA184">
        <v>48992</v>
      </c>
      <c r="BB184">
        <v>100213</v>
      </c>
      <c r="BC184">
        <v>22.0409656181419</v>
      </c>
      <c r="BD184">
        <v>19.2647527220822</v>
      </c>
      <c r="BE184">
        <v>20.590344340136301</v>
      </c>
      <c r="BF184">
        <v>59906</v>
      </c>
      <c r="BG184">
        <v>58760</v>
      </c>
      <c r="BH184">
        <v>118666</v>
      </c>
      <c r="BI184">
        <v>25.778217651361899</v>
      </c>
      <c r="BJ184">
        <v>23.105749304979401</v>
      </c>
      <c r="BK184">
        <v>24.381804770504999</v>
      </c>
      <c r="BL184">
        <v>65654</v>
      </c>
      <c r="BM184">
        <v>65666</v>
      </c>
      <c r="BN184">
        <v>131320</v>
      </c>
      <c r="BO184">
        <v>28.251645940014601</v>
      </c>
      <c r="BP184">
        <v>25.821343326425701</v>
      </c>
      <c r="BQ184">
        <v>26.981769019455601</v>
      </c>
      <c r="BR184">
        <v>1962598</v>
      </c>
      <c r="BS184">
        <v>2226561</v>
      </c>
      <c r="BT184">
        <v>4189159</v>
      </c>
      <c r="BU184">
        <v>439751</v>
      </c>
      <c r="BV184">
        <v>425648</v>
      </c>
      <c r="BW184">
        <v>865399</v>
      </c>
      <c r="BX184">
        <v>22.406575365917998</v>
      </c>
      <c r="BY184">
        <v>19.116835334850499</v>
      </c>
      <c r="BZ184">
        <v>20.658060484216499</v>
      </c>
      <c r="CA184">
        <v>517323</v>
      </c>
      <c r="CB184">
        <v>515207</v>
      </c>
      <c r="CC184">
        <v>1032530</v>
      </c>
      <c r="CD184">
        <v>26.3590913676667</v>
      </c>
      <c r="CE184">
        <v>23.139136991979999</v>
      </c>
      <c r="CF184">
        <v>24.6476679448071</v>
      </c>
      <c r="CG184">
        <v>578849</v>
      </c>
      <c r="CH184">
        <v>589174</v>
      </c>
      <c r="CI184">
        <v>1168023</v>
      </c>
      <c r="CJ184">
        <v>29.4940176235785</v>
      </c>
      <c r="CK184">
        <v>26.461165896645099</v>
      </c>
      <c r="CL184">
        <v>27.882040285412899</v>
      </c>
      <c r="CM184" t="s">
        <v>109</v>
      </c>
      <c r="CN184" t="s">
        <v>110</v>
      </c>
    </row>
    <row r="185" spans="1:92" x14ac:dyDescent="0.15">
      <c r="A185">
        <v>5</v>
      </c>
      <c r="B185">
        <v>12</v>
      </c>
      <c r="C185" t="s">
        <v>169</v>
      </c>
      <c r="D185">
        <v>7371</v>
      </c>
      <c r="E185">
        <v>8351</v>
      </c>
      <c r="F185">
        <v>15722</v>
      </c>
      <c r="G185" t="s">
        <v>153</v>
      </c>
      <c r="H185">
        <v>1640</v>
      </c>
      <c r="I185">
        <v>1560</v>
      </c>
      <c r="J185">
        <v>3200</v>
      </c>
      <c r="K185">
        <v>22.249355582688899</v>
      </c>
      <c r="L185">
        <v>18.6803975571788</v>
      </c>
      <c r="M185">
        <v>20.353644574481599</v>
      </c>
      <c r="N185" t="s">
        <v>154</v>
      </c>
      <c r="O185">
        <v>1920</v>
      </c>
      <c r="P185">
        <v>1880</v>
      </c>
      <c r="Q185">
        <v>3800</v>
      </c>
      <c r="R185">
        <v>26.048026048025999</v>
      </c>
      <c r="S185">
        <v>22.512273979164199</v>
      </c>
      <c r="T185">
        <v>24.1699529321969</v>
      </c>
      <c r="U185" t="s">
        <v>155</v>
      </c>
      <c r="V185">
        <v>2120</v>
      </c>
      <c r="W185">
        <v>2140</v>
      </c>
      <c r="X185">
        <v>4260</v>
      </c>
      <c r="Y185">
        <v>28.7613620946954</v>
      </c>
      <c r="Z185">
        <v>25.625673572027299</v>
      </c>
      <c r="AA185">
        <v>27.095789339778701</v>
      </c>
      <c r="AB185">
        <v>1730208</v>
      </c>
      <c r="AC185">
        <v>1972252</v>
      </c>
      <c r="AD185">
        <v>3702460</v>
      </c>
      <c r="AE185">
        <v>388530</v>
      </c>
      <c r="AF185">
        <v>376656</v>
      </c>
      <c r="AG185">
        <v>765186</v>
      </c>
      <c r="AH185">
        <v>22.455681629029598</v>
      </c>
      <c r="AI185">
        <v>19.097762354912</v>
      </c>
      <c r="AJ185">
        <v>20.666961965828101</v>
      </c>
      <c r="AK185">
        <v>457417</v>
      </c>
      <c r="AL185">
        <v>456447</v>
      </c>
      <c r="AM185">
        <v>913864</v>
      </c>
      <c r="AN185">
        <v>26.4371104514602</v>
      </c>
      <c r="AO185">
        <v>23.143442115916201</v>
      </c>
      <c r="AP185">
        <v>24.682616422594698</v>
      </c>
      <c r="AQ185">
        <v>513195</v>
      </c>
      <c r="AR185">
        <v>523508</v>
      </c>
      <c r="AS185">
        <v>1036703</v>
      </c>
      <c r="AT185">
        <v>29.660884702879699</v>
      </c>
      <c r="AU185">
        <v>26.5436668336501</v>
      </c>
      <c r="AV185">
        <v>28.000383528789001</v>
      </c>
      <c r="AW185">
        <v>232390</v>
      </c>
      <c r="AX185">
        <v>254309</v>
      </c>
      <c r="AY185">
        <v>486699</v>
      </c>
      <c r="AZ185">
        <v>51221</v>
      </c>
      <c r="BA185">
        <v>48992</v>
      </c>
      <c r="BB185">
        <v>100213</v>
      </c>
      <c r="BC185">
        <v>22.0409656181419</v>
      </c>
      <c r="BD185">
        <v>19.2647527220822</v>
      </c>
      <c r="BE185">
        <v>20.590344340136301</v>
      </c>
      <c r="BF185">
        <v>59906</v>
      </c>
      <c r="BG185">
        <v>58760</v>
      </c>
      <c r="BH185">
        <v>118666</v>
      </c>
      <c r="BI185">
        <v>25.778217651361899</v>
      </c>
      <c r="BJ185">
        <v>23.105749304979401</v>
      </c>
      <c r="BK185">
        <v>24.381804770504999</v>
      </c>
      <c r="BL185">
        <v>65654</v>
      </c>
      <c r="BM185">
        <v>65666</v>
      </c>
      <c r="BN185">
        <v>131320</v>
      </c>
      <c r="BO185">
        <v>28.251645940014601</v>
      </c>
      <c r="BP185">
        <v>25.821343326425701</v>
      </c>
      <c r="BQ185">
        <v>26.981769019455601</v>
      </c>
      <c r="BR185">
        <v>1962598</v>
      </c>
      <c r="BS185">
        <v>2226561</v>
      </c>
      <c r="BT185">
        <v>4189159</v>
      </c>
      <c r="BU185">
        <v>439751</v>
      </c>
      <c r="BV185">
        <v>425648</v>
      </c>
      <c r="BW185">
        <v>865399</v>
      </c>
      <c r="BX185">
        <v>22.406575365917998</v>
      </c>
      <c r="BY185">
        <v>19.116835334850499</v>
      </c>
      <c r="BZ185">
        <v>20.658060484216499</v>
      </c>
      <c r="CA185">
        <v>517323</v>
      </c>
      <c r="CB185">
        <v>515207</v>
      </c>
      <c r="CC185">
        <v>1032530</v>
      </c>
      <c r="CD185">
        <v>26.3590913676667</v>
      </c>
      <c r="CE185">
        <v>23.139136991979999</v>
      </c>
      <c r="CF185">
        <v>24.6476679448071</v>
      </c>
      <c r="CG185">
        <v>578849</v>
      </c>
      <c r="CH185">
        <v>589174</v>
      </c>
      <c r="CI185">
        <v>1168023</v>
      </c>
      <c r="CJ185">
        <v>29.4940176235785</v>
      </c>
      <c r="CK185">
        <v>26.461165896645099</v>
      </c>
      <c r="CL185">
        <v>27.882040285412899</v>
      </c>
      <c r="CM185" t="s">
        <v>109</v>
      </c>
      <c r="CN185" t="s">
        <v>110</v>
      </c>
    </row>
    <row r="186" spans="1:92" x14ac:dyDescent="0.15">
      <c r="A186">
        <v>5</v>
      </c>
      <c r="B186">
        <v>13</v>
      </c>
      <c r="C186" t="s">
        <v>170</v>
      </c>
      <c r="D186">
        <v>35469</v>
      </c>
      <c r="E186">
        <v>40018</v>
      </c>
      <c r="F186">
        <v>75487</v>
      </c>
      <c r="G186" t="s">
        <v>153</v>
      </c>
      <c r="H186">
        <v>7867</v>
      </c>
      <c r="I186">
        <v>7763</v>
      </c>
      <c r="J186">
        <v>15630</v>
      </c>
      <c r="K186">
        <v>22.179931771406</v>
      </c>
      <c r="L186">
        <v>19.398770553251001</v>
      </c>
      <c r="M186">
        <v>20.705551949342301</v>
      </c>
      <c r="N186" t="s">
        <v>154</v>
      </c>
      <c r="O186">
        <v>9204</v>
      </c>
      <c r="P186">
        <v>9293</v>
      </c>
      <c r="Q186">
        <v>18497</v>
      </c>
      <c r="R186">
        <v>25.949420620823801</v>
      </c>
      <c r="S186">
        <v>23.222050077465099</v>
      </c>
      <c r="T186">
        <v>24.503556903837701</v>
      </c>
      <c r="U186" t="s">
        <v>155</v>
      </c>
      <c r="V186">
        <v>10243</v>
      </c>
      <c r="W186">
        <v>10599</v>
      </c>
      <c r="X186">
        <v>20842</v>
      </c>
      <c r="Y186">
        <v>28.878739180693</v>
      </c>
      <c r="Z186">
        <v>26.4855814883303</v>
      </c>
      <c r="AA186">
        <v>27.610052061944401</v>
      </c>
      <c r="AB186">
        <v>1730208</v>
      </c>
      <c r="AC186">
        <v>1972252</v>
      </c>
      <c r="AD186">
        <v>3702460</v>
      </c>
      <c r="AE186">
        <v>388530</v>
      </c>
      <c r="AF186">
        <v>376656</v>
      </c>
      <c r="AG186">
        <v>765186</v>
      </c>
      <c r="AH186">
        <v>22.455681629029598</v>
      </c>
      <c r="AI186">
        <v>19.097762354912</v>
      </c>
      <c r="AJ186">
        <v>20.666961965828101</v>
      </c>
      <c r="AK186">
        <v>457417</v>
      </c>
      <c r="AL186">
        <v>456447</v>
      </c>
      <c r="AM186">
        <v>913864</v>
      </c>
      <c r="AN186">
        <v>26.4371104514602</v>
      </c>
      <c r="AO186">
        <v>23.143442115916201</v>
      </c>
      <c r="AP186">
        <v>24.682616422594698</v>
      </c>
      <c r="AQ186">
        <v>513195</v>
      </c>
      <c r="AR186">
        <v>523508</v>
      </c>
      <c r="AS186">
        <v>1036703</v>
      </c>
      <c r="AT186">
        <v>29.660884702879699</v>
      </c>
      <c r="AU186">
        <v>26.5436668336501</v>
      </c>
      <c r="AV186">
        <v>28.000383528789001</v>
      </c>
      <c r="AW186">
        <v>232390</v>
      </c>
      <c r="AX186">
        <v>254309</v>
      </c>
      <c r="AY186">
        <v>486699</v>
      </c>
      <c r="AZ186">
        <v>51221</v>
      </c>
      <c r="BA186">
        <v>48992</v>
      </c>
      <c r="BB186">
        <v>100213</v>
      </c>
      <c r="BC186">
        <v>22.0409656181419</v>
      </c>
      <c r="BD186">
        <v>19.2647527220822</v>
      </c>
      <c r="BE186">
        <v>20.590344340136301</v>
      </c>
      <c r="BF186">
        <v>59906</v>
      </c>
      <c r="BG186">
        <v>58760</v>
      </c>
      <c r="BH186">
        <v>118666</v>
      </c>
      <c r="BI186">
        <v>25.778217651361899</v>
      </c>
      <c r="BJ186">
        <v>23.105749304979401</v>
      </c>
      <c r="BK186">
        <v>24.381804770504999</v>
      </c>
      <c r="BL186">
        <v>65654</v>
      </c>
      <c r="BM186">
        <v>65666</v>
      </c>
      <c r="BN186">
        <v>131320</v>
      </c>
      <c r="BO186">
        <v>28.251645940014601</v>
      </c>
      <c r="BP186">
        <v>25.821343326425701</v>
      </c>
      <c r="BQ186">
        <v>26.981769019455601</v>
      </c>
      <c r="BR186">
        <v>1962598</v>
      </c>
      <c r="BS186">
        <v>2226561</v>
      </c>
      <c r="BT186">
        <v>4189159</v>
      </c>
      <c r="BU186">
        <v>439751</v>
      </c>
      <c r="BV186">
        <v>425648</v>
      </c>
      <c r="BW186">
        <v>865399</v>
      </c>
      <c r="BX186">
        <v>22.406575365917998</v>
      </c>
      <c r="BY186">
        <v>19.116835334850499</v>
      </c>
      <c r="BZ186">
        <v>20.658060484216499</v>
      </c>
      <c r="CA186">
        <v>517323</v>
      </c>
      <c r="CB186">
        <v>515207</v>
      </c>
      <c r="CC186">
        <v>1032530</v>
      </c>
      <c r="CD186">
        <v>26.3590913676667</v>
      </c>
      <c r="CE186">
        <v>23.139136991979999</v>
      </c>
      <c r="CF186">
        <v>24.6476679448071</v>
      </c>
      <c r="CG186">
        <v>578849</v>
      </c>
      <c r="CH186">
        <v>589174</v>
      </c>
      <c r="CI186">
        <v>1168023</v>
      </c>
      <c r="CJ186">
        <v>29.4940176235785</v>
      </c>
      <c r="CK186">
        <v>26.461165896645099</v>
      </c>
      <c r="CL186">
        <v>27.882040285412899</v>
      </c>
      <c r="CM186" t="s">
        <v>109</v>
      </c>
      <c r="CN186" t="s">
        <v>110</v>
      </c>
    </row>
    <row r="187" spans="1:92" x14ac:dyDescent="0.15">
      <c r="A187">
        <v>5</v>
      </c>
      <c r="B187">
        <v>14</v>
      </c>
      <c r="C187" t="s">
        <v>171</v>
      </c>
      <c r="D187">
        <v>2745</v>
      </c>
      <c r="E187">
        <v>3182</v>
      </c>
      <c r="F187">
        <v>5927</v>
      </c>
      <c r="G187" t="s">
        <v>153</v>
      </c>
      <c r="H187">
        <v>528</v>
      </c>
      <c r="I187">
        <v>471</v>
      </c>
      <c r="J187">
        <v>999</v>
      </c>
      <c r="K187">
        <v>19.2349726775956</v>
      </c>
      <c r="L187">
        <v>14.8020113136392</v>
      </c>
      <c r="M187">
        <v>16.8550700185591</v>
      </c>
      <c r="N187" t="s">
        <v>154</v>
      </c>
      <c r="O187">
        <v>595</v>
      </c>
      <c r="P187">
        <v>549</v>
      </c>
      <c r="Q187">
        <v>1144</v>
      </c>
      <c r="R187">
        <v>21.675774134790501</v>
      </c>
      <c r="S187">
        <v>17.253299811439302</v>
      </c>
      <c r="T187">
        <v>19.301501602834499</v>
      </c>
      <c r="U187" t="s">
        <v>155</v>
      </c>
      <c r="V187">
        <v>660</v>
      </c>
      <c r="W187">
        <v>626</v>
      </c>
      <c r="X187">
        <v>1286</v>
      </c>
      <c r="Y187">
        <v>24.043715846994498</v>
      </c>
      <c r="Z187">
        <v>19.673161533626601</v>
      </c>
      <c r="AA187">
        <v>21.697317361228301</v>
      </c>
      <c r="AB187">
        <v>1730208</v>
      </c>
      <c r="AC187">
        <v>1972252</v>
      </c>
      <c r="AD187">
        <v>3702460</v>
      </c>
      <c r="AE187">
        <v>388530</v>
      </c>
      <c r="AF187">
        <v>376656</v>
      </c>
      <c r="AG187">
        <v>765186</v>
      </c>
      <c r="AH187">
        <v>22.455681629029598</v>
      </c>
      <c r="AI187">
        <v>19.097762354912</v>
      </c>
      <c r="AJ187">
        <v>20.666961965828101</v>
      </c>
      <c r="AK187">
        <v>457417</v>
      </c>
      <c r="AL187">
        <v>456447</v>
      </c>
      <c r="AM187">
        <v>913864</v>
      </c>
      <c r="AN187">
        <v>26.4371104514602</v>
      </c>
      <c r="AO187">
        <v>23.143442115916201</v>
      </c>
      <c r="AP187">
        <v>24.682616422594698</v>
      </c>
      <c r="AQ187">
        <v>513195</v>
      </c>
      <c r="AR187">
        <v>523508</v>
      </c>
      <c r="AS187">
        <v>1036703</v>
      </c>
      <c r="AT187">
        <v>29.660884702879699</v>
      </c>
      <c r="AU187">
        <v>26.5436668336501</v>
      </c>
      <c r="AV187">
        <v>28.000383528789001</v>
      </c>
      <c r="AW187">
        <v>232390</v>
      </c>
      <c r="AX187">
        <v>254309</v>
      </c>
      <c r="AY187">
        <v>486699</v>
      </c>
      <c r="AZ187">
        <v>51221</v>
      </c>
      <c r="BA187">
        <v>48992</v>
      </c>
      <c r="BB187">
        <v>100213</v>
      </c>
      <c r="BC187">
        <v>22.0409656181419</v>
      </c>
      <c r="BD187">
        <v>19.2647527220822</v>
      </c>
      <c r="BE187">
        <v>20.590344340136301</v>
      </c>
      <c r="BF187">
        <v>59906</v>
      </c>
      <c r="BG187">
        <v>58760</v>
      </c>
      <c r="BH187">
        <v>118666</v>
      </c>
      <c r="BI187">
        <v>25.778217651361899</v>
      </c>
      <c r="BJ187">
        <v>23.105749304979401</v>
      </c>
      <c r="BK187">
        <v>24.381804770504999</v>
      </c>
      <c r="BL187">
        <v>65654</v>
      </c>
      <c r="BM187">
        <v>65666</v>
      </c>
      <c r="BN187">
        <v>131320</v>
      </c>
      <c r="BO187">
        <v>28.251645940014601</v>
      </c>
      <c r="BP187">
        <v>25.821343326425701</v>
      </c>
      <c r="BQ187">
        <v>26.981769019455601</v>
      </c>
      <c r="BR187">
        <v>1962598</v>
      </c>
      <c r="BS187">
        <v>2226561</v>
      </c>
      <c r="BT187">
        <v>4189159</v>
      </c>
      <c r="BU187">
        <v>439751</v>
      </c>
      <c r="BV187">
        <v>425648</v>
      </c>
      <c r="BW187">
        <v>865399</v>
      </c>
      <c r="BX187">
        <v>22.406575365917998</v>
      </c>
      <c r="BY187">
        <v>19.116835334850499</v>
      </c>
      <c r="BZ187">
        <v>20.658060484216499</v>
      </c>
      <c r="CA187">
        <v>517323</v>
      </c>
      <c r="CB187">
        <v>515207</v>
      </c>
      <c r="CC187">
        <v>1032530</v>
      </c>
      <c r="CD187">
        <v>26.3590913676667</v>
      </c>
      <c r="CE187">
        <v>23.139136991979999</v>
      </c>
      <c r="CF187">
        <v>24.6476679448071</v>
      </c>
      <c r="CG187">
        <v>578849</v>
      </c>
      <c r="CH187">
        <v>589174</v>
      </c>
      <c r="CI187">
        <v>1168023</v>
      </c>
      <c r="CJ187">
        <v>29.4940176235785</v>
      </c>
      <c r="CK187">
        <v>26.461165896645099</v>
      </c>
      <c r="CL187">
        <v>27.882040285412899</v>
      </c>
      <c r="CM187" t="s">
        <v>109</v>
      </c>
      <c r="CN187" t="s">
        <v>110</v>
      </c>
    </row>
    <row r="188" spans="1:92" x14ac:dyDescent="0.15">
      <c r="A188">
        <v>5</v>
      </c>
      <c r="B188">
        <v>15</v>
      </c>
      <c r="C188" t="s">
        <v>172</v>
      </c>
      <c r="D188">
        <v>5860</v>
      </c>
      <c r="E188">
        <v>6675</v>
      </c>
      <c r="F188">
        <v>12535</v>
      </c>
      <c r="G188" t="s">
        <v>153</v>
      </c>
      <c r="H188">
        <v>1358</v>
      </c>
      <c r="I188">
        <v>1335</v>
      </c>
      <c r="J188">
        <v>2693</v>
      </c>
      <c r="K188">
        <v>23.1740614334471</v>
      </c>
      <c r="L188">
        <v>20</v>
      </c>
      <c r="M188">
        <v>21.483845233346599</v>
      </c>
      <c r="N188" t="s">
        <v>154</v>
      </c>
      <c r="O188">
        <v>1569</v>
      </c>
      <c r="P188">
        <v>1556</v>
      </c>
      <c r="Q188">
        <v>3125</v>
      </c>
      <c r="R188">
        <v>26.7747440273038</v>
      </c>
      <c r="S188">
        <v>23.310861423220999</v>
      </c>
      <c r="T188">
        <v>24.930195452732299</v>
      </c>
      <c r="U188" t="s">
        <v>155</v>
      </c>
      <c r="V188">
        <v>1729</v>
      </c>
      <c r="W188">
        <v>1742</v>
      </c>
      <c r="X188">
        <v>3471</v>
      </c>
      <c r="Y188">
        <v>29.505119453924902</v>
      </c>
      <c r="Z188">
        <v>26.097378277153599</v>
      </c>
      <c r="AA188">
        <v>27.690466693258902</v>
      </c>
      <c r="AB188">
        <v>1730208</v>
      </c>
      <c r="AC188">
        <v>1972252</v>
      </c>
      <c r="AD188">
        <v>3702460</v>
      </c>
      <c r="AE188">
        <v>388530</v>
      </c>
      <c r="AF188">
        <v>376656</v>
      </c>
      <c r="AG188">
        <v>765186</v>
      </c>
      <c r="AH188">
        <v>22.455681629029598</v>
      </c>
      <c r="AI188">
        <v>19.097762354912</v>
      </c>
      <c r="AJ188">
        <v>20.666961965828101</v>
      </c>
      <c r="AK188">
        <v>457417</v>
      </c>
      <c r="AL188">
        <v>456447</v>
      </c>
      <c r="AM188">
        <v>913864</v>
      </c>
      <c r="AN188">
        <v>26.4371104514602</v>
      </c>
      <c r="AO188">
        <v>23.143442115916201</v>
      </c>
      <c r="AP188">
        <v>24.682616422594698</v>
      </c>
      <c r="AQ188">
        <v>513195</v>
      </c>
      <c r="AR188">
        <v>523508</v>
      </c>
      <c r="AS188">
        <v>1036703</v>
      </c>
      <c r="AT188">
        <v>29.660884702879699</v>
      </c>
      <c r="AU188">
        <v>26.5436668336501</v>
      </c>
      <c r="AV188">
        <v>28.000383528789001</v>
      </c>
      <c r="AW188">
        <v>232390</v>
      </c>
      <c r="AX188">
        <v>254309</v>
      </c>
      <c r="AY188">
        <v>486699</v>
      </c>
      <c r="AZ188">
        <v>51221</v>
      </c>
      <c r="BA188">
        <v>48992</v>
      </c>
      <c r="BB188">
        <v>100213</v>
      </c>
      <c r="BC188">
        <v>22.0409656181419</v>
      </c>
      <c r="BD188">
        <v>19.2647527220822</v>
      </c>
      <c r="BE188">
        <v>20.590344340136301</v>
      </c>
      <c r="BF188">
        <v>59906</v>
      </c>
      <c r="BG188">
        <v>58760</v>
      </c>
      <c r="BH188">
        <v>118666</v>
      </c>
      <c r="BI188">
        <v>25.778217651361899</v>
      </c>
      <c r="BJ188">
        <v>23.105749304979401</v>
      </c>
      <c r="BK188">
        <v>24.381804770504999</v>
      </c>
      <c r="BL188">
        <v>65654</v>
      </c>
      <c r="BM188">
        <v>65666</v>
      </c>
      <c r="BN188">
        <v>131320</v>
      </c>
      <c r="BO188">
        <v>28.251645940014601</v>
      </c>
      <c r="BP188">
        <v>25.821343326425701</v>
      </c>
      <c r="BQ188">
        <v>26.981769019455601</v>
      </c>
      <c r="BR188">
        <v>1962598</v>
      </c>
      <c r="BS188">
        <v>2226561</v>
      </c>
      <c r="BT188">
        <v>4189159</v>
      </c>
      <c r="BU188">
        <v>439751</v>
      </c>
      <c r="BV188">
        <v>425648</v>
      </c>
      <c r="BW188">
        <v>865399</v>
      </c>
      <c r="BX188">
        <v>22.406575365917998</v>
      </c>
      <c r="BY188">
        <v>19.116835334850499</v>
      </c>
      <c r="BZ188">
        <v>20.658060484216499</v>
      </c>
      <c r="CA188">
        <v>517323</v>
      </c>
      <c r="CB188">
        <v>515207</v>
      </c>
      <c r="CC188">
        <v>1032530</v>
      </c>
      <c r="CD188">
        <v>26.3590913676667</v>
      </c>
      <c r="CE188">
        <v>23.139136991979999</v>
      </c>
      <c r="CF188">
        <v>24.6476679448071</v>
      </c>
      <c r="CG188">
        <v>578849</v>
      </c>
      <c r="CH188">
        <v>589174</v>
      </c>
      <c r="CI188">
        <v>1168023</v>
      </c>
      <c r="CJ188">
        <v>29.4940176235785</v>
      </c>
      <c r="CK188">
        <v>26.461165896645099</v>
      </c>
      <c r="CL188">
        <v>27.882040285412899</v>
      </c>
      <c r="CM188" t="s">
        <v>109</v>
      </c>
      <c r="CN188" t="s">
        <v>110</v>
      </c>
    </row>
    <row r="189" spans="1:92" x14ac:dyDescent="0.15">
      <c r="A189">
        <v>5</v>
      </c>
      <c r="B189">
        <v>16</v>
      </c>
      <c r="C189" t="s">
        <v>173</v>
      </c>
      <c r="D189">
        <v>8605</v>
      </c>
      <c r="E189">
        <v>9857</v>
      </c>
      <c r="F189">
        <v>18462</v>
      </c>
      <c r="G189" t="s">
        <v>153</v>
      </c>
      <c r="H189">
        <v>1886</v>
      </c>
      <c r="I189">
        <v>1806</v>
      </c>
      <c r="J189">
        <v>3692</v>
      </c>
      <c r="K189">
        <v>21.917489831493299</v>
      </c>
      <c r="L189">
        <v>18.322004666734301</v>
      </c>
      <c r="M189">
        <v>19.997833387498599</v>
      </c>
      <c r="N189" t="s">
        <v>154</v>
      </c>
      <c r="O189">
        <v>2164</v>
      </c>
      <c r="P189">
        <v>2105</v>
      </c>
      <c r="Q189">
        <v>4269</v>
      </c>
      <c r="R189">
        <v>25.148169668797198</v>
      </c>
      <c r="S189">
        <v>21.3553819620574</v>
      </c>
      <c r="T189">
        <v>23.123171920701999</v>
      </c>
      <c r="U189" t="s">
        <v>155</v>
      </c>
      <c r="V189">
        <v>2389</v>
      </c>
      <c r="W189">
        <v>2368</v>
      </c>
      <c r="X189">
        <v>4757</v>
      </c>
      <c r="Y189">
        <v>27.762928529924501</v>
      </c>
      <c r="Z189">
        <v>24.023536572993802</v>
      </c>
      <c r="AA189">
        <v>25.766439172354001</v>
      </c>
      <c r="AB189">
        <v>1730208</v>
      </c>
      <c r="AC189">
        <v>1972252</v>
      </c>
      <c r="AD189">
        <v>3702460</v>
      </c>
      <c r="AE189">
        <v>388530</v>
      </c>
      <c r="AF189">
        <v>376656</v>
      </c>
      <c r="AG189">
        <v>765186</v>
      </c>
      <c r="AH189">
        <v>22.455681629029598</v>
      </c>
      <c r="AI189">
        <v>19.097762354912</v>
      </c>
      <c r="AJ189">
        <v>20.666961965828101</v>
      </c>
      <c r="AK189">
        <v>457417</v>
      </c>
      <c r="AL189">
        <v>456447</v>
      </c>
      <c r="AM189">
        <v>913864</v>
      </c>
      <c r="AN189">
        <v>26.4371104514602</v>
      </c>
      <c r="AO189">
        <v>23.143442115916201</v>
      </c>
      <c r="AP189">
        <v>24.682616422594698</v>
      </c>
      <c r="AQ189">
        <v>513195</v>
      </c>
      <c r="AR189">
        <v>523508</v>
      </c>
      <c r="AS189">
        <v>1036703</v>
      </c>
      <c r="AT189">
        <v>29.660884702879699</v>
      </c>
      <c r="AU189">
        <v>26.5436668336501</v>
      </c>
      <c r="AV189">
        <v>28.000383528789001</v>
      </c>
      <c r="AW189">
        <v>232390</v>
      </c>
      <c r="AX189">
        <v>254309</v>
      </c>
      <c r="AY189">
        <v>486699</v>
      </c>
      <c r="AZ189">
        <v>51221</v>
      </c>
      <c r="BA189">
        <v>48992</v>
      </c>
      <c r="BB189">
        <v>100213</v>
      </c>
      <c r="BC189">
        <v>22.0409656181419</v>
      </c>
      <c r="BD189">
        <v>19.2647527220822</v>
      </c>
      <c r="BE189">
        <v>20.590344340136301</v>
      </c>
      <c r="BF189">
        <v>59906</v>
      </c>
      <c r="BG189">
        <v>58760</v>
      </c>
      <c r="BH189">
        <v>118666</v>
      </c>
      <c r="BI189">
        <v>25.778217651361899</v>
      </c>
      <c r="BJ189">
        <v>23.105749304979401</v>
      </c>
      <c r="BK189">
        <v>24.381804770504999</v>
      </c>
      <c r="BL189">
        <v>65654</v>
      </c>
      <c r="BM189">
        <v>65666</v>
      </c>
      <c r="BN189">
        <v>131320</v>
      </c>
      <c r="BO189">
        <v>28.251645940014601</v>
      </c>
      <c r="BP189">
        <v>25.821343326425701</v>
      </c>
      <c r="BQ189">
        <v>26.981769019455601</v>
      </c>
      <c r="BR189">
        <v>1962598</v>
      </c>
      <c r="BS189">
        <v>2226561</v>
      </c>
      <c r="BT189">
        <v>4189159</v>
      </c>
      <c r="BU189">
        <v>439751</v>
      </c>
      <c r="BV189">
        <v>425648</v>
      </c>
      <c r="BW189">
        <v>865399</v>
      </c>
      <c r="BX189">
        <v>22.406575365917998</v>
      </c>
      <c r="BY189">
        <v>19.116835334850499</v>
      </c>
      <c r="BZ189">
        <v>20.658060484216499</v>
      </c>
      <c r="CA189">
        <v>517323</v>
      </c>
      <c r="CB189">
        <v>515207</v>
      </c>
      <c r="CC189">
        <v>1032530</v>
      </c>
      <c r="CD189">
        <v>26.3590913676667</v>
      </c>
      <c r="CE189">
        <v>23.139136991979999</v>
      </c>
      <c r="CF189">
        <v>24.6476679448071</v>
      </c>
      <c r="CG189">
        <v>578849</v>
      </c>
      <c r="CH189">
        <v>589174</v>
      </c>
      <c r="CI189">
        <v>1168023</v>
      </c>
      <c r="CJ189">
        <v>29.4940176235785</v>
      </c>
      <c r="CK189">
        <v>26.461165896645099</v>
      </c>
      <c r="CL189">
        <v>27.882040285412899</v>
      </c>
      <c r="CM189" t="s">
        <v>109</v>
      </c>
      <c r="CN189" t="s">
        <v>110</v>
      </c>
    </row>
    <row r="190" spans="1:92" x14ac:dyDescent="0.15">
      <c r="A190">
        <v>5</v>
      </c>
      <c r="B190">
        <v>17</v>
      </c>
      <c r="C190" t="s">
        <v>174</v>
      </c>
      <c r="D190">
        <v>5013</v>
      </c>
      <c r="E190">
        <v>5704</v>
      </c>
      <c r="F190">
        <v>10717</v>
      </c>
      <c r="G190" t="s">
        <v>153</v>
      </c>
      <c r="H190">
        <v>1032</v>
      </c>
      <c r="I190">
        <v>1050</v>
      </c>
      <c r="J190">
        <v>2082</v>
      </c>
      <c r="K190">
        <v>20.5864751645721</v>
      </c>
      <c r="L190">
        <v>18.408134642356199</v>
      </c>
      <c r="M190">
        <v>19.427078473453399</v>
      </c>
      <c r="N190" t="s">
        <v>154</v>
      </c>
      <c r="O190">
        <v>1183</v>
      </c>
      <c r="P190">
        <v>1261</v>
      </c>
      <c r="Q190">
        <v>2444</v>
      </c>
      <c r="R190">
        <v>23.598643526830202</v>
      </c>
      <c r="S190">
        <v>22.107293127629699</v>
      </c>
      <c r="T190">
        <v>22.804889428011599</v>
      </c>
      <c r="U190" t="s">
        <v>155</v>
      </c>
      <c r="V190">
        <v>1294</v>
      </c>
      <c r="W190">
        <v>1397</v>
      </c>
      <c r="X190">
        <v>2691</v>
      </c>
      <c r="Y190">
        <v>25.8128864951127</v>
      </c>
      <c r="Z190">
        <v>24.491584852734899</v>
      </c>
      <c r="AA190">
        <v>25.109638891480799</v>
      </c>
      <c r="AB190">
        <v>1730208</v>
      </c>
      <c r="AC190">
        <v>1972252</v>
      </c>
      <c r="AD190">
        <v>3702460</v>
      </c>
      <c r="AE190">
        <v>388530</v>
      </c>
      <c r="AF190">
        <v>376656</v>
      </c>
      <c r="AG190">
        <v>765186</v>
      </c>
      <c r="AH190">
        <v>22.455681629029598</v>
      </c>
      <c r="AI190">
        <v>19.097762354912</v>
      </c>
      <c r="AJ190">
        <v>20.666961965828101</v>
      </c>
      <c r="AK190">
        <v>457417</v>
      </c>
      <c r="AL190">
        <v>456447</v>
      </c>
      <c r="AM190">
        <v>913864</v>
      </c>
      <c r="AN190">
        <v>26.4371104514602</v>
      </c>
      <c r="AO190">
        <v>23.143442115916201</v>
      </c>
      <c r="AP190">
        <v>24.682616422594698</v>
      </c>
      <c r="AQ190">
        <v>513195</v>
      </c>
      <c r="AR190">
        <v>523508</v>
      </c>
      <c r="AS190">
        <v>1036703</v>
      </c>
      <c r="AT190">
        <v>29.660884702879699</v>
      </c>
      <c r="AU190">
        <v>26.5436668336501</v>
      </c>
      <c r="AV190">
        <v>28.000383528789001</v>
      </c>
      <c r="AW190">
        <v>232390</v>
      </c>
      <c r="AX190">
        <v>254309</v>
      </c>
      <c r="AY190">
        <v>486699</v>
      </c>
      <c r="AZ190">
        <v>51221</v>
      </c>
      <c r="BA190">
        <v>48992</v>
      </c>
      <c r="BB190">
        <v>100213</v>
      </c>
      <c r="BC190">
        <v>22.0409656181419</v>
      </c>
      <c r="BD190">
        <v>19.2647527220822</v>
      </c>
      <c r="BE190">
        <v>20.590344340136301</v>
      </c>
      <c r="BF190">
        <v>59906</v>
      </c>
      <c r="BG190">
        <v>58760</v>
      </c>
      <c r="BH190">
        <v>118666</v>
      </c>
      <c r="BI190">
        <v>25.778217651361899</v>
      </c>
      <c r="BJ190">
        <v>23.105749304979401</v>
      </c>
      <c r="BK190">
        <v>24.381804770504999</v>
      </c>
      <c r="BL190">
        <v>65654</v>
      </c>
      <c r="BM190">
        <v>65666</v>
      </c>
      <c r="BN190">
        <v>131320</v>
      </c>
      <c r="BO190">
        <v>28.251645940014601</v>
      </c>
      <c r="BP190">
        <v>25.821343326425701</v>
      </c>
      <c r="BQ190">
        <v>26.981769019455601</v>
      </c>
      <c r="BR190">
        <v>1962598</v>
      </c>
      <c r="BS190">
        <v>2226561</v>
      </c>
      <c r="BT190">
        <v>4189159</v>
      </c>
      <c r="BU190">
        <v>439751</v>
      </c>
      <c r="BV190">
        <v>425648</v>
      </c>
      <c r="BW190">
        <v>865399</v>
      </c>
      <c r="BX190">
        <v>22.406575365917998</v>
      </c>
      <c r="BY190">
        <v>19.116835334850499</v>
      </c>
      <c r="BZ190">
        <v>20.658060484216499</v>
      </c>
      <c r="CA190">
        <v>517323</v>
      </c>
      <c r="CB190">
        <v>515207</v>
      </c>
      <c r="CC190">
        <v>1032530</v>
      </c>
      <c r="CD190">
        <v>26.3590913676667</v>
      </c>
      <c r="CE190">
        <v>23.139136991979999</v>
      </c>
      <c r="CF190">
        <v>24.6476679448071</v>
      </c>
      <c r="CG190">
        <v>578849</v>
      </c>
      <c r="CH190">
        <v>589174</v>
      </c>
      <c r="CI190">
        <v>1168023</v>
      </c>
      <c r="CJ190">
        <v>29.4940176235785</v>
      </c>
      <c r="CK190">
        <v>26.461165896645099</v>
      </c>
      <c r="CL190">
        <v>27.882040285412899</v>
      </c>
      <c r="CM190" t="s">
        <v>109</v>
      </c>
      <c r="CN190" t="s">
        <v>110</v>
      </c>
    </row>
    <row r="191" spans="1:92" x14ac:dyDescent="0.15">
      <c r="A191">
        <v>5</v>
      </c>
      <c r="B191">
        <v>18</v>
      </c>
      <c r="C191" t="s">
        <v>175</v>
      </c>
      <c r="D191">
        <v>5013</v>
      </c>
      <c r="E191">
        <v>5704</v>
      </c>
      <c r="F191">
        <v>10717</v>
      </c>
      <c r="G191" t="s">
        <v>153</v>
      </c>
      <c r="H191">
        <v>1032</v>
      </c>
      <c r="I191">
        <v>1050</v>
      </c>
      <c r="J191">
        <v>2082</v>
      </c>
      <c r="K191">
        <v>20.5864751645721</v>
      </c>
      <c r="L191">
        <v>18.408134642356199</v>
      </c>
      <c r="M191">
        <v>19.427078473453399</v>
      </c>
      <c r="N191" t="s">
        <v>154</v>
      </c>
      <c r="O191">
        <v>1183</v>
      </c>
      <c r="P191">
        <v>1261</v>
      </c>
      <c r="Q191">
        <v>2444</v>
      </c>
      <c r="R191">
        <v>23.598643526830202</v>
      </c>
      <c r="S191">
        <v>22.107293127629699</v>
      </c>
      <c r="T191">
        <v>22.804889428011599</v>
      </c>
      <c r="U191" t="s">
        <v>155</v>
      </c>
      <c r="V191">
        <v>1294</v>
      </c>
      <c r="W191">
        <v>1397</v>
      </c>
      <c r="X191">
        <v>2691</v>
      </c>
      <c r="Y191">
        <v>25.8128864951127</v>
      </c>
      <c r="Z191">
        <v>24.491584852734899</v>
      </c>
      <c r="AA191">
        <v>25.109638891480799</v>
      </c>
      <c r="AB191">
        <v>1730208</v>
      </c>
      <c r="AC191">
        <v>1972252</v>
      </c>
      <c r="AD191">
        <v>3702460</v>
      </c>
      <c r="AE191">
        <v>388530</v>
      </c>
      <c r="AF191">
        <v>376656</v>
      </c>
      <c r="AG191">
        <v>765186</v>
      </c>
      <c r="AH191">
        <v>22.455681629029598</v>
      </c>
      <c r="AI191">
        <v>19.097762354912</v>
      </c>
      <c r="AJ191">
        <v>20.666961965828101</v>
      </c>
      <c r="AK191">
        <v>457417</v>
      </c>
      <c r="AL191">
        <v>456447</v>
      </c>
      <c r="AM191">
        <v>913864</v>
      </c>
      <c r="AN191">
        <v>26.4371104514602</v>
      </c>
      <c r="AO191">
        <v>23.143442115916201</v>
      </c>
      <c r="AP191">
        <v>24.682616422594698</v>
      </c>
      <c r="AQ191">
        <v>513195</v>
      </c>
      <c r="AR191">
        <v>523508</v>
      </c>
      <c r="AS191">
        <v>1036703</v>
      </c>
      <c r="AT191">
        <v>29.660884702879699</v>
      </c>
      <c r="AU191">
        <v>26.5436668336501</v>
      </c>
      <c r="AV191">
        <v>28.000383528789001</v>
      </c>
      <c r="AW191">
        <v>232390</v>
      </c>
      <c r="AX191">
        <v>254309</v>
      </c>
      <c r="AY191">
        <v>486699</v>
      </c>
      <c r="AZ191">
        <v>51221</v>
      </c>
      <c r="BA191">
        <v>48992</v>
      </c>
      <c r="BB191">
        <v>100213</v>
      </c>
      <c r="BC191">
        <v>22.0409656181419</v>
      </c>
      <c r="BD191">
        <v>19.2647527220822</v>
      </c>
      <c r="BE191">
        <v>20.590344340136301</v>
      </c>
      <c r="BF191">
        <v>59906</v>
      </c>
      <c r="BG191">
        <v>58760</v>
      </c>
      <c r="BH191">
        <v>118666</v>
      </c>
      <c r="BI191">
        <v>25.778217651361899</v>
      </c>
      <c r="BJ191">
        <v>23.105749304979401</v>
      </c>
      <c r="BK191">
        <v>24.381804770504999</v>
      </c>
      <c r="BL191">
        <v>65654</v>
      </c>
      <c r="BM191">
        <v>65666</v>
      </c>
      <c r="BN191">
        <v>131320</v>
      </c>
      <c r="BO191">
        <v>28.251645940014601</v>
      </c>
      <c r="BP191">
        <v>25.821343326425701</v>
      </c>
      <c r="BQ191">
        <v>26.981769019455601</v>
      </c>
      <c r="BR191">
        <v>1962598</v>
      </c>
      <c r="BS191">
        <v>2226561</v>
      </c>
      <c r="BT191">
        <v>4189159</v>
      </c>
      <c r="BU191">
        <v>439751</v>
      </c>
      <c r="BV191">
        <v>425648</v>
      </c>
      <c r="BW191">
        <v>865399</v>
      </c>
      <c r="BX191">
        <v>22.406575365917998</v>
      </c>
      <c r="BY191">
        <v>19.116835334850499</v>
      </c>
      <c r="BZ191">
        <v>20.658060484216499</v>
      </c>
      <c r="CA191">
        <v>517323</v>
      </c>
      <c r="CB191">
        <v>515207</v>
      </c>
      <c r="CC191">
        <v>1032530</v>
      </c>
      <c r="CD191">
        <v>26.3590913676667</v>
      </c>
      <c r="CE191">
        <v>23.139136991979999</v>
      </c>
      <c r="CF191">
        <v>24.6476679448071</v>
      </c>
      <c r="CG191">
        <v>578849</v>
      </c>
      <c r="CH191">
        <v>589174</v>
      </c>
      <c r="CI191">
        <v>1168023</v>
      </c>
      <c r="CJ191">
        <v>29.4940176235785</v>
      </c>
      <c r="CK191">
        <v>26.461165896645099</v>
      </c>
      <c r="CL191">
        <v>27.882040285412899</v>
      </c>
      <c r="CM191" t="s">
        <v>109</v>
      </c>
      <c r="CN191" t="s">
        <v>110</v>
      </c>
    </row>
    <row r="192" spans="1:92" x14ac:dyDescent="0.15">
      <c r="A192">
        <v>5</v>
      </c>
      <c r="B192">
        <v>19</v>
      </c>
      <c r="C192" t="s">
        <v>176</v>
      </c>
      <c r="D192">
        <v>11919</v>
      </c>
      <c r="E192">
        <v>13179</v>
      </c>
      <c r="F192">
        <v>25098</v>
      </c>
      <c r="G192" t="s">
        <v>153</v>
      </c>
      <c r="H192">
        <v>3113</v>
      </c>
      <c r="I192">
        <v>2964</v>
      </c>
      <c r="J192">
        <v>6077</v>
      </c>
      <c r="K192">
        <v>26.117962916351999</v>
      </c>
      <c r="L192">
        <v>22.490325517869302</v>
      </c>
      <c r="M192">
        <v>24.213084707944901</v>
      </c>
      <c r="N192" t="s">
        <v>154</v>
      </c>
      <c r="O192">
        <v>3639</v>
      </c>
      <c r="P192">
        <v>3589</v>
      </c>
      <c r="Q192">
        <v>7228</v>
      </c>
      <c r="R192">
        <v>30.531084822552199</v>
      </c>
      <c r="S192">
        <v>27.2327187191744</v>
      </c>
      <c r="T192">
        <v>28.799107498605501</v>
      </c>
      <c r="U192" t="s">
        <v>155</v>
      </c>
      <c r="V192">
        <v>4026</v>
      </c>
      <c r="W192">
        <v>4041</v>
      </c>
      <c r="X192">
        <v>8067</v>
      </c>
      <c r="Y192">
        <v>33.778001510193803</v>
      </c>
      <c r="Z192">
        <v>30.6624174823583</v>
      </c>
      <c r="AA192">
        <v>32.142003346880202</v>
      </c>
      <c r="AB192">
        <v>1730208</v>
      </c>
      <c r="AC192">
        <v>1972252</v>
      </c>
      <c r="AD192">
        <v>3702460</v>
      </c>
      <c r="AE192">
        <v>388530</v>
      </c>
      <c r="AF192">
        <v>376656</v>
      </c>
      <c r="AG192">
        <v>765186</v>
      </c>
      <c r="AH192">
        <v>22.455681629029598</v>
      </c>
      <c r="AI192">
        <v>19.097762354912</v>
      </c>
      <c r="AJ192">
        <v>20.666961965828101</v>
      </c>
      <c r="AK192">
        <v>457417</v>
      </c>
      <c r="AL192">
        <v>456447</v>
      </c>
      <c r="AM192">
        <v>913864</v>
      </c>
      <c r="AN192">
        <v>26.4371104514602</v>
      </c>
      <c r="AO192">
        <v>23.143442115916201</v>
      </c>
      <c r="AP192">
        <v>24.682616422594698</v>
      </c>
      <c r="AQ192">
        <v>513195</v>
      </c>
      <c r="AR192">
        <v>523508</v>
      </c>
      <c r="AS192">
        <v>1036703</v>
      </c>
      <c r="AT192">
        <v>29.660884702879699</v>
      </c>
      <c r="AU192">
        <v>26.5436668336501</v>
      </c>
      <c r="AV192">
        <v>28.000383528789001</v>
      </c>
      <c r="AW192">
        <v>232390</v>
      </c>
      <c r="AX192">
        <v>254309</v>
      </c>
      <c r="AY192">
        <v>486699</v>
      </c>
      <c r="AZ192">
        <v>51221</v>
      </c>
      <c r="BA192">
        <v>48992</v>
      </c>
      <c r="BB192">
        <v>100213</v>
      </c>
      <c r="BC192">
        <v>22.0409656181419</v>
      </c>
      <c r="BD192">
        <v>19.2647527220822</v>
      </c>
      <c r="BE192">
        <v>20.590344340136301</v>
      </c>
      <c r="BF192">
        <v>59906</v>
      </c>
      <c r="BG192">
        <v>58760</v>
      </c>
      <c r="BH192">
        <v>118666</v>
      </c>
      <c r="BI192">
        <v>25.778217651361899</v>
      </c>
      <c r="BJ192">
        <v>23.105749304979401</v>
      </c>
      <c r="BK192">
        <v>24.381804770504999</v>
      </c>
      <c r="BL192">
        <v>65654</v>
      </c>
      <c r="BM192">
        <v>65666</v>
      </c>
      <c r="BN192">
        <v>131320</v>
      </c>
      <c r="BO192">
        <v>28.251645940014601</v>
      </c>
      <c r="BP192">
        <v>25.821343326425701</v>
      </c>
      <c r="BQ192">
        <v>26.981769019455601</v>
      </c>
      <c r="BR192">
        <v>1962598</v>
      </c>
      <c r="BS192">
        <v>2226561</v>
      </c>
      <c r="BT192">
        <v>4189159</v>
      </c>
      <c r="BU192">
        <v>439751</v>
      </c>
      <c r="BV192">
        <v>425648</v>
      </c>
      <c r="BW192">
        <v>865399</v>
      </c>
      <c r="BX192">
        <v>22.406575365917998</v>
      </c>
      <c r="BY192">
        <v>19.116835334850499</v>
      </c>
      <c r="BZ192">
        <v>20.658060484216499</v>
      </c>
      <c r="CA192">
        <v>517323</v>
      </c>
      <c r="CB192">
        <v>515207</v>
      </c>
      <c r="CC192">
        <v>1032530</v>
      </c>
      <c r="CD192">
        <v>26.3590913676667</v>
      </c>
      <c r="CE192">
        <v>23.139136991979999</v>
      </c>
      <c r="CF192">
        <v>24.6476679448071</v>
      </c>
      <c r="CG192">
        <v>578849</v>
      </c>
      <c r="CH192">
        <v>589174</v>
      </c>
      <c r="CI192">
        <v>1168023</v>
      </c>
      <c r="CJ192">
        <v>29.4940176235785</v>
      </c>
      <c r="CK192">
        <v>26.461165896645099</v>
      </c>
      <c r="CL192">
        <v>27.882040285412899</v>
      </c>
      <c r="CM192" t="s">
        <v>109</v>
      </c>
      <c r="CN192" t="s">
        <v>110</v>
      </c>
    </row>
    <row r="193" spans="1:92" x14ac:dyDescent="0.15">
      <c r="A193">
        <v>5</v>
      </c>
      <c r="B193">
        <v>20</v>
      </c>
      <c r="C193" t="s">
        <v>177</v>
      </c>
      <c r="D193">
        <v>724</v>
      </c>
      <c r="E193">
        <v>814</v>
      </c>
      <c r="F193">
        <v>1538</v>
      </c>
      <c r="G193" t="s">
        <v>153</v>
      </c>
      <c r="H193">
        <v>200</v>
      </c>
      <c r="I193">
        <v>180</v>
      </c>
      <c r="J193">
        <v>380</v>
      </c>
      <c r="K193">
        <v>27.6243093922652</v>
      </c>
      <c r="L193">
        <v>22.113022113022101</v>
      </c>
      <c r="M193">
        <v>24.707412223667099</v>
      </c>
      <c r="N193" t="s">
        <v>154</v>
      </c>
      <c r="O193">
        <v>210</v>
      </c>
      <c r="P193">
        <v>210</v>
      </c>
      <c r="Q193">
        <v>420</v>
      </c>
      <c r="R193">
        <v>29.005524861878499</v>
      </c>
      <c r="S193">
        <v>25.798525798525802</v>
      </c>
      <c r="T193">
        <v>27.308192457737299</v>
      </c>
      <c r="U193" t="s">
        <v>155</v>
      </c>
      <c r="V193">
        <v>245</v>
      </c>
      <c r="W193">
        <v>231</v>
      </c>
      <c r="X193">
        <v>476</v>
      </c>
      <c r="Y193">
        <v>33.839779005524903</v>
      </c>
      <c r="Z193">
        <v>28.3783783783784</v>
      </c>
      <c r="AA193">
        <v>30.949284785435601</v>
      </c>
      <c r="AB193">
        <v>1730208</v>
      </c>
      <c r="AC193">
        <v>1972252</v>
      </c>
      <c r="AD193">
        <v>3702460</v>
      </c>
      <c r="AE193">
        <v>388530</v>
      </c>
      <c r="AF193">
        <v>376656</v>
      </c>
      <c r="AG193">
        <v>765186</v>
      </c>
      <c r="AH193">
        <v>22.455681629029598</v>
      </c>
      <c r="AI193">
        <v>19.097762354912</v>
      </c>
      <c r="AJ193">
        <v>20.666961965828101</v>
      </c>
      <c r="AK193">
        <v>457417</v>
      </c>
      <c r="AL193">
        <v>456447</v>
      </c>
      <c r="AM193">
        <v>913864</v>
      </c>
      <c r="AN193">
        <v>26.4371104514602</v>
      </c>
      <c r="AO193">
        <v>23.143442115916201</v>
      </c>
      <c r="AP193">
        <v>24.682616422594698</v>
      </c>
      <c r="AQ193">
        <v>513195</v>
      </c>
      <c r="AR193">
        <v>523508</v>
      </c>
      <c r="AS193">
        <v>1036703</v>
      </c>
      <c r="AT193">
        <v>29.660884702879699</v>
      </c>
      <c r="AU193">
        <v>26.5436668336501</v>
      </c>
      <c r="AV193">
        <v>28.000383528789001</v>
      </c>
      <c r="AW193">
        <v>232390</v>
      </c>
      <c r="AX193">
        <v>254309</v>
      </c>
      <c r="AY193">
        <v>486699</v>
      </c>
      <c r="AZ193">
        <v>51221</v>
      </c>
      <c r="BA193">
        <v>48992</v>
      </c>
      <c r="BB193">
        <v>100213</v>
      </c>
      <c r="BC193">
        <v>22.0409656181419</v>
      </c>
      <c r="BD193">
        <v>19.2647527220822</v>
      </c>
      <c r="BE193">
        <v>20.590344340136301</v>
      </c>
      <c r="BF193">
        <v>59906</v>
      </c>
      <c r="BG193">
        <v>58760</v>
      </c>
      <c r="BH193">
        <v>118666</v>
      </c>
      <c r="BI193">
        <v>25.778217651361899</v>
      </c>
      <c r="BJ193">
        <v>23.105749304979401</v>
      </c>
      <c r="BK193">
        <v>24.381804770504999</v>
      </c>
      <c r="BL193">
        <v>65654</v>
      </c>
      <c r="BM193">
        <v>65666</v>
      </c>
      <c r="BN193">
        <v>131320</v>
      </c>
      <c r="BO193">
        <v>28.251645940014601</v>
      </c>
      <c r="BP193">
        <v>25.821343326425701</v>
      </c>
      <c r="BQ193">
        <v>26.981769019455601</v>
      </c>
      <c r="BR193">
        <v>1962598</v>
      </c>
      <c r="BS193">
        <v>2226561</v>
      </c>
      <c r="BT193">
        <v>4189159</v>
      </c>
      <c r="BU193">
        <v>439751</v>
      </c>
      <c r="BV193">
        <v>425648</v>
      </c>
      <c r="BW193">
        <v>865399</v>
      </c>
      <c r="BX193">
        <v>22.406575365917998</v>
      </c>
      <c r="BY193">
        <v>19.116835334850499</v>
      </c>
      <c r="BZ193">
        <v>20.658060484216499</v>
      </c>
      <c r="CA193">
        <v>517323</v>
      </c>
      <c r="CB193">
        <v>515207</v>
      </c>
      <c r="CC193">
        <v>1032530</v>
      </c>
      <c r="CD193">
        <v>26.3590913676667</v>
      </c>
      <c r="CE193">
        <v>23.139136991979999</v>
      </c>
      <c r="CF193">
        <v>24.6476679448071</v>
      </c>
      <c r="CG193">
        <v>578849</v>
      </c>
      <c r="CH193">
        <v>589174</v>
      </c>
      <c r="CI193">
        <v>1168023</v>
      </c>
      <c r="CJ193">
        <v>29.4940176235785</v>
      </c>
      <c r="CK193">
        <v>26.461165896645099</v>
      </c>
      <c r="CL193">
        <v>27.882040285412899</v>
      </c>
      <c r="CM193" t="s">
        <v>109</v>
      </c>
      <c r="CN193" t="s">
        <v>110</v>
      </c>
    </row>
    <row r="194" spans="1:92" x14ac:dyDescent="0.15">
      <c r="A194">
        <v>5</v>
      </c>
      <c r="B194">
        <v>21</v>
      </c>
      <c r="C194" t="s">
        <v>178</v>
      </c>
      <c r="D194">
        <v>12643</v>
      </c>
      <c r="E194">
        <v>13993</v>
      </c>
      <c r="F194">
        <v>26636</v>
      </c>
      <c r="G194" t="s">
        <v>153</v>
      </c>
      <c r="H194">
        <v>3313</v>
      </c>
      <c r="I194">
        <v>3144</v>
      </c>
      <c r="J194">
        <v>6457</v>
      </c>
      <c r="K194">
        <v>26.204223681088401</v>
      </c>
      <c r="L194">
        <v>22.468377045665701</v>
      </c>
      <c r="M194">
        <v>24.241627872052899</v>
      </c>
      <c r="N194" t="s">
        <v>154</v>
      </c>
      <c r="O194">
        <v>3849</v>
      </c>
      <c r="P194">
        <v>3799</v>
      </c>
      <c r="Q194">
        <v>7648</v>
      </c>
      <c r="R194">
        <v>30.443723799731099</v>
      </c>
      <c r="S194">
        <v>27.149288930179399</v>
      </c>
      <c r="T194">
        <v>28.713019972968901</v>
      </c>
      <c r="U194" t="s">
        <v>155</v>
      </c>
      <c r="V194">
        <v>4271</v>
      </c>
      <c r="W194">
        <v>4272</v>
      </c>
      <c r="X194">
        <v>8543</v>
      </c>
      <c r="Y194">
        <v>33.781539191647603</v>
      </c>
      <c r="Z194">
        <v>30.5295504895305</v>
      </c>
      <c r="AA194">
        <v>32.073134104219903</v>
      </c>
      <c r="AB194">
        <v>1730208</v>
      </c>
      <c r="AC194">
        <v>1972252</v>
      </c>
      <c r="AD194">
        <v>3702460</v>
      </c>
      <c r="AE194">
        <v>388530</v>
      </c>
      <c r="AF194">
        <v>376656</v>
      </c>
      <c r="AG194">
        <v>765186</v>
      </c>
      <c r="AH194">
        <v>22.455681629029598</v>
      </c>
      <c r="AI194">
        <v>19.097762354912</v>
      </c>
      <c r="AJ194">
        <v>20.666961965828101</v>
      </c>
      <c r="AK194">
        <v>457417</v>
      </c>
      <c r="AL194">
        <v>456447</v>
      </c>
      <c r="AM194">
        <v>913864</v>
      </c>
      <c r="AN194">
        <v>26.4371104514602</v>
      </c>
      <c r="AO194">
        <v>23.143442115916201</v>
      </c>
      <c r="AP194">
        <v>24.682616422594698</v>
      </c>
      <c r="AQ194">
        <v>513195</v>
      </c>
      <c r="AR194">
        <v>523508</v>
      </c>
      <c r="AS194">
        <v>1036703</v>
      </c>
      <c r="AT194">
        <v>29.660884702879699</v>
      </c>
      <c r="AU194">
        <v>26.5436668336501</v>
      </c>
      <c r="AV194">
        <v>28.000383528789001</v>
      </c>
      <c r="AW194">
        <v>232390</v>
      </c>
      <c r="AX194">
        <v>254309</v>
      </c>
      <c r="AY194">
        <v>486699</v>
      </c>
      <c r="AZ194">
        <v>51221</v>
      </c>
      <c r="BA194">
        <v>48992</v>
      </c>
      <c r="BB194">
        <v>100213</v>
      </c>
      <c r="BC194">
        <v>22.0409656181419</v>
      </c>
      <c r="BD194">
        <v>19.2647527220822</v>
      </c>
      <c r="BE194">
        <v>20.590344340136301</v>
      </c>
      <c r="BF194">
        <v>59906</v>
      </c>
      <c r="BG194">
        <v>58760</v>
      </c>
      <c r="BH194">
        <v>118666</v>
      </c>
      <c r="BI194">
        <v>25.778217651361899</v>
      </c>
      <c r="BJ194">
        <v>23.105749304979401</v>
      </c>
      <c r="BK194">
        <v>24.381804770504999</v>
      </c>
      <c r="BL194">
        <v>65654</v>
      </c>
      <c r="BM194">
        <v>65666</v>
      </c>
      <c r="BN194">
        <v>131320</v>
      </c>
      <c r="BO194">
        <v>28.251645940014601</v>
      </c>
      <c r="BP194">
        <v>25.821343326425701</v>
      </c>
      <c r="BQ194">
        <v>26.981769019455601</v>
      </c>
      <c r="BR194">
        <v>1962598</v>
      </c>
      <c r="BS194">
        <v>2226561</v>
      </c>
      <c r="BT194">
        <v>4189159</v>
      </c>
      <c r="BU194">
        <v>439751</v>
      </c>
      <c r="BV194">
        <v>425648</v>
      </c>
      <c r="BW194">
        <v>865399</v>
      </c>
      <c r="BX194">
        <v>22.406575365917998</v>
      </c>
      <c r="BY194">
        <v>19.116835334850499</v>
      </c>
      <c r="BZ194">
        <v>20.658060484216499</v>
      </c>
      <c r="CA194">
        <v>517323</v>
      </c>
      <c r="CB194">
        <v>515207</v>
      </c>
      <c r="CC194">
        <v>1032530</v>
      </c>
      <c r="CD194">
        <v>26.3590913676667</v>
      </c>
      <c r="CE194">
        <v>23.139136991979999</v>
      </c>
      <c r="CF194">
        <v>24.6476679448071</v>
      </c>
      <c r="CG194">
        <v>578849</v>
      </c>
      <c r="CH194">
        <v>589174</v>
      </c>
      <c r="CI194">
        <v>1168023</v>
      </c>
      <c r="CJ194">
        <v>29.4940176235785</v>
      </c>
      <c r="CK194">
        <v>26.461165896645099</v>
      </c>
      <c r="CL194">
        <v>27.882040285412899</v>
      </c>
      <c r="CM194" t="s">
        <v>109</v>
      </c>
      <c r="CN194" t="s">
        <v>110</v>
      </c>
    </row>
    <row r="195" spans="1:92" x14ac:dyDescent="0.15">
      <c r="A195">
        <v>5</v>
      </c>
      <c r="B195">
        <v>22</v>
      </c>
      <c r="C195" t="s">
        <v>179</v>
      </c>
      <c r="D195">
        <v>5968</v>
      </c>
      <c r="E195">
        <v>6644</v>
      </c>
      <c r="F195">
        <v>12612</v>
      </c>
      <c r="G195" t="s">
        <v>153</v>
      </c>
      <c r="H195">
        <v>1468</v>
      </c>
      <c r="I195">
        <v>1382</v>
      </c>
      <c r="J195">
        <v>2850</v>
      </c>
      <c r="K195">
        <v>24.597855227882</v>
      </c>
      <c r="L195">
        <v>20.8007224563516</v>
      </c>
      <c r="M195">
        <v>22.597526165556602</v>
      </c>
      <c r="N195" t="s">
        <v>154</v>
      </c>
      <c r="O195">
        <v>1701</v>
      </c>
      <c r="P195">
        <v>1649</v>
      </c>
      <c r="Q195">
        <v>3350</v>
      </c>
      <c r="R195">
        <v>28.5020107238606</v>
      </c>
      <c r="S195">
        <v>24.819385912101101</v>
      </c>
      <c r="T195">
        <v>26.562004440215699</v>
      </c>
      <c r="U195" t="s">
        <v>155</v>
      </c>
      <c r="V195">
        <v>1890</v>
      </c>
      <c r="W195">
        <v>1860</v>
      </c>
      <c r="X195">
        <v>3750</v>
      </c>
      <c r="Y195">
        <v>31.6689008042895</v>
      </c>
      <c r="Z195">
        <v>27.995183624322699</v>
      </c>
      <c r="AA195">
        <v>29.733587059942899</v>
      </c>
      <c r="AB195">
        <v>1730208</v>
      </c>
      <c r="AC195">
        <v>1972252</v>
      </c>
      <c r="AD195">
        <v>3702460</v>
      </c>
      <c r="AE195">
        <v>388530</v>
      </c>
      <c r="AF195">
        <v>376656</v>
      </c>
      <c r="AG195">
        <v>765186</v>
      </c>
      <c r="AH195">
        <v>22.455681629029598</v>
      </c>
      <c r="AI195">
        <v>19.097762354912</v>
      </c>
      <c r="AJ195">
        <v>20.666961965828101</v>
      </c>
      <c r="AK195">
        <v>457417</v>
      </c>
      <c r="AL195">
        <v>456447</v>
      </c>
      <c r="AM195">
        <v>913864</v>
      </c>
      <c r="AN195">
        <v>26.4371104514602</v>
      </c>
      <c r="AO195">
        <v>23.143442115916201</v>
      </c>
      <c r="AP195">
        <v>24.682616422594698</v>
      </c>
      <c r="AQ195">
        <v>513195</v>
      </c>
      <c r="AR195">
        <v>523508</v>
      </c>
      <c r="AS195">
        <v>1036703</v>
      </c>
      <c r="AT195">
        <v>29.660884702879699</v>
      </c>
      <c r="AU195">
        <v>26.5436668336501</v>
      </c>
      <c r="AV195">
        <v>28.000383528789001</v>
      </c>
      <c r="AW195">
        <v>232390</v>
      </c>
      <c r="AX195">
        <v>254309</v>
      </c>
      <c r="AY195">
        <v>486699</v>
      </c>
      <c r="AZ195">
        <v>51221</v>
      </c>
      <c r="BA195">
        <v>48992</v>
      </c>
      <c r="BB195">
        <v>100213</v>
      </c>
      <c r="BC195">
        <v>22.0409656181419</v>
      </c>
      <c r="BD195">
        <v>19.2647527220822</v>
      </c>
      <c r="BE195">
        <v>20.590344340136301</v>
      </c>
      <c r="BF195">
        <v>59906</v>
      </c>
      <c r="BG195">
        <v>58760</v>
      </c>
      <c r="BH195">
        <v>118666</v>
      </c>
      <c r="BI195">
        <v>25.778217651361899</v>
      </c>
      <c r="BJ195">
        <v>23.105749304979401</v>
      </c>
      <c r="BK195">
        <v>24.381804770504999</v>
      </c>
      <c r="BL195">
        <v>65654</v>
      </c>
      <c r="BM195">
        <v>65666</v>
      </c>
      <c r="BN195">
        <v>131320</v>
      </c>
      <c r="BO195">
        <v>28.251645940014601</v>
      </c>
      <c r="BP195">
        <v>25.821343326425701</v>
      </c>
      <c r="BQ195">
        <v>26.981769019455601</v>
      </c>
      <c r="BR195">
        <v>1962598</v>
      </c>
      <c r="BS195">
        <v>2226561</v>
      </c>
      <c r="BT195">
        <v>4189159</v>
      </c>
      <c r="BU195">
        <v>439751</v>
      </c>
      <c r="BV195">
        <v>425648</v>
      </c>
      <c r="BW195">
        <v>865399</v>
      </c>
      <c r="BX195">
        <v>22.406575365917998</v>
      </c>
      <c r="BY195">
        <v>19.116835334850499</v>
      </c>
      <c r="BZ195">
        <v>20.658060484216499</v>
      </c>
      <c r="CA195">
        <v>517323</v>
      </c>
      <c r="CB195">
        <v>515207</v>
      </c>
      <c r="CC195">
        <v>1032530</v>
      </c>
      <c r="CD195">
        <v>26.3590913676667</v>
      </c>
      <c r="CE195">
        <v>23.139136991979999</v>
      </c>
      <c r="CF195">
        <v>24.6476679448071</v>
      </c>
      <c r="CG195">
        <v>578849</v>
      </c>
      <c r="CH195">
        <v>589174</v>
      </c>
      <c r="CI195">
        <v>1168023</v>
      </c>
      <c r="CJ195">
        <v>29.4940176235785</v>
      </c>
      <c r="CK195">
        <v>26.461165896645099</v>
      </c>
      <c r="CL195">
        <v>27.882040285412899</v>
      </c>
      <c r="CM195" t="s">
        <v>109</v>
      </c>
      <c r="CN195" t="s">
        <v>110</v>
      </c>
    </row>
    <row r="196" spans="1:92" x14ac:dyDescent="0.15">
      <c r="A196">
        <v>5</v>
      </c>
      <c r="B196">
        <v>23</v>
      </c>
      <c r="C196" t="s">
        <v>180</v>
      </c>
      <c r="D196">
        <v>5968</v>
      </c>
      <c r="E196">
        <v>6644</v>
      </c>
      <c r="F196">
        <v>12612</v>
      </c>
      <c r="G196" t="s">
        <v>153</v>
      </c>
      <c r="H196">
        <v>1468</v>
      </c>
      <c r="I196">
        <v>1382</v>
      </c>
      <c r="J196">
        <v>2850</v>
      </c>
      <c r="K196">
        <v>24.597855227882</v>
      </c>
      <c r="L196">
        <v>20.8007224563516</v>
      </c>
      <c r="M196">
        <v>22.597526165556602</v>
      </c>
      <c r="N196" t="s">
        <v>154</v>
      </c>
      <c r="O196">
        <v>1701</v>
      </c>
      <c r="P196">
        <v>1649</v>
      </c>
      <c r="Q196">
        <v>3350</v>
      </c>
      <c r="R196">
        <v>28.5020107238606</v>
      </c>
      <c r="S196">
        <v>24.819385912101101</v>
      </c>
      <c r="T196">
        <v>26.562004440215699</v>
      </c>
      <c r="U196" t="s">
        <v>155</v>
      </c>
      <c r="V196">
        <v>1890</v>
      </c>
      <c r="W196">
        <v>1860</v>
      </c>
      <c r="X196">
        <v>3750</v>
      </c>
      <c r="Y196">
        <v>31.6689008042895</v>
      </c>
      <c r="Z196">
        <v>27.995183624322699</v>
      </c>
      <c r="AA196">
        <v>29.733587059942899</v>
      </c>
      <c r="AB196">
        <v>1730208</v>
      </c>
      <c r="AC196">
        <v>1972252</v>
      </c>
      <c r="AD196">
        <v>3702460</v>
      </c>
      <c r="AE196">
        <v>388530</v>
      </c>
      <c r="AF196">
        <v>376656</v>
      </c>
      <c r="AG196">
        <v>765186</v>
      </c>
      <c r="AH196">
        <v>22.455681629029598</v>
      </c>
      <c r="AI196">
        <v>19.097762354912</v>
      </c>
      <c r="AJ196">
        <v>20.666961965828101</v>
      </c>
      <c r="AK196">
        <v>457417</v>
      </c>
      <c r="AL196">
        <v>456447</v>
      </c>
      <c r="AM196">
        <v>913864</v>
      </c>
      <c r="AN196">
        <v>26.4371104514602</v>
      </c>
      <c r="AO196">
        <v>23.143442115916201</v>
      </c>
      <c r="AP196">
        <v>24.682616422594698</v>
      </c>
      <c r="AQ196">
        <v>513195</v>
      </c>
      <c r="AR196">
        <v>523508</v>
      </c>
      <c r="AS196">
        <v>1036703</v>
      </c>
      <c r="AT196">
        <v>29.660884702879699</v>
      </c>
      <c r="AU196">
        <v>26.5436668336501</v>
      </c>
      <c r="AV196">
        <v>28.000383528789001</v>
      </c>
      <c r="AW196">
        <v>232390</v>
      </c>
      <c r="AX196">
        <v>254309</v>
      </c>
      <c r="AY196">
        <v>486699</v>
      </c>
      <c r="AZ196">
        <v>51221</v>
      </c>
      <c r="BA196">
        <v>48992</v>
      </c>
      <c r="BB196">
        <v>100213</v>
      </c>
      <c r="BC196">
        <v>22.0409656181419</v>
      </c>
      <c r="BD196">
        <v>19.2647527220822</v>
      </c>
      <c r="BE196">
        <v>20.590344340136301</v>
      </c>
      <c r="BF196">
        <v>59906</v>
      </c>
      <c r="BG196">
        <v>58760</v>
      </c>
      <c r="BH196">
        <v>118666</v>
      </c>
      <c r="BI196">
        <v>25.778217651361899</v>
      </c>
      <c r="BJ196">
        <v>23.105749304979401</v>
      </c>
      <c r="BK196">
        <v>24.381804770504999</v>
      </c>
      <c r="BL196">
        <v>65654</v>
      </c>
      <c r="BM196">
        <v>65666</v>
      </c>
      <c r="BN196">
        <v>131320</v>
      </c>
      <c r="BO196">
        <v>28.251645940014601</v>
      </c>
      <c r="BP196">
        <v>25.821343326425701</v>
      </c>
      <c r="BQ196">
        <v>26.981769019455601</v>
      </c>
      <c r="BR196">
        <v>1962598</v>
      </c>
      <c r="BS196">
        <v>2226561</v>
      </c>
      <c r="BT196">
        <v>4189159</v>
      </c>
      <c r="BU196">
        <v>439751</v>
      </c>
      <c r="BV196">
        <v>425648</v>
      </c>
      <c r="BW196">
        <v>865399</v>
      </c>
      <c r="BX196">
        <v>22.406575365917998</v>
      </c>
      <c r="BY196">
        <v>19.116835334850499</v>
      </c>
      <c r="BZ196">
        <v>20.658060484216499</v>
      </c>
      <c r="CA196">
        <v>517323</v>
      </c>
      <c r="CB196">
        <v>515207</v>
      </c>
      <c r="CC196">
        <v>1032530</v>
      </c>
      <c r="CD196">
        <v>26.3590913676667</v>
      </c>
      <c r="CE196">
        <v>23.139136991979999</v>
      </c>
      <c r="CF196">
        <v>24.6476679448071</v>
      </c>
      <c r="CG196">
        <v>578849</v>
      </c>
      <c r="CH196">
        <v>589174</v>
      </c>
      <c r="CI196">
        <v>1168023</v>
      </c>
      <c r="CJ196">
        <v>29.4940176235785</v>
      </c>
      <c r="CK196">
        <v>26.461165896645099</v>
      </c>
      <c r="CL196">
        <v>27.882040285412899</v>
      </c>
      <c r="CM196" t="s">
        <v>109</v>
      </c>
      <c r="CN196" t="s">
        <v>110</v>
      </c>
    </row>
    <row r="197" spans="1:92" x14ac:dyDescent="0.15">
      <c r="A197">
        <v>5</v>
      </c>
      <c r="B197">
        <v>24</v>
      </c>
      <c r="C197" t="s">
        <v>181</v>
      </c>
      <c r="D197">
        <v>5218</v>
      </c>
      <c r="E197">
        <v>5813</v>
      </c>
      <c r="F197">
        <v>11031</v>
      </c>
      <c r="G197" t="s">
        <v>153</v>
      </c>
      <c r="H197">
        <v>1018</v>
      </c>
      <c r="I197">
        <v>913</v>
      </c>
      <c r="J197">
        <v>1931</v>
      </c>
      <c r="K197">
        <v>19.509390571099999</v>
      </c>
      <c r="L197">
        <v>15.706175812833299</v>
      </c>
      <c r="M197">
        <v>17.505212582721398</v>
      </c>
      <c r="N197" t="s">
        <v>154</v>
      </c>
      <c r="O197">
        <v>1201</v>
      </c>
      <c r="P197">
        <v>1110</v>
      </c>
      <c r="Q197">
        <v>2311</v>
      </c>
      <c r="R197">
        <v>23.016481410502099</v>
      </c>
      <c r="S197">
        <v>19.0951316015827</v>
      </c>
      <c r="T197">
        <v>20.950049859486899</v>
      </c>
      <c r="U197" t="s">
        <v>155</v>
      </c>
      <c r="V197">
        <v>1342</v>
      </c>
      <c r="W197">
        <v>1286</v>
      </c>
      <c r="X197">
        <v>2628</v>
      </c>
      <c r="Y197">
        <v>25.7186661556152</v>
      </c>
      <c r="Z197">
        <v>22.1228281438156</v>
      </c>
      <c r="AA197">
        <v>23.8237693772097</v>
      </c>
      <c r="AB197">
        <v>1730208</v>
      </c>
      <c r="AC197">
        <v>1972252</v>
      </c>
      <c r="AD197">
        <v>3702460</v>
      </c>
      <c r="AE197">
        <v>388530</v>
      </c>
      <c r="AF197">
        <v>376656</v>
      </c>
      <c r="AG197">
        <v>765186</v>
      </c>
      <c r="AH197">
        <v>22.455681629029598</v>
      </c>
      <c r="AI197">
        <v>19.097762354912</v>
      </c>
      <c r="AJ197">
        <v>20.666961965828101</v>
      </c>
      <c r="AK197">
        <v>457417</v>
      </c>
      <c r="AL197">
        <v>456447</v>
      </c>
      <c r="AM197">
        <v>913864</v>
      </c>
      <c r="AN197">
        <v>26.4371104514602</v>
      </c>
      <c r="AO197">
        <v>23.143442115916201</v>
      </c>
      <c r="AP197">
        <v>24.682616422594698</v>
      </c>
      <c r="AQ197">
        <v>513195</v>
      </c>
      <c r="AR197">
        <v>523508</v>
      </c>
      <c r="AS197">
        <v>1036703</v>
      </c>
      <c r="AT197">
        <v>29.660884702879699</v>
      </c>
      <c r="AU197">
        <v>26.5436668336501</v>
      </c>
      <c r="AV197">
        <v>28.000383528789001</v>
      </c>
      <c r="AW197">
        <v>232390</v>
      </c>
      <c r="AX197">
        <v>254309</v>
      </c>
      <c r="AY197">
        <v>486699</v>
      </c>
      <c r="AZ197">
        <v>51221</v>
      </c>
      <c r="BA197">
        <v>48992</v>
      </c>
      <c r="BB197">
        <v>100213</v>
      </c>
      <c r="BC197">
        <v>22.0409656181419</v>
      </c>
      <c r="BD197">
        <v>19.2647527220822</v>
      </c>
      <c r="BE197">
        <v>20.590344340136301</v>
      </c>
      <c r="BF197">
        <v>59906</v>
      </c>
      <c r="BG197">
        <v>58760</v>
      </c>
      <c r="BH197">
        <v>118666</v>
      </c>
      <c r="BI197">
        <v>25.778217651361899</v>
      </c>
      <c r="BJ197">
        <v>23.105749304979401</v>
      </c>
      <c r="BK197">
        <v>24.381804770504999</v>
      </c>
      <c r="BL197">
        <v>65654</v>
      </c>
      <c r="BM197">
        <v>65666</v>
      </c>
      <c r="BN197">
        <v>131320</v>
      </c>
      <c r="BO197">
        <v>28.251645940014601</v>
      </c>
      <c r="BP197">
        <v>25.821343326425701</v>
      </c>
      <c r="BQ197">
        <v>26.981769019455601</v>
      </c>
      <c r="BR197">
        <v>1962598</v>
      </c>
      <c r="BS197">
        <v>2226561</v>
      </c>
      <c r="BT197">
        <v>4189159</v>
      </c>
      <c r="BU197">
        <v>439751</v>
      </c>
      <c r="BV197">
        <v>425648</v>
      </c>
      <c r="BW197">
        <v>865399</v>
      </c>
      <c r="BX197">
        <v>22.406575365917998</v>
      </c>
      <c r="BY197">
        <v>19.116835334850499</v>
      </c>
      <c r="BZ197">
        <v>20.658060484216499</v>
      </c>
      <c r="CA197">
        <v>517323</v>
      </c>
      <c r="CB197">
        <v>515207</v>
      </c>
      <c r="CC197">
        <v>1032530</v>
      </c>
      <c r="CD197">
        <v>26.3590913676667</v>
      </c>
      <c r="CE197">
        <v>23.139136991979999</v>
      </c>
      <c r="CF197">
        <v>24.6476679448071</v>
      </c>
      <c r="CG197">
        <v>578849</v>
      </c>
      <c r="CH197">
        <v>589174</v>
      </c>
      <c r="CI197">
        <v>1168023</v>
      </c>
      <c r="CJ197">
        <v>29.4940176235785</v>
      </c>
      <c r="CK197">
        <v>26.461165896645099</v>
      </c>
      <c r="CL197">
        <v>27.882040285412899</v>
      </c>
      <c r="CM197" t="s">
        <v>109</v>
      </c>
      <c r="CN197" t="s">
        <v>110</v>
      </c>
    </row>
    <row r="198" spans="1:92" x14ac:dyDescent="0.15">
      <c r="A198">
        <v>5</v>
      </c>
      <c r="B198">
        <v>25</v>
      </c>
      <c r="C198" t="s">
        <v>182</v>
      </c>
      <c r="D198">
        <v>5218</v>
      </c>
      <c r="E198">
        <v>5813</v>
      </c>
      <c r="F198">
        <v>11031</v>
      </c>
      <c r="G198" t="s">
        <v>153</v>
      </c>
      <c r="H198">
        <v>1018</v>
      </c>
      <c r="I198">
        <v>913</v>
      </c>
      <c r="J198">
        <v>1931</v>
      </c>
      <c r="K198">
        <v>19.509390571099999</v>
      </c>
      <c r="L198">
        <v>15.706175812833299</v>
      </c>
      <c r="M198">
        <v>17.505212582721398</v>
      </c>
      <c r="N198" t="s">
        <v>154</v>
      </c>
      <c r="O198">
        <v>1201</v>
      </c>
      <c r="P198">
        <v>1110</v>
      </c>
      <c r="Q198">
        <v>2311</v>
      </c>
      <c r="R198">
        <v>23.016481410502099</v>
      </c>
      <c r="S198">
        <v>19.0951316015827</v>
      </c>
      <c r="T198">
        <v>20.950049859486899</v>
      </c>
      <c r="U198" t="s">
        <v>155</v>
      </c>
      <c r="V198">
        <v>1342</v>
      </c>
      <c r="W198">
        <v>1286</v>
      </c>
      <c r="X198">
        <v>2628</v>
      </c>
      <c r="Y198">
        <v>25.7186661556152</v>
      </c>
      <c r="Z198">
        <v>22.1228281438156</v>
      </c>
      <c r="AA198">
        <v>23.8237693772097</v>
      </c>
      <c r="AB198">
        <v>1730208</v>
      </c>
      <c r="AC198">
        <v>1972252</v>
      </c>
      <c r="AD198">
        <v>3702460</v>
      </c>
      <c r="AE198">
        <v>388530</v>
      </c>
      <c r="AF198">
        <v>376656</v>
      </c>
      <c r="AG198">
        <v>765186</v>
      </c>
      <c r="AH198">
        <v>22.455681629029598</v>
      </c>
      <c r="AI198">
        <v>19.097762354912</v>
      </c>
      <c r="AJ198">
        <v>20.666961965828101</v>
      </c>
      <c r="AK198">
        <v>457417</v>
      </c>
      <c r="AL198">
        <v>456447</v>
      </c>
      <c r="AM198">
        <v>913864</v>
      </c>
      <c r="AN198">
        <v>26.4371104514602</v>
      </c>
      <c r="AO198">
        <v>23.143442115916201</v>
      </c>
      <c r="AP198">
        <v>24.682616422594698</v>
      </c>
      <c r="AQ198">
        <v>513195</v>
      </c>
      <c r="AR198">
        <v>523508</v>
      </c>
      <c r="AS198">
        <v>1036703</v>
      </c>
      <c r="AT198">
        <v>29.660884702879699</v>
      </c>
      <c r="AU198">
        <v>26.5436668336501</v>
      </c>
      <c r="AV198">
        <v>28.000383528789001</v>
      </c>
      <c r="AW198">
        <v>232390</v>
      </c>
      <c r="AX198">
        <v>254309</v>
      </c>
      <c r="AY198">
        <v>486699</v>
      </c>
      <c r="AZ198">
        <v>51221</v>
      </c>
      <c r="BA198">
        <v>48992</v>
      </c>
      <c r="BB198">
        <v>100213</v>
      </c>
      <c r="BC198">
        <v>22.0409656181419</v>
      </c>
      <c r="BD198">
        <v>19.2647527220822</v>
      </c>
      <c r="BE198">
        <v>20.590344340136301</v>
      </c>
      <c r="BF198">
        <v>59906</v>
      </c>
      <c r="BG198">
        <v>58760</v>
      </c>
      <c r="BH198">
        <v>118666</v>
      </c>
      <c r="BI198">
        <v>25.778217651361899</v>
      </c>
      <c r="BJ198">
        <v>23.105749304979401</v>
      </c>
      <c r="BK198">
        <v>24.381804770504999</v>
      </c>
      <c r="BL198">
        <v>65654</v>
      </c>
      <c r="BM198">
        <v>65666</v>
      </c>
      <c r="BN198">
        <v>131320</v>
      </c>
      <c r="BO198">
        <v>28.251645940014601</v>
      </c>
      <c r="BP198">
        <v>25.821343326425701</v>
      </c>
      <c r="BQ198">
        <v>26.981769019455601</v>
      </c>
      <c r="BR198">
        <v>1962598</v>
      </c>
      <c r="BS198">
        <v>2226561</v>
      </c>
      <c r="BT198">
        <v>4189159</v>
      </c>
      <c r="BU198">
        <v>439751</v>
      </c>
      <c r="BV198">
        <v>425648</v>
      </c>
      <c r="BW198">
        <v>865399</v>
      </c>
      <c r="BX198">
        <v>22.406575365917998</v>
      </c>
      <c r="BY198">
        <v>19.116835334850499</v>
      </c>
      <c r="BZ198">
        <v>20.658060484216499</v>
      </c>
      <c r="CA198">
        <v>517323</v>
      </c>
      <c r="CB198">
        <v>515207</v>
      </c>
      <c r="CC198">
        <v>1032530</v>
      </c>
      <c r="CD198">
        <v>26.3590913676667</v>
      </c>
      <c r="CE198">
        <v>23.139136991979999</v>
      </c>
      <c r="CF198">
        <v>24.6476679448071</v>
      </c>
      <c r="CG198">
        <v>578849</v>
      </c>
      <c r="CH198">
        <v>589174</v>
      </c>
      <c r="CI198">
        <v>1168023</v>
      </c>
      <c r="CJ198">
        <v>29.4940176235785</v>
      </c>
      <c r="CK198">
        <v>26.461165896645099</v>
      </c>
      <c r="CL198">
        <v>27.882040285412899</v>
      </c>
      <c r="CM198" t="s">
        <v>109</v>
      </c>
      <c r="CN198" t="s">
        <v>110</v>
      </c>
    </row>
    <row r="199" spans="1:92" x14ac:dyDescent="0.15">
      <c r="A199">
        <v>5</v>
      </c>
      <c r="B199">
        <v>26</v>
      </c>
      <c r="C199" t="s">
        <v>183</v>
      </c>
      <c r="D199">
        <v>7540</v>
      </c>
      <c r="E199">
        <v>7991</v>
      </c>
      <c r="F199">
        <v>15531</v>
      </c>
      <c r="G199" t="s">
        <v>153</v>
      </c>
      <c r="H199">
        <v>1767</v>
      </c>
      <c r="I199">
        <v>1653</v>
      </c>
      <c r="J199">
        <v>3420</v>
      </c>
      <c r="K199">
        <v>23.435013262599501</v>
      </c>
      <c r="L199">
        <v>20.685771492929501</v>
      </c>
      <c r="M199">
        <v>22.0204751786749</v>
      </c>
      <c r="N199" t="s">
        <v>154</v>
      </c>
      <c r="O199">
        <v>2078</v>
      </c>
      <c r="P199">
        <v>2003</v>
      </c>
      <c r="Q199">
        <v>4081</v>
      </c>
      <c r="R199">
        <v>27.559681697612699</v>
      </c>
      <c r="S199">
        <v>25.065698911275199</v>
      </c>
      <c r="T199">
        <v>26.276479299465599</v>
      </c>
      <c r="U199" t="s">
        <v>155</v>
      </c>
      <c r="V199">
        <v>2343</v>
      </c>
      <c r="W199">
        <v>2320</v>
      </c>
      <c r="X199">
        <v>4663</v>
      </c>
      <c r="Y199">
        <v>31.074270557029202</v>
      </c>
      <c r="Z199">
        <v>29.032661744462501</v>
      </c>
      <c r="AA199">
        <v>30.023823321099702</v>
      </c>
      <c r="AB199">
        <v>1730208</v>
      </c>
      <c r="AC199">
        <v>1972252</v>
      </c>
      <c r="AD199">
        <v>3702460</v>
      </c>
      <c r="AE199">
        <v>388530</v>
      </c>
      <c r="AF199">
        <v>376656</v>
      </c>
      <c r="AG199">
        <v>765186</v>
      </c>
      <c r="AH199">
        <v>22.455681629029598</v>
      </c>
      <c r="AI199">
        <v>19.097762354912</v>
      </c>
      <c r="AJ199">
        <v>20.666961965828101</v>
      </c>
      <c r="AK199">
        <v>457417</v>
      </c>
      <c r="AL199">
        <v>456447</v>
      </c>
      <c r="AM199">
        <v>913864</v>
      </c>
      <c r="AN199">
        <v>26.4371104514602</v>
      </c>
      <c r="AO199">
        <v>23.143442115916201</v>
      </c>
      <c r="AP199">
        <v>24.682616422594698</v>
      </c>
      <c r="AQ199">
        <v>513195</v>
      </c>
      <c r="AR199">
        <v>523508</v>
      </c>
      <c r="AS199">
        <v>1036703</v>
      </c>
      <c r="AT199">
        <v>29.660884702879699</v>
      </c>
      <c r="AU199">
        <v>26.5436668336501</v>
      </c>
      <c r="AV199">
        <v>28.000383528789001</v>
      </c>
      <c r="AW199">
        <v>232390</v>
      </c>
      <c r="AX199">
        <v>254309</v>
      </c>
      <c r="AY199">
        <v>486699</v>
      </c>
      <c r="AZ199">
        <v>51221</v>
      </c>
      <c r="BA199">
        <v>48992</v>
      </c>
      <c r="BB199">
        <v>100213</v>
      </c>
      <c r="BC199">
        <v>22.0409656181419</v>
      </c>
      <c r="BD199">
        <v>19.2647527220822</v>
      </c>
      <c r="BE199">
        <v>20.590344340136301</v>
      </c>
      <c r="BF199">
        <v>59906</v>
      </c>
      <c r="BG199">
        <v>58760</v>
      </c>
      <c r="BH199">
        <v>118666</v>
      </c>
      <c r="BI199">
        <v>25.778217651361899</v>
      </c>
      <c r="BJ199">
        <v>23.105749304979401</v>
      </c>
      <c r="BK199">
        <v>24.381804770504999</v>
      </c>
      <c r="BL199">
        <v>65654</v>
      </c>
      <c r="BM199">
        <v>65666</v>
      </c>
      <c r="BN199">
        <v>131320</v>
      </c>
      <c r="BO199">
        <v>28.251645940014601</v>
      </c>
      <c r="BP199">
        <v>25.821343326425701</v>
      </c>
      <c r="BQ199">
        <v>26.981769019455601</v>
      </c>
      <c r="BR199">
        <v>1962598</v>
      </c>
      <c r="BS199">
        <v>2226561</v>
      </c>
      <c r="BT199">
        <v>4189159</v>
      </c>
      <c r="BU199">
        <v>439751</v>
      </c>
      <c r="BV199">
        <v>425648</v>
      </c>
      <c r="BW199">
        <v>865399</v>
      </c>
      <c r="BX199">
        <v>22.406575365917998</v>
      </c>
      <c r="BY199">
        <v>19.116835334850499</v>
      </c>
      <c r="BZ199">
        <v>20.658060484216499</v>
      </c>
      <c r="CA199">
        <v>517323</v>
      </c>
      <c r="CB199">
        <v>515207</v>
      </c>
      <c r="CC199">
        <v>1032530</v>
      </c>
      <c r="CD199">
        <v>26.3590913676667</v>
      </c>
      <c r="CE199">
        <v>23.139136991979999</v>
      </c>
      <c r="CF199">
        <v>24.6476679448071</v>
      </c>
      <c r="CG199">
        <v>578849</v>
      </c>
      <c r="CH199">
        <v>589174</v>
      </c>
      <c r="CI199">
        <v>1168023</v>
      </c>
      <c r="CJ199">
        <v>29.4940176235785</v>
      </c>
      <c r="CK199">
        <v>26.461165896645099</v>
      </c>
      <c r="CL199">
        <v>27.882040285412899</v>
      </c>
      <c r="CM199" t="s">
        <v>109</v>
      </c>
      <c r="CN199" t="s">
        <v>110</v>
      </c>
    </row>
    <row r="200" spans="1:92" x14ac:dyDescent="0.15">
      <c r="A200">
        <v>5</v>
      </c>
      <c r="B200">
        <v>27</v>
      </c>
      <c r="C200" t="s">
        <v>184</v>
      </c>
      <c r="D200">
        <v>7540</v>
      </c>
      <c r="E200">
        <v>7991</v>
      </c>
      <c r="F200">
        <v>15531</v>
      </c>
      <c r="G200" t="s">
        <v>153</v>
      </c>
      <c r="H200">
        <v>1767</v>
      </c>
      <c r="I200">
        <v>1653</v>
      </c>
      <c r="J200">
        <v>3420</v>
      </c>
      <c r="K200">
        <v>23.435013262599501</v>
      </c>
      <c r="L200">
        <v>20.685771492929501</v>
      </c>
      <c r="M200">
        <v>22.0204751786749</v>
      </c>
      <c r="N200" t="s">
        <v>154</v>
      </c>
      <c r="O200">
        <v>2078</v>
      </c>
      <c r="P200">
        <v>2003</v>
      </c>
      <c r="Q200">
        <v>4081</v>
      </c>
      <c r="R200">
        <v>27.559681697612699</v>
      </c>
      <c r="S200">
        <v>25.065698911275199</v>
      </c>
      <c r="T200">
        <v>26.276479299465599</v>
      </c>
      <c r="U200" t="s">
        <v>155</v>
      </c>
      <c r="V200">
        <v>2343</v>
      </c>
      <c r="W200">
        <v>2320</v>
      </c>
      <c r="X200">
        <v>4663</v>
      </c>
      <c r="Y200">
        <v>31.074270557029202</v>
      </c>
      <c r="Z200">
        <v>29.032661744462501</v>
      </c>
      <c r="AA200">
        <v>30.023823321099702</v>
      </c>
      <c r="AB200">
        <v>1730208</v>
      </c>
      <c r="AC200">
        <v>1972252</v>
      </c>
      <c r="AD200">
        <v>3702460</v>
      </c>
      <c r="AE200">
        <v>388530</v>
      </c>
      <c r="AF200">
        <v>376656</v>
      </c>
      <c r="AG200">
        <v>765186</v>
      </c>
      <c r="AH200">
        <v>22.455681629029598</v>
      </c>
      <c r="AI200">
        <v>19.097762354912</v>
      </c>
      <c r="AJ200">
        <v>20.666961965828101</v>
      </c>
      <c r="AK200">
        <v>457417</v>
      </c>
      <c r="AL200">
        <v>456447</v>
      </c>
      <c r="AM200">
        <v>913864</v>
      </c>
      <c r="AN200">
        <v>26.4371104514602</v>
      </c>
      <c r="AO200">
        <v>23.143442115916201</v>
      </c>
      <c r="AP200">
        <v>24.682616422594698</v>
      </c>
      <c r="AQ200">
        <v>513195</v>
      </c>
      <c r="AR200">
        <v>523508</v>
      </c>
      <c r="AS200">
        <v>1036703</v>
      </c>
      <c r="AT200">
        <v>29.660884702879699</v>
      </c>
      <c r="AU200">
        <v>26.5436668336501</v>
      </c>
      <c r="AV200">
        <v>28.000383528789001</v>
      </c>
      <c r="AW200">
        <v>232390</v>
      </c>
      <c r="AX200">
        <v>254309</v>
      </c>
      <c r="AY200">
        <v>486699</v>
      </c>
      <c r="AZ200">
        <v>51221</v>
      </c>
      <c r="BA200">
        <v>48992</v>
      </c>
      <c r="BB200">
        <v>100213</v>
      </c>
      <c r="BC200">
        <v>22.0409656181419</v>
      </c>
      <c r="BD200">
        <v>19.2647527220822</v>
      </c>
      <c r="BE200">
        <v>20.590344340136301</v>
      </c>
      <c r="BF200">
        <v>59906</v>
      </c>
      <c r="BG200">
        <v>58760</v>
      </c>
      <c r="BH200">
        <v>118666</v>
      </c>
      <c r="BI200">
        <v>25.778217651361899</v>
      </c>
      <c r="BJ200">
        <v>23.105749304979401</v>
      </c>
      <c r="BK200">
        <v>24.381804770504999</v>
      </c>
      <c r="BL200">
        <v>65654</v>
      </c>
      <c r="BM200">
        <v>65666</v>
      </c>
      <c r="BN200">
        <v>131320</v>
      </c>
      <c r="BO200">
        <v>28.251645940014601</v>
      </c>
      <c r="BP200">
        <v>25.821343326425701</v>
      </c>
      <c r="BQ200">
        <v>26.981769019455601</v>
      </c>
      <c r="BR200">
        <v>1962598</v>
      </c>
      <c r="BS200">
        <v>2226561</v>
      </c>
      <c r="BT200">
        <v>4189159</v>
      </c>
      <c r="BU200">
        <v>439751</v>
      </c>
      <c r="BV200">
        <v>425648</v>
      </c>
      <c r="BW200">
        <v>865399</v>
      </c>
      <c r="BX200">
        <v>22.406575365917998</v>
      </c>
      <c r="BY200">
        <v>19.116835334850499</v>
      </c>
      <c r="BZ200">
        <v>20.658060484216499</v>
      </c>
      <c r="CA200">
        <v>517323</v>
      </c>
      <c r="CB200">
        <v>515207</v>
      </c>
      <c r="CC200">
        <v>1032530</v>
      </c>
      <c r="CD200">
        <v>26.3590913676667</v>
      </c>
      <c r="CE200">
        <v>23.139136991979999</v>
      </c>
      <c r="CF200">
        <v>24.6476679448071</v>
      </c>
      <c r="CG200">
        <v>578849</v>
      </c>
      <c r="CH200">
        <v>589174</v>
      </c>
      <c r="CI200">
        <v>1168023</v>
      </c>
      <c r="CJ200">
        <v>29.4940176235785</v>
      </c>
      <c r="CK200">
        <v>26.461165896645099</v>
      </c>
      <c r="CL200">
        <v>27.882040285412899</v>
      </c>
      <c r="CM200" t="s">
        <v>109</v>
      </c>
      <c r="CN200" t="s">
        <v>110</v>
      </c>
    </row>
    <row r="201" spans="1:92" x14ac:dyDescent="0.15">
      <c r="A201">
        <v>5</v>
      </c>
      <c r="B201">
        <v>28</v>
      </c>
      <c r="C201" t="s">
        <v>185</v>
      </c>
      <c r="D201">
        <v>3922</v>
      </c>
      <c r="E201">
        <v>4575</v>
      </c>
      <c r="F201">
        <v>8497</v>
      </c>
      <c r="G201" t="s">
        <v>153</v>
      </c>
      <c r="H201">
        <v>780</v>
      </c>
      <c r="I201">
        <v>718</v>
      </c>
      <c r="J201">
        <v>1498</v>
      </c>
      <c r="K201">
        <v>19.887812340642501</v>
      </c>
      <c r="L201">
        <v>15.6939890710382</v>
      </c>
      <c r="M201">
        <v>17.629751677062501</v>
      </c>
      <c r="N201" t="s">
        <v>154</v>
      </c>
      <c r="O201">
        <v>864</v>
      </c>
      <c r="P201">
        <v>813</v>
      </c>
      <c r="Q201">
        <v>1677</v>
      </c>
      <c r="R201">
        <v>22.0295767465579</v>
      </c>
      <c r="S201">
        <v>17.770491803278698</v>
      </c>
      <c r="T201">
        <v>19.736377545015898</v>
      </c>
      <c r="U201" t="s">
        <v>155</v>
      </c>
      <c r="V201">
        <v>950</v>
      </c>
      <c r="W201">
        <v>903</v>
      </c>
      <c r="X201">
        <v>1853</v>
      </c>
      <c r="Y201">
        <v>24.222335543090299</v>
      </c>
      <c r="Z201">
        <v>19.737704918032801</v>
      </c>
      <c r="AA201">
        <v>21.807696834176799</v>
      </c>
      <c r="AB201">
        <v>1730208</v>
      </c>
      <c r="AC201">
        <v>1972252</v>
      </c>
      <c r="AD201">
        <v>3702460</v>
      </c>
      <c r="AE201">
        <v>388530</v>
      </c>
      <c r="AF201">
        <v>376656</v>
      </c>
      <c r="AG201">
        <v>765186</v>
      </c>
      <c r="AH201">
        <v>22.455681629029598</v>
      </c>
      <c r="AI201">
        <v>19.097762354912</v>
      </c>
      <c r="AJ201">
        <v>20.666961965828101</v>
      </c>
      <c r="AK201">
        <v>457417</v>
      </c>
      <c r="AL201">
        <v>456447</v>
      </c>
      <c r="AM201">
        <v>913864</v>
      </c>
      <c r="AN201">
        <v>26.4371104514602</v>
      </c>
      <c r="AO201">
        <v>23.143442115916201</v>
      </c>
      <c r="AP201">
        <v>24.682616422594698</v>
      </c>
      <c r="AQ201">
        <v>513195</v>
      </c>
      <c r="AR201">
        <v>523508</v>
      </c>
      <c r="AS201">
        <v>1036703</v>
      </c>
      <c r="AT201">
        <v>29.660884702879699</v>
      </c>
      <c r="AU201">
        <v>26.5436668336501</v>
      </c>
      <c r="AV201">
        <v>28.000383528789001</v>
      </c>
      <c r="AW201">
        <v>232390</v>
      </c>
      <c r="AX201">
        <v>254309</v>
      </c>
      <c r="AY201">
        <v>486699</v>
      </c>
      <c r="AZ201">
        <v>51221</v>
      </c>
      <c r="BA201">
        <v>48992</v>
      </c>
      <c r="BB201">
        <v>100213</v>
      </c>
      <c r="BC201">
        <v>22.0409656181419</v>
      </c>
      <c r="BD201">
        <v>19.2647527220822</v>
      </c>
      <c r="BE201">
        <v>20.590344340136301</v>
      </c>
      <c r="BF201">
        <v>59906</v>
      </c>
      <c r="BG201">
        <v>58760</v>
      </c>
      <c r="BH201">
        <v>118666</v>
      </c>
      <c r="BI201">
        <v>25.778217651361899</v>
      </c>
      <c r="BJ201">
        <v>23.105749304979401</v>
      </c>
      <c r="BK201">
        <v>24.381804770504999</v>
      </c>
      <c r="BL201">
        <v>65654</v>
      </c>
      <c r="BM201">
        <v>65666</v>
      </c>
      <c r="BN201">
        <v>131320</v>
      </c>
      <c r="BO201">
        <v>28.251645940014601</v>
      </c>
      <c r="BP201">
        <v>25.821343326425701</v>
      </c>
      <c r="BQ201">
        <v>26.981769019455601</v>
      </c>
      <c r="BR201">
        <v>1962598</v>
      </c>
      <c r="BS201">
        <v>2226561</v>
      </c>
      <c r="BT201">
        <v>4189159</v>
      </c>
      <c r="BU201">
        <v>439751</v>
      </c>
      <c r="BV201">
        <v>425648</v>
      </c>
      <c r="BW201">
        <v>865399</v>
      </c>
      <c r="BX201">
        <v>22.406575365917998</v>
      </c>
      <c r="BY201">
        <v>19.116835334850499</v>
      </c>
      <c r="BZ201">
        <v>20.658060484216499</v>
      </c>
      <c r="CA201">
        <v>517323</v>
      </c>
      <c r="CB201">
        <v>515207</v>
      </c>
      <c r="CC201">
        <v>1032530</v>
      </c>
      <c r="CD201">
        <v>26.3590913676667</v>
      </c>
      <c r="CE201">
        <v>23.139136991979999</v>
      </c>
      <c r="CF201">
        <v>24.6476679448071</v>
      </c>
      <c r="CG201">
        <v>578849</v>
      </c>
      <c r="CH201">
        <v>589174</v>
      </c>
      <c r="CI201">
        <v>1168023</v>
      </c>
      <c r="CJ201">
        <v>29.4940176235785</v>
      </c>
      <c r="CK201">
        <v>26.461165896645099</v>
      </c>
      <c r="CL201">
        <v>27.882040285412899</v>
      </c>
      <c r="CM201" t="s">
        <v>109</v>
      </c>
      <c r="CN201" t="s">
        <v>110</v>
      </c>
    </row>
    <row r="202" spans="1:92" x14ac:dyDescent="0.15">
      <c r="A202">
        <v>5</v>
      </c>
      <c r="B202">
        <v>29</v>
      </c>
      <c r="C202" t="s">
        <v>186</v>
      </c>
      <c r="D202">
        <v>3399</v>
      </c>
      <c r="E202">
        <v>3871</v>
      </c>
      <c r="F202">
        <v>7270</v>
      </c>
      <c r="G202" t="s">
        <v>153</v>
      </c>
      <c r="H202">
        <v>716</v>
      </c>
      <c r="I202">
        <v>624</v>
      </c>
      <c r="J202">
        <v>1340</v>
      </c>
      <c r="K202">
        <v>21.0650191232716</v>
      </c>
      <c r="L202">
        <v>16.119865667786101</v>
      </c>
      <c r="M202">
        <v>18.431911966987599</v>
      </c>
      <c r="N202" t="s">
        <v>154</v>
      </c>
      <c r="O202">
        <v>801</v>
      </c>
      <c r="P202">
        <v>731</v>
      </c>
      <c r="Q202">
        <v>1532</v>
      </c>
      <c r="R202">
        <v>23.565754633715802</v>
      </c>
      <c r="S202">
        <v>18.8840092999225</v>
      </c>
      <c r="T202">
        <v>21.072902338376899</v>
      </c>
      <c r="U202" t="s">
        <v>155</v>
      </c>
      <c r="V202">
        <v>801</v>
      </c>
      <c r="W202">
        <v>731</v>
      </c>
      <c r="X202">
        <v>1532</v>
      </c>
      <c r="Y202">
        <v>23.565754633715802</v>
      </c>
      <c r="Z202">
        <v>18.8840092999225</v>
      </c>
      <c r="AA202">
        <v>21.072902338376899</v>
      </c>
      <c r="AB202">
        <v>1730208</v>
      </c>
      <c r="AC202">
        <v>1972252</v>
      </c>
      <c r="AD202">
        <v>3702460</v>
      </c>
      <c r="AE202">
        <v>388530</v>
      </c>
      <c r="AF202">
        <v>376656</v>
      </c>
      <c r="AG202">
        <v>765186</v>
      </c>
      <c r="AH202">
        <v>22.455681629029598</v>
      </c>
      <c r="AI202">
        <v>19.097762354912</v>
      </c>
      <c r="AJ202">
        <v>20.666961965828101</v>
      </c>
      <c r="AK202">
        <v>457417</v>
      </c>
      <c r="AL202">
        <v>456447</v>
      </c>
      <c r="AM202">
        <v>913864</v>
      </c>
      <c r="AN202">
        <v>26.4371104514602</v>
      </c>
      <c r="AO202">
        <v>23.143442115916201</v>
      </c>
      <c r="AP202">
        <v>24.682616422594698</v>
      </c>
      <c r="AQ202">
        <v>513195</v>
      </c>
      <c r="AR202">
        <v>523508</v>
      </c>
      <c r="AS202">
        <v>1036703</v>
      </c>
      <c r="AT202">
        <v>29.660884702879699</v>
      </c>
      <c r="AU202">
        <v>26.5436668336501</v>
      </c>
      <c r="AV202">
        <v>28.000383528789001</v>
      </c>
      <c r="AW202">
        <v>232390</v>
      </c>
      <c r="AX202">
        <v>254309</v>
      </c>
      <c r="AY202">
        <v>486699</v>
      </c>
      <c r="AZ202">
        <v>51221</v>
      </c>
      <c r="BA202">
        <v>48992</v>
      </c>
      <c r="BB202">
        <v>100213</v>
      </c>
      <c r="BC202">
        <v>22.0409656181419</v>
      </c>
      <c r="BD202">
        <v>19.2647527220822</v>
      </c>
      <c r="BE202">
        <v>20.590344340136301</v>
      </c>
      <c r="BF202">
        <v>59906</v>
      </c>
      <c r="BG202">
        <v>58760</v>
      </c>
      <c r="BH202">
        <v>118666</v>
      </c>
      <c r="BI202">
        <v>25.778217651361899</v>
      </c>
      <c r="BJ202">
        <v>23.105749304979401</v>
      </c>
      <c r="BK202">
        <v>24.381804770504999</v>
      </c>
      <c r="BL202">
        <v>65654</v>
      </c>
      <c r="BM202">
        <v>65666</v>
      </c>
      <c r="BN202">
        <v>131320</v>
      </c>
      <c r="BO202">
        <v>28.251645940014601</v>
      </c>
      <c r="BP202">
        <v>25.821343326425701</v>
      </c>
      <c r="BQ202">
        <v>26.981769019455601</v>
      </c>
      <c r="BR202">
        <v>1962598</v>
      </c>
      <c r="BS202">
        <v>2226561</v>
      </c>
      <c r="BT202">
        <v>4189159</v>
      </c>
      <c r="BU202">
        <v>439751</v>
      </c>
      <c r="BV202">
        <v>425648</v>
      </c>
      <c r="BW202">
        <v>865399</v>
      </c>
      <c r="BX202">
        <v>22.406575365917998</v>
      </c>
      <c r="BY202">
        <v>19.116835334850499</v>
      </c>
      <c r="BZ202">
        <v>20.658060484216499</v>
      </c>
      <c r="CA202">
        <v>517323</v>
      </c>
      <c r="CB202">
        <v>515207</v>
      </c>
      <c r="CC202">
        <v>1032530</v>
      </c>
      <c r="CD202">
        <v>26.3590913676667</v>
      </c>
      <c r="CE202">
        <v>23.139136991979999</v>
      </c>
      <c r="CF202">
        <v>24.6476679448071</v>
      </c>
      <c r="CG202">
        <v>578849</v>
      </c>
      <c r="CH202">
        <v>589174</v>
      </c>
      <c r="CI202">
        <v>1168023</v>
      </c>
      <c r="CJ202">
        <v>29.4940176235785</v>
      </c>
      <c r="CK202">
        <v>26.461165896645099</v>
      </c>
      <c r="CL202">
        <v>27.882040285412899</v>
      </c>
      <c r="CM202" t="s">
        <v>109</v>
      </c>
      <c r="CN202" t="s">
        <v>110</v>
      </c>
    </row>
    <row r="203" spans="1:92" x14ac:dyDescent="0.15">
      <c r="A203">
        <v>5</v>
      </c>
      <c r="B203">
        <v>30</v>
      </c>
      <c r="C203" t="s">
        <v>187</v>
      </c>
      <c r="D203">
        <v>3176</v>
      </c>
      <c r="E203">
        <v>3690</v>
      </c>
      <c r="F203">
        <v>6866</v>
      </c>
      <c r="G203" t="s">
        <v>153</v>
      </c>
      <c r="H203">
        <v>540</v>
      </c>
      <c r="I203">
        <v>490</v>
      </c>
      <c r="J203">
        <v>1030</v>
      </c>
      <c r="K203">
        <v>17.0025188916877</v>
      </c>
      <c r="L203">
        <v>13.2791327913279</v>
      </c>
      <c r="M203">
        <v>15.001456452082699</v>
      </c>
      <c r="N203" t="s">
        <v>154</v>
      </c>
      <c r="O203">
        <v>670</v>
      </c>
      <c r="P203">
        <v>630</v>
      </c>
      <c r="Q203">
        <v>1300</v>
      </c>
      <c r="R203">
        <v>21.095717884130998</v>
      </c>
      <c r="S203">
        <v>17.0731707317073</v>
      </c>
      <c r="T203">
        <v>18.933877075444201</v>
      </c>
      <c r="U203" t="s">
        <v>155</v>
      </c>
      <c r="V203">
        <v>677</v>
      </c>
      <c r="W203">
        <v>643</v>
      </c>
      <c r="X203">
        <v>1320</v>
      </c>
      <c r="Y203">
        <v>21.316120906801</v>
      </c>
      <c r="Z203">
        <v>17.4254742547426</v>
      </c>
      <c r="AA203">
        <v>19.225167491989499</v>
      </c>
      <c r="AB203">
        <v>1730208</v>
      </c>
      <c r="AC203">
        <v>1972252</v>
      </c>
      <c r="AD203">
        <v>3702460</v>
      </c>
      <c r="AE203">
        <v>388530</v>
      </c>
      <c r="AF203">
        <v>376656</v>
      </c>
      <c r="AG203">
        <v>765186</v>
      </c>
      <c r="AH203">
        <v>22.455681629029598</v>
      </c>
      <c r="AI203">
        <v>19.097762354912</v>
      </c>
      <c r="AJ203">
        <v>20.666961965828101</v>
      </c>
      <c r="AK203">
        <v>457417</v>
      </c>
      <c r="AL203">
        <v>456447</v>
      </c>
      <c r="AM203">
        <v>913864</v>
      </c>
      <c r="AN203">
        <v>26.4371104514602</v>
      </c>
      <c r="AO203">
        <v>23.143442115916201</v>
      </c>
      <c r="AP203">
        <v>24.682616422594698</v>
      </c>
      <c r="AQ203">
        <v>513195</v>
      </c>
      <c r="AR203">
        <v>523508</v>
      </c>
      <c r="AS203">
        <v>1036703</v>
      </c>
      <c r="AT203">
        <v>29.660884702879699</v>
      </c>
      <c r="AU203">
        <v>26.5436668336501</v>
      </c>
      <c r="AV203">
        <v>28.000383528789001</v>
      </c>
      <c r="AW203">
        <v>232390</v>
      </c>
      <c r="AX203">
        <v>254309</v>
      </c>
      <c r="AY203">
        <v>486699</v>
      </c>
      <c r="AZ203">
        <v>51221</v>
      </c>
      <c r="BA203">
        <v>48992</v>
      </c>
      <c r="BB203">
        <v>100213</v>
      </c>
      <c r="BC203">
        <v>22.0409656181419</v>
      </c>
      <c r="BD203">
        <v>19.2647527220822</v>
      </c>
      <c r="BE203">
        <v>20.590344340136301</v>
      </c>
      <c r="BF203">
        <v>59906</v>
      </c>
      <c r="BG203">
        <v>58760</v>
      </c>
      <c r="BH203">
        <v>118666</v>
      </c>
      <c r="BI203">
        <v>25.778217651361899</v>
      </c>
      <c r="BJ203">
        <v>23.105749304979401</v>
      </c>
      <c r="BK203">
        <v>24.381804770504999</v>
      </c>
      <c r="BL203">
        <v>65654</v>
      </c>
      <c r="BM203">
        <v>65666</v>
      </c>
      <c r="BN203">
        <v>131320</v>
      </c>
      <c r="BO203">
        <v>28.251645940014601</v>
      </c>
      <c r="BP203">
        <v>25.821343326425701</v>
      </c>
      <c r="BQ203">
        <v>26.981769019455601</v>
      </c>
      <c r="BR203">
        <v>1962598</v>
      </c>
      <c r="BS203">
        <v>2226561</v>
      </c>
      <c r="BT203">
        <v>4189159</v>
      </c>
      <c r="BU203">
        <v>439751</v>
      </c>
      <c r="BV203">
        <v>425648</v>
      </c>
      <c r="BW203">
        <v>865399</v>
      </c>
      <c r="BX203">
        <v>22.406575365917998</v>
      </c>
      <c r="BY203">
        <v>19.116835334850499</v>
      </c>
      <c r="BZ203">
        <v>20.658060484216499</v>
      </c>
      <c r="CA203">
        <v>517323</v>
      </c>
      <c r="CB203">
        <v>515207</v>
      </c>
      <c r="CC203">
        <v>1032530</v>
      </c>
      <c r="CD203">
        <v>26.3590913676667</v>
      </c>
      <c r="CE203">
        <v>23.139136991979999</v>
      </c>
      <c r="CF203">
        <v>24.6476679448071</v>
      </c>
      <c r="CG203">
        <v>578849</v>
      </c>
      <c r="CH203">
        <v>589174</v>
      </c>
      <c r="CI203">
        <v>1168023</v>
      </c>
      <c r="CJ203">
        <v>29.4940176235785</v>
      </c>
      <c r="CK203">
        <v>26.461165896645099</v>
      </c>
      <c r="CL203">
        <v>27.882040285412899</v>
      </c>
      <c r="CM203" t="s">
        <v>109</v>
      </c>
      <c r="CN203" t="s">
        <v>110</v>
      </c>
    </row>
    <row r="204" spans="1:92" x14ac:dyDescent="0.15">
      <c r="A204">
        <v>5</v>
      </c>
      <c r="B204">
        <v>31</v>
      </c>
      <c r="C204" t="s">
        <v>188</v>
      </c>
      <c r="D204">
        <v>5837</v>
      </c>
      <c r="E204">
        <v>6783</v>
      </c>
      <c r="F204">
        <v>12620</v>
      </c>
      <c r="G204" t="s">
        <v>153</v>
      </c>
      <c r="H204">
        <v>922</v>
      </c>
      <c r="I204">
        <v>876</v>
      </c>
      <c r="J204">
        <v>1798</v>
      </c>
      <c r="K204">
        <v>15.7957855062532</v>
      </c>
      <c r="L204">
        <v>12.914639540026499</v>
      </c>
      <c r="M204">
        <v>14.2472266244057</v>
      </c>
      <c r="N204" t="s">
        <v>154</v>
      </c>
      <c r="O204">
        <v>1043</v>
      </c>
      <c r="P204">
        <v>1041</v>
      </c>
      <c r="Q204">
        <v>2084</v>
      </c>
      <c r="R204">
        <v>17.868768202843899</v>
      </c>
      <c r="S204">
        <v>15.347191508182201</v>
      </c>
      <c r="T204">
        <v>16.513470681457999</v>
      </c>
      <c r="U204" t="s">
        <v>155</v>
      </c>
      <c r="V204">
        <v>1100</v>
      </c>
      <c r="W204">
        <v>1113</v>
      </c>
      <c r="X204">
        <v>2213</v>
      </c>
      <c r="Y204">
        <v>18.8452972417338</v>
      </c>
      <c r="Z204">
        <v>16.408668730650199</v>
      </c>
      <c r="AA204">
        <v>17.535657686212399</v>
      </c>
      <c r="AB204">
        <v>1730208</v>
      </c>
      <c r="AC204">
        <v>1972252</v>
      </c>
      <c r="AD204">
        <v>3702460</v>
      </c>
      <c r="AE204">
        <v>388530</v>
      </c>
      <c r="AF204">
        <v>376656</v>
      </c>
      <c r="AG204">
        <v>765186</v>
      </c>
      <c r="AH204">
        <v>22.455681629029598</v>
      </c>
      <c r="AI204">
        <v>19.097762354912</v>
      </c>
      <c r="AJ204">
        <v>20.666961965828101</v>
      </c>
      <c r="AK204">
        <v>457417</v>
      </c>
      <c r="AL204">
        <v>456447</v>
      </c>
      <c r="AM204">
        <v>913864</v>
      </c>
      <c r="AN204">
        <v>26.4371104514602</v>
      </c>
      <c r="AO204">
        <v>23.143442115916201</v>
      </c>
      <c r="AP204">
        <v>24.682616422594698</v>
      </c>
      <c r="AQ204">
        <v>513195</v>
      </c>
      <c r="AR204">
        <v>523508</v>
      </c>
      <c r="AS204">
        <v>1036703</v>
      </c>
      <c r="AT204">
        <v>29.660884702879699</v>
      </c>
      <c r="AU204">
        <v>26.5436668336501</v>
      </c>
      <c r="AV204">
        <v>28.000383528789001</v>
      </c>
      <c r="AW204">
        <v>232390</v>
      </c>
      <c r="AX204">
        <v>254309</v>
      </c>
      <c r="AY204">
        <v>486699</v>
      </c>
      <c r="AZ204">
        <v>51221</v>
      </c>
      <c r="BA204">
        <v>48992</v>
      </c>
      <c r="BB204">
        <v>100213</v>
      </c>
      <c r="BC204">
        <v>22.0409656181419</v>
      </c>
      <c r="BD204">
        <v>19.2647527220822</v>
      </c>
      <c r="BE204">
        <v>20.590344340136301</v>
      </c>
      <c r="BF204">
        <v>59906</v>
      </c>
      <c r="BG204">
        <v>58760</v>
      </c>
      <c r="BH204">
        <v>118666</v>
      </c>
      <c r="BI204">
        <v>25.778217651361899</v>
      </c>
      <c r="BJ204">
        <v>23.105749304979401</v>
      </c>
      <c r="BK204">
        <v>24.381804770504999</v>
      </c>
      <c r="BL204">
        <v>65654</v>
      </c>
      <c r="BM204">
        <v>65666</v>
      </c>
      <c r="BN204">
        <v>131320</v>
      </c>
      <c r="BO204">
        <v>28.251645940014601</v>
      </c>
      <c r="BP204">
        <v>25.821343326425701</v>
      </c>
      <c r="BQ204">
        <v>26.981769019455601</v>
      </c>
      <c r="BR204">
        <v>1962598</v>
      </c>
      <c r="BS204">
        <v>2226561</v>
      </c>
      <c r="BT204">
        <v>4189159</v>
      </c>
      <c r="BU204">
        <v>439751</v>
      </c>
      <c r="BV204">
        <v>425648</v>
      </c>
      <c r="BW204">
        <v>865399</v>
      </c>
      <c r="BX204">
        <v>22.406575365917998</v>
      </c>
      <c r="BY204">
        <v>19.116835334850499</v>
      </c>
      <c r="BZ204">
        <v>20.658060484216499</v>
      </c>
      <c r="CA204">
        <v>517323</v>
      </c>
      <c r="CB204">
        <v>515207</v>
      </c>
      <c r="CC204">
        <v>1032530</v>
      </c>
      <c r="CD204">
        <v>26.3590913676667</v>
      </c>
      <c r="CE204">
        <v>23.139136991979999</v>
      </c>
      <c r="CF204">
        <v>24.6476679448071</v>
      </c>
      <c r="CG204">
        <v>578849</v>
      </c>
      <c r="CH204">
        <v>589174</v>
      </c>
      <c r="CI204">
        <v>1168023</v>
      </c>
      <c r="CJ204">
        <v>29.4940176235785</v>
      </c>
      <c r="CK204">
        <v>26.461165896645099</v>
      </c>
      <c r="CL204">
        <v>27.882040285412899</v>
      </c>
      <c r="CM204" t="s">
        <v>109</v>
      </c>
      <c r="CN204" t="s">
        <v>110</v>
      </c>
    </row>
    <row r="205" spans="1:92" x14ac:dyDescent="0.15">
      <c r="A205">
        <v>5</v>
      </c>
      <c r="B205">
        <v>32</v>
      </c>
      <c r="C205" t="s">
        <v>189</v>
      </c>
      <c r="D205">
        <v>1835</v>
      </c>
      <c r="E205">
        <v>2277</v>
      </c>
      <c r="F205">
        <v>4112</v>
      </c>
      <c r="G205" t="s">
        <v>153</v>
      </c>
      <c r="H205">
        <v>360</v>
      </c>
      <c r="I205">
        <v>330</v>
      </c>
      <c r="J205">
        <v>690</v>
      </c>
      <c r="K205">
        <v>19.6185286103542</v>
      </c>
      <c r="L205">
        <v>14.492753623188401</v>
      </c>
      <c r="M205">
        <v>16.780155642023299</v>
      </c>
      <c r="N205" t="s">
        <v>154</v>
      </c>
      <c r="O205">
        <v>430</v>
      </c>
      <c r="P205">
        <v>390</v>
      </c>
      <c r="Q205">
        <v>820</v>
      </c>
      <c r="R205">
        <v>23.433242506812</v>
      </c>
      <c r="S205">
        <v>17.127799736495401</v>
      </c>
      <c r="T205">
        <v>19.941634241245101</v>
      </c>
      <c r="U205" t="s">
        <v>155</v>
      </c>
      <c r="V205">
        <v>430</v>
      </c>
      <c r="W205">
        <v>390</v>
      </c>
      <c r="X205">
        <v>820</v>
      </c>
      <c r="Y205">
        <v>23.433242506812</v>
      </c>
      <c r="Z205">
        <v>17.127799736495401</v>
      </c>
      <c r="AA205">
        <v>19.941634241245101</v>
      </c>
      <c r="AB205">
        <v>1730208</v>
      </c>
      <c r="AC205">
        <v>1972252</v>
      </c>
      <c r="AD205">
        <v>3702460</v>
      </c>
      <c r="AE205">
        <v>388530</v>
      </c>
      <c r="AF205">
        <v>376656</v>
      </c>
      <c r="AG205">
        <v>765186</v>
      </c>
      <c r="AH205">
        <v>22.455681629029598</v>
      </c>
      <c r="AI205">
        <v>19.097762354912</v>
      </c>
      <c r="AJ205">
        <v>20.666961965828101</v>
      </c>
      <c r="AK205">
        <v>457417</v>
      </c>
      <c r="AL205">
        <v>456447</v>
      </c>
      <c r="AM205">
        <v>913864</v>
      </c>
      <c r="AN205">
        <v>26.4371104514602</v>
      </c>
      <c r="AO205">
        <v>23.143442115916201</v>
      </c>
      <c r="AP205">
        <v>24.682616422594698</v>
      </c>
      <c r="AQ205">
        <v>513195</v>
      </c>
      <c r="AR205">
        <v>523508</v>
      </c>
      <c r="AS205">
        <v>1036703</v>
      </c>
      <c r="AT205">
        <v>29.660884702879699</v>
      </c>
      <c r="AU205">
        <v>26.5436668336501</v>
      </c>
      <c r="AV205">
        <v>28.000383528789001</v>
      </c>
      <c r="AW205">
        <v>232390</v>
      </c>
      <c r="AX205">
        <v>254309</v>
      </c>
      <c r="AY205">
        <v>486699</v>
      </c>
      <c r="AZ205">
        <v>51221</v>
      </c>
      <c r="BA205">
        <v>48992</v>
      </c>
      <c r="BB205">
        <v>100213</v>
      </c>
      <c r="BC205">
        <v>22.0409656181419</v>
      </c>
      <c r="BD205">
        <v>19.2647527220822</v>
      </c>
      <c r="BE205">
        <v>20.590344340136301</v>
      </c>
      <c r="BF205">
        <v>59906</v>
      </c>
      <c r="BG205">
        <v>58760</v>
      </c>
      <c r="BH205">
        <v>118666</v>
      </c>
      <c r="BI205">
        <v>25.778217651361899</v>
      </c>
      <c r="BJ205">
        <v>23.105749304979401</v>
      </c>
      <c r="BK205">
        <v>24.381804770504999</v>
      </c>
      <c r="BL205">
        <v>65654</v>
      </c>
      <c r="BM205">
        <v>65666</v>
      </c>
      <c r="BN205">
        <v>131320</v>
      </c>
      <c r="BO205">
        <v>28.251645940014601</v>
      </c>
      <c r="BP205">
        <v>25.821343326425701</v>
      </c>
      <c r="BQ205">
        <v>26.981769019455601</v>
      </c>
      <c r="BR205">
        <v>1962598</v>
      </c>
      <c r="BS205">
        <v>2226561</v>
      </c>
      <c r="BT205">
        <v>4189159</v>
      </c>
      <c r="BU205">
        <v>439751</v>
      </c>
      <c r="BV205">
        <v>425648</v>
      </c>
      <c r="BW205">
        <v>865399</v>
      </c>
      <c r="BX205">
        <v>22.406575365917998</v>
      </c>
      <c r="BY205">
        <v>19.116835334850499</v>
      </c>
      <c r="BZ205">
        <v>20.658060484216499</v>
      </c>
      <c r="CA205">
        <v>517323</v>
      </c>
      <c r="CB205">
        <v>515207</v>
      </c>
      <c r="CC205">
        <v>1032530</v>
      </c>
      <c r="CD205">
        <v>26.3590913676667</v>
      </c>
      <c r="CE205">
        <v>23.139136991979999</v>
      </c>
      <c r="CF205">
        <v>24.6476679448071</v>
      </c>
      <c r="CG205">
        <v>578849</v>
      </c>
      <c r="CH205">
        <v>589174</v>
      </c>
      <c r="CI205">
        <v>1168023</v>
      </c>
      <c r="CJ205">
        <v>29.4940176235785</v>
      </c>
      <c r="CK205">
        <v>26.461165896645099</v>
      </c>
      <c r="CL205">
        <v>27.882040285412899</v>
      </c>
      <c r="CM205" t="s">
        <v>109</v>
      </c>
      <c r="CN205" t="s">
        <v>110</v>
      </c>
    </row>
    <row r="206" spans="1:92" x14ac:dyDescent="0.15">
      <c r="A206">
        <v>5</v>
      </c>
      <c r="B206">
        <v>33</v>
      </c>
      <c r="C206" t="s">
        <v>190</v>
      </c>
      <c r="D206">
        <v>1115</v>
      </c>
      <c r="E206">
        <v>1269</v>
      </c>
      <c r="F206">
        <v>2384</v>
      </c>
      <c r="G206" t="s">
        <v>153</v>
      </c>
      <c r="H206">
        <v>287</v>
      </c>
      <c r="I206">
        <v>249</v>
      </c>
      <c r="J206">
        <v>536</v>
      </c>
      <c r="K206">
        <v>25.739910313901301</v>
      </c>
      <c r="L206">
        <v>19.621749408983501</v>
      </c>
      <c r="M206">
        <v>22.483221476510099</v>
      </c>
      <c r="N206" t="s">
        <v>154</v>
      </c>
      <c r="O206">
        <v>318</v>
      </c>
      <c r="P206">
        <v>302</v>
      </c>
      <c r="Q206">
        <v>620</v>
      </c>
      <c r="R206">
        <v>28.520179372197301</v>
      </c>
      <c r="S206">
        <v>23.798266351457801</v>
      </c>
      <c r="T206">
        <v>26.006711409396001</v>
      </c>
      <c r="U206" t="s">
        <v>155</v>
      </c>
      <c r="V206">
        <v>321</v>
      </c>
      <c r="W206">
        <v>304</v>
      </c>
      <c r="X206">
        <v>625</v>
      </c>
      <c r="Y206">
        <v>28.789237668161402</v>
      </c>
      <c r="Z206">
        <v>23.955870764381402</v>
      </c>
      <c r="AA206">
        <v>26.216442953020099</v>
      </c>
      <c r="AB206">
        <v>1730208</v>
      </c>
      <c r="AC206">
        <v>1972252</v>
      </c>
      <c r="AD206">
        <v>3702460</v>
      </c>
      <c r="AE206">
        <v>388530</v>
      </c>
      <c r="AF206">
        <v>376656</v>
      </c>
      <c r="AG206">
        <v>765186</v>
      </c>
      <c r="AH206">
        <v>22.455681629029598</v>
      </c>
      <c r="AI206">
        <v>19.097762354912</v>
      </c>
      <c r="AJ206">
        <v>20.666961965828101</v>
      </c>
      <c r="AK206">
        <v>457417</v>
      </c>
      <c r="AL206">
        <v>456447</v>
      </c>
      <c r="AM206">
        <v>913864</v>
      </c>
      <c r="AN206">
        <v>26.4371104514602</v>
      </c>
      <c r="AO206">
        <v>23.143442115916201</v>
      </c>
      <c r="AP206">
        <v>24.682616422594698</v>
      </c>
      <c r="AQ206">
        <v>513195</v>
      </c>
      <c r="AR206">
        <v>523508</v>
      </c>
      <c r="AS206">
        <v>1036703</v>
      </c>
      <c r="AT206">
        <v>29.660884702879699</v>
      </c>
      <c r="AU206">
        <v>26.5436668336501</v>
      </c>
      <c r="AV206">
        <v>28.000383528789001</v>
      </c>
      <c r="AW206">
        <v>232390</v>
      </c>
      <c r="AX206">
        <v>254309</v>
      </c>
      <c r="AY206">
        <v>486699</v>
      </c>
      <c r="AZ206">
        <v>51221</v>
      </c>
      <c r="BA206">
        <v>48992</v>
      </c>
      <c r="BB206">
        <v>100213</v>
      </c>
      <c r="BC206">
        <v>22.0409656181419</v>
      </c>
      <c r="BD206">
        <v>19.2647527220822</v>
      </c>
      <c r="BE206">
        <v>20.590344340136301</v>
      </c>
      <c r="BF206">
        <v>59906</v>
      </c>
      <c r="BG206">
        <v>58760</v>
      </c>
      <c r="BH206">
        <v>118666</v>
      </c>
      <c r="BI206">
        <v>25.778217651361899</v>
      </c>
      <c r="BJ206">
        <v>23.105749304979401</v>
      </c>
      <c r="BK206">
        <v>24.381804770504999</v>
      </c>
      <c r="BL206">
        <v>65654</v>
      </c>
      <c r="BM206">
        <v>65666</v>
      </c>
      <c r="BN206">
        <v>131320</v>
      </c>
      <c r="BO206">
        <v>28.251645940014601</v>
      </c>
      <c r="BP206">
        <v>25.821343326425701</v>
      </c>
      <c r="BQ206">
        <v>26.981769019455601</v>
      </c>
      <c r="BR206">
        <v>1962598</v>
      </c>
      <c r="BS206">
        <v>2226561</v>
      </c>
      <c r="BT206">
        <v>4189159</v>
      </c>
      <c r="BU206">
        <v>439751</v>
      </c>
      <c r="BV206">
        <v>425648</v>
      </c>
      <c r="BW206">
        <v>865399</v>
      </c>
      <c r="BX206">
        <v>22.406575365917998</v>
      </c>
      <c r="BY206">
        <v>19.116835334850499</v>
      </c>
      <c r="BZ206">
        <v>20.658060484216499</v>
      </c>
      <c r="CA206">
        <v>517323</v>
      </c>
      <c r="CB206">
        <v>515207</v>
      </c>
      <c r="CC206">
        <v>1032530</v>
      </c>
      <c r="CD206">
        <v>26.3590913676667</v>
      </c>
      <c r="CE206">
        <v>23.139136991979999</v>
      </c>
      <c r="CF206">
        <v>24.6476679448071</v>
      </c>
      <c r="CG206">
        <v>578849</v>
      </c>
      <c r="CH206">
        <v>589174</v>
      </c>
      <c r="CI206">
        <v>1168023</v>
      </c>
      <c r="CJ206">
        <v>29.4940176235785</v>
      </c>
      <c r="CK206">
        <v>26.461165896645099</v>
      </c>
      <c r="CL206">
        <v>27.882040285412899</v>
      </c>
      <c r="CM206" t="s">
        <v>109</v>
      </c>
      <c r="CN206" t="s">
        <v>110</v>
      </c>
    </row>
    <row r="207" spans="1:92" x14ac:dyDescent="0.15">
      <c r="A207">
        <v>5</v>
      </c>
      <c r="B207">
        <v>34</v>
      </c>
      <c r="C207" t="s">
        <v>191</v>
      </c>
      <c r="D207">
        <v>8178</v>
      </c>
      <c r="E207">
        <v>9219</v>
      </c>
      <c r="F207">
        <v>17397</v>
      </c>
      <c r="G207" t="s">
        <v>153</v>
      </c>
      <c r="H207">
        <v>1630</v>
      </c>
      <c r="I207">
        <v>1550</v>
      </c>
      <c r="J207">
        <v>3180</v>
      </c>
      <c r="K207">
        <v>19.931523599902199</v>
      </c>
      <c r="L207">
        <v>16.813103373467801</v>
      </c>
      <c r="M207">
        <v>18.279013623038502</v>
      </c>
      <c r="N207" t="s">
        <v>154</v>
      </c>
      <c r="O207">
        <v>1870</v>
      </c>
      <c r="P207">
        <v>1840</v>
      </c>
      <c r="Q207">
        <v>3710</v>
      </c>
      <c r="R207">
        <v>22.866226461237499</v>
      </c>
      <c r="S207">
        <v>19.958780778826299</v>
      </c>
      <c r="T207">
        <v>21.3255158935449</v>
      </c>
      <c r="U207" t="s">
        <v>155</v>
      </c>
      <c r="V207">
        <v>1979</v>
      </c>
      <c r="W207">
        <v>1953</v>
      </c>
      <c r="X207">
        <v>3932</v>
      </c>
      <c r="Y207">
        <v>24.199070677427201</v>
      </c>
      <c r="Z207">
        <v>21.184510250569499</v>
      </c>
      <c r="AA207">
        <v>22.6015979766626</v>
      </c>
      <c r="AB207">
        <v>1730208</v>
      </c>
      <c r="AC207">
        <v>1972252</v>
      </c>
      <c r="AD207">
        <v>3702460</v>
      </c>
      <c r="AE207">
        <v>388530</v>
      </c>
      <c r="AF207">
        <v>376656</v>
      </c>
      <c r="AG207">
        <v>765186</v>
      </c>
      <c r="AH207">
        <v>22.455681629029598</v>
      </c>
      <c r="AI207">
        <v>19.097762354912</v>
      </c>
      <c r="AJ207">
        <v>20.666961965828101</v>
      </c>
      <c r="AK207">
        <v>457417</v>
      </c>
      <c r="AL207">
        <v>456447</v>
      </c>
      <c r="AM207">
        <v>913864</v>
      </c>
      <c r="AN207">
        <v>26.4371104514602</v>
      </c>
      <c r="AO207">
        <v>23.143442115916201</v>
      </c>
      <c r="AP207">
        <v>24.682616422594698</v>
      </c>
      <c r="AQ207">
        <v>513195</v>
      </c>
      <c r="AR207">
        <v>523508</v>
      </c>
      <c r="AS207">
        <v>1036703</v>
      </c>
      <c r="AT207">
        <v>29.660884702879699</v>
      </c>
      <c r="AU207">
        <v>26.5436668336501</v>
      </c>
      <c r="AV207">
        <v>28.000383528789001</v>
      </c>
      <c r="AW207">
        <v>232390</v>
      </c>
      <c r="AX207">
        <v>254309</v>
      </c>
      <c r="AY207">
        <v>486699</v>
      </c>
      <c r="AZ207">
        <v>51221</v>
      </c>
      <c r="BA207">
        <v>48992</v>
      </c>
      <c r="BB207">
        <v>100213</v>
      </c>
      <c r="BC207">
        <v>22.0409656181419</v>
      </c>
      <c r="BD207">
        <v>19.2647527220822</v>
      </c>
      <c r="BE207">
        <v>20.590344340136301</v>
      </c>
      <c r="BF207">
        <v>59906</v>
      </c>
      <c r="BG207">
        <v>58760</v>
      </c>
      <c r="BH207">
        <v>118666</v>
      </c>
      <c r="BI207">
        <v>25.778217651361899</v>
      </c>
      <c r="BJ207">
        <v>23.105749304979401</v>
      </c>
      <c r="BK207">
        <v>24.381804770504999</v>
      </c>
      <c r="BL207">
        <v>65654</v>
      </c>
      <c r="BM207">
        <v>65666</v>
      </c>
      <c r="BN207">
        <v>131320</v>
      </c>
      <c r="BO207">
        <v>28.251645940014601</v>
      </c>
      <c r="BP207">
        <v>25.821343326425701</v>
      </c>
      <c r="BQ207">
        <v>26.981769019455601</v>
      </c>
      <c r="BR207">
        <v>1962598</v>
      </c>
      <c r="BS207">
        <v>2226561</v>
      </c>
      <c r="BT207">
        <v>4189159</v>
      </c>
      <c r="BU207">
        <v>439751</v>
      </c>
      <c r="BV207">
        <v>425648</v>
      </c>
      <c r="BW207">
        <v>865399</v>
      </c>
      <c r="BX207">
        <v>22.406575365917998</v>
      </c>
      <c r="BY207">
        <v>19.116835334850499</v>
      </c>
      <c r="BZ207">
        <v>20.658060484216499</v>
      </c>
      <c r="CA207">
        <v>517323</v>
      </c>
      <c r="CB207">
        <v>515207</v>
      </c>
      <c r="CC207">
        <v>1032530</v>
      </c>
      <c r="CD207">
        <v>26.3590913676667</v>
      </c>
      <c r="CE207">
        <v>23.139136991979999</v>
      </c>
      <c r="CF207">
        <v>24.6476679448071</v>
      </c>
      <c r="CG207">
        <v>578849</v>
      </c>
      <c r="CH207">
        <v>589174</v>
      </c>
      <c r="CI207">
        <v>1168023</v>
      </c>
      <c r="CJ207">
        <v>29.4940176235785</v>
      </c>
      <c r="CK207">
        <v>26.461165896645099</v>
      </c>
      <c r="CL207">
        <v>27.882040285412899</v>
      </c>
      <c r="CM207" t="s">
        <v>109</v>
      </c>
      <c r="CN207" t="s">
        <v>110</v>
      </c>
    </row>
    <row r="208" spans="1:92" x14ac:dyDescent="0.15">
      <c r="A208">
        <v>5</v>
      </c>
      <c r="B208">
        <v>35</v>
      </c>
      <c r="C208" t="s">
        <v>192</v>
      </c>
      <c r="D208">
        <v>27462</v>
      </c>
      <c r="E208">
        <v>31684</v>
      </c>
      <c r="F208">
        <v>59146</v>
      </c>
      <c r="G208" t="s">
        <v>153</v>
      </c>
      <c r="H208">
        <v>5235</v>
      </c>
      <c r="I208">
        <v>4837</v>
      </c>
      <c r="J208">
        <v>10072</v>
      </c>
      <c r="K208">
        <v>19.0627048284903</v>
      </c>
      <c r="L208">
        <v>15.2663805075117</v>
      </c>
      <c r="M208">
        <v>17.029046765630799</v>
      </c>
      <c r="N208" t="s">
        <v>154</v>
      </c>
      <c r="O208">
        <v>5996</v>
      </c>
      <c r="P208">
        <v>5747</v>
      </c>
      <c r="Q208">
        <v>11743</v>
      </c>
      <c r="R208">
        <v>21.8338067147331</v>
      </c>
      <c r="S208">
        <v>18.1384926145689</v>
      </c>
      <c r="T208">
        <v>19.8542589524228</v>
      </c>
      <c r="U208" t="s">
        <v>155</v>
      </c>
      <c r="V208">
        <v>6258</v>
      </c>
      <c r="W208">
        <v>6037</v>
      </c>
      <c r="X208">
        <v>12295</v>
      </c>
      <c r="Y208">
        <v>22.787852305003302</v>
      </c>
      <c r="Z208">
        <v>19.053781088246399</v>
      </c>
      <c r="AA208">
        <v>20.787542690968099</v>
      </c>
      <c r="AB208">
        <v>1730208</v>
      </c>
      <c r="AC208">
        <v>1972252</v>
      </c>
      <c r="AD208">
        <v>3702460</v>
      </c>
      <c r="AE208">
        <v>388530</v>
      </c>
      <c r="AF208">
        <v>376656</v>
      </c>
      <c r="AG208">
        <v>765186</v>
      </c>
      <c r="AH208">
        <v>22.455681629029598</v>
      </c>
      <c r="AI208">
        <v>19.097762354912</v>
      </c>
      <c r="AJ208">
        <v>20.666961965828101</v>
      </c>
      <c r="AK208">
        <v>457417</v>
      </c>
      <c r="AL208">
        <v>456447</v>
      </c>
      <c r="AM208">
        <v>913864</v>
      </c>
      <c r="AN208">
        <v>26.4371104514602</v>
      </c>
      <c r="AO208">
        <v>23.143442115916201</v>
      </c>
      <c r="AP208">
        <v>24.682616422594698</v>
      </c>
      <c r="AQ208">
        <v>513195</v>
      </c>
      <c r="AR208">
        <v>523508</v>
      </c>
      <c r="AS208">
        <v>1036703</v>
      </c>
      <c r="AT208">
        <v>29.660884702879699</v>
      </c>
      <c r="AU208">
        <v>26.5436668336501</v>
      </c>
      <c r="AV208">
        <v>28.000383528789001</v>
      </c>
      <c r="AW208">
        <v>232390</v>
      </c>
      <c r="AX208">
        <v>254309</v>
      </c>
      <c r="AY208">
        <v>486699</v>
      </c>
      <c r="AZ208">
        <v>51221</v>
      </c>
      <c r="BA208">
        <v>48992</v>
      </c>
      <c r="BB208">
        <v>100213</v>
      </c>
      <c r="BC208">
        <v>22.0409656181419</v>
      </c>
      <c r="BD208">
        <v>19.2647527220822</v>
      </c>
      <c r="BE208">
        <v>20.590344340136301</v>
      </c>
      <c r="BF208">
        <v>59906</v>
      </c>
      <c r="BG208">
        <v>58760</v>
      </c>
      <c r="BH208">
        <v>118666</v>
      </c>
      <c r="BI208">
        <v>25.778217651361899</v>
      </c>
      <c r="BJ208">
        <v>23.105749304979401</v>
      </c>
      <c r="BK208">
        <v>24.381804770504999</v>
      </c>
      <c r="BL208">
        <v>65654</v>
      </c>
      <c r="BM208">
        <v>65666</v>
      </c>
      <c r="BN208">
        <v>131320</v>
      </c>
      <c r="BO208">
        <v>28.251645940014601</v>
      </c>
      <c r="BP208">
        <v>25.821343326425701</v>
      </c>
      <c r="BQ208">
        <v>26.981769019455601</v>
      </c>
      <c r="BR208">
        <v>1962598</v>
      </c>
      <c r="BS208">
        <v>2226561</v>
      </c>
      <c r="BT208">
        <v>4189159</v>
      </c>
      <c r="BU208">
        <v>439751</v>
      </c>
      <c r="BV208">
        <v>425648</v>
      </c>
      <c r="BW208">
        <v>865399</v>
      </c>
      <c r="BX208">
        <v>22.406575365917998</v>
      </c>
      <c r="BY208">
        <v>19.116835334850499</v>
      </c>
      <c r="BZ208">
        <v>20.658060484216499</v>
      </c>
      <c r="CA208">
        <v>517323</v>
      </c>
      <c r="CB208">
        <v>515207</v>
      </c>
      <c r="CC208">
        <v>1032530</v>
      </c>
      <c r="CD208">
        <v>26.3590913676667</v>
      </c>
      <c r="CE208">
        <v>23.139136991979999</v>
      </c>
      <c r="CF208">
        <v>24.6476679448071</v>
      </c>
      <c r="CG208">
        <v>578849</v>
      </c>
      <c r="CH208">
        <v>589174</v>
      </c>
      <c r="CI208">
        <v>1168023</v>
      </c>
      <c r="CJ208">
        <v>29.4940176235785</v>
      </c>
      <c r="CK208">
        <v>26.461165896645099</v>
      </c>
      <c r="CL208">
        <v>27.882040285412899</v>
      </c>
      <c r="CM208" t="s">
        <v>109</v>
      </c>
      <c r="CN208" t="s">
        <v>110</v>
      </c>
    </row>
    <row r="209" spans="1:92" x14ac:dyDescent="0.15">
      <c r="A209">
        <v>5</v>
      </c>
      <c r="B209">
        <v>36</v>
      </c>
      <c r="C209" t="s">
        <v>193</v>
      </c>
      <c r="D209">
        <v>15289</v>
      </c>
      <c r="E209">
        <v>14496</v>
      </c>
      <c r="F209">
        <v>29785</v>
      </c>
      <c r="G209" t="s">
        <v>153</v>
      </c>
      <c r="H209">
        <v>3238</v>
      </c>
      <c r="I209">
        <v>3076</v>
      </c>
      <c r="J209">
        <v>6314</v>
      </c>
      <c r="K209">
        <v>21.178625155340399</v>
      </c>
      <c r="L209">
        <v>21.219646799117001</v>
      </c>
      <c r="M209">
        <v>21.198589894242101</v>
      </c>
      <c r="N209" t="s">
        <v>154</v>
      </c>
      <c r="O209">
        <v>3744</v>
      </c>
      <c r="P209">
        <v>3598</v>
      </c>
      <c r="Q209">
        <v>7342</v>
      </c>
      <c r="R209">
        <v>24.4881941264962</v>
      </c>
      <c r="S209">
        <v>24.820640176600399</v>
      </c>
      <c r="T209">
        <v>24.6499916065133</v>
      </c>
      <c r="U209" t="s">
        <v>155</v>
      </c>
      <c r="V209">
        <v>4132</v>
      </c>
      <c r="W209">
        <v>4043</v>
      </c>
      <c r="X209">
        <v>8175</v>
      </c>
      <c r="Y209">
        <v>27.0259663810583</v>
      </c>
      <c r="Z209">
        <v>27.890452538631301</v>
      </c>
      <c r="AA209">
        <v>27.4467013597448</v>
      </c>
      <c r="AB209">
        <v>1730208</v>
      </c>
      <c r="AC209">
        <v>1972252</v>
      </c>
      <c r="AD209">
        <v>3702460</v>
      </c>
      <c r="AE209">
        <v>388530</v>
      </c>
      <c r="AF209">
        <v>376656</v>
      </c>
      <c r="AG209">
        <v>765186</v>
      </c>
      <c r="AH209">
        <v>22.455681629029598</v>
      </c>
      <c r="AI209">
        <v>19.097762354912</v>
      </c>
      <c r="AJ209">
        <v>20.666961965828101</v>
      </c>
      <c r="AK209">
        <v>457417</v>
      </c>
      <c r="AL209">
        <v>456447</v>
      </c>
      <c r="AM209">
        <v>913864</v>
      </c>
      <c r="AN209">
        <v>26.4371104514602</v>
      </c>
      <c r="AO209">
        <v>23.143442115916201</v>
      </c>
      <c r="AP209">
        <v>24.682616422594698</v>
      </c>
      <c r="AQ209">
        <v>513195</v>
      </c>
      <c r="AR209">
        <v>523508</v>
      </c>
      <c r="AS209">
        <v>1036703</v>
      </c>
      <c r="AT209">
        <v>29.660884702879699</v>
      </c>
      <c r="AU209">
        <v>26.5436668336501</v>
      </c>
      <c r="AV209">
        <v>28.000383528789001</v>
      </c>
      <c r="AW209">
        <v>232390</v>
      </c>
      <c r="AX209">
        <v>254309</v>
      </c>
      <c r="AY209">
        <v>486699</v>
      </c>
      <c r="AZ209">
        <v>51221</v>
      </c>
      <c r="BA209">
        <v>48992</v>
      </c>
      <c r="BB209">
        <v>100213</v>
      </c>
      <c r="BC209">
        <v>22.0409656181419</v>
      </c>
      <c r="BD209">
        <v>19.2647527220822</v>
      </c>
      <c r="BE209">
        <v>20.590344340136301</v>
      </c>
      <c r="BF209">
        <v>59906</v>
      </c>
      <c r="BG209">
        <v>58760</v>
      </c>
      <c r="BH209">
        <v>118666</v>
      </c>
      <c r="BI209">
        <v>25.778217651361899</v>
      </c>
      <c r="BJ209">
        <v>23.105749304979401</v>
      </c>
      <c r="BK209">
        <v>24.381804770504999</v>
      </c>
      <c r="BL209">
        <v>65654</v>
      </c>
      <c r="BM209">
        <v>65666</v>
      </c>
      <c r="BN209">
        <v>131320</v>
      </c>
      <c r="BO209">
        <v>28.251645940014601</v>
      </c>
      <c r="BP209">
        <v>25.821343326425701</v>
      </c>
      <c r="BQ209">
        <v>26.981769019455601</v>
      </c>
      <c r="BR209">
        <v>1962598</v>
      </c>
      <c r="BS209">
        <v>2226561</v>
      </c>
      <c r="BT209">
        <v>4189159</v>
      </c>
      <c r="BU209">
        <v>439751</v>
      </c>
      <c r="BV209">
        <v>425648</v>
      </c>
      <c r="BW209">
        <v>865399</v>
      </c>
      <c r="BX209">
        <v>22.406575365917998</v>
      </c>
      <c r="BY209">
        <v>19.116835334850499</v>
      </c>
      <c r="BZ209">
        <v>20.658060484216499</v>
      </c>
      <c r="CA209">
        <v>517323</v>
      </c>
      <c r="CB209">
        <v>515207</v>
      </c>
      <c r="CC209">
        <v>1032530</v>
      </c>
      <c r="CD209">
        <v>26.3590913676667</v>
      </c>
      <c r="CE209">
        <v>23.139136991979999</v>
      </c>
      <c r="CF209">
        <v>24.6476679448071</v>
      </c>
      <c r="CG209">
        <v>578849</v>
      </c>
      <c r="CH209">
        <v>589174</v>
      </c>
      <c r="CI209">
        <v>1168023</v>
      </c>
      <c r="CJ209">
        <v>29.4940176235785</v>
      </c>
      <c r="CK209">
        <v>26.461165896645099</v>
      </c>
      <c r="CL209">
        <v>27.882040285412899</v>
      </c>
      <c r="CM209" t="s">
        <v>109</v>
      </c>
      <c r="CN209" t="s">
        <v>110</v>
      </c>
    </row>
    <row r="210" spans="1:92" x14ac:dyDescent="0.15">
      <c r="A210">
        <v>5</v>
      </c>
      <c r="B210">
        <v>37</v>
      </c>
      <c r="C210" t="s">
        <v>194</v>
      </c>
      <c r="D210">
        <v>7189</v>
      </c>
      <c r="E210">
        <v>8048</v>
      </c>
      <c r="F210">
        <v>15237</v>
      </c>
      <c r="G210" t="s">
        <v>153</v>
      </c>
      <c r="H210">
        <v>1890</v>
      </c>
      <c r="I210">
        <v>1860</v>
      </c>
      <c r="J210">
        <v>3750</v>
      </c>
      <c r="K210">
        <v>26.290165530671899</v>
      </c>
      <c r="L210">
        <v>23.111332007952299</v>
      </c>
      <c r="M210">
        <v>24.611143925969699</v>
      </c>
      <c r="N210" t="s">
        <v>154</v>
      </c>
      <c r="O210">
        <v>2150</v>
      </c>
      <c r="P210">
        <v>2150</v>
      </c>
      <c r="Q210">
        <v>4300</v>
      </c>
      <c r="R210">
        <v>29.906802058700801</v>
      </c>
      <c r="S210">
        <v>26.714711729622302</v>
      </c>
      <c r="T210">
        <v>28.220778368445199</v>
      </c>
      <c r="U210" t="s">
        <v>155</v>
      </c>
      <c r="V210">
        <v>2250</v>
      </c>
      <c r="W210">
        <v>2310</v>
      </c>
      <c r="X210">
        <v>4560</v>
      </c>
      <c r="Y210">
        <v>31.297816107942701</v>
      </c>
      <c r="Z210">
        <v>28.702783300198799</v>
      </c>
      <c r="AA210">
        <v>29.927151013979099</v>
      </c>
      <c r="AB210">
        <v>1730208</v>
      </c>
      <c r="AC210">
        <v>1972252</v>
      </c>
      <c r="AD210">
        <v>3702460</v>
      </c>
      <c r="AE210">
        <v>388530</v>
      </c>
      <c r="AF210">
        <v>376656</v>
      </c>
      <c r="AG210">
        <v>765186</v>
      </c>
      <c r="AH210">
        <v>22.455681629029598</v>
      </c>
      <c r="AI210">
        <v>19.097762354912</v>
      </c>
      <c r="AJ210">
        <v>20.666961965828101</v>
      </c>
      <c r="AK210">
        <v>457417</v>
      </c>
      <c r="AL210">
        <v>456447</v>
      </c>
      <c r="AM210">
        <v>913864</v>
      </c>
      <c r="AN210">
        <v>26.4371104514602</v>
      </c>
      <c r="AO210">
        <v>23.143442115916201</v>
      </c>
      <c r="AP210">
        <v>24.682616422594698</v>
      </c>
      <c r="AQ210">
        <v>513195</v>
      </c>
      <c r="AR210">
        <v>523508</v>
      </c>
      <c r="AS210">
        <v>1036703</v>
      </c>
      <c r="AT210">
        <v>29.660884702879699</v>
      </c>
      <c r="AU210">
        <v>26.5436668336501</v>
      </c>
      <c r="AV210">
        <v>28.000383528789001</v>
      </c>
      <c r="AW210">
        <v>232390</v>
      </c>
      <c r="AX210">
        <v>254309</v>
      </c>
      <c r="AY210">
        <v>486699</v>
      </c>
      <c r="AZ210">
        <v>51221</v>
      </c>
      <c r="BA210">
        <v>48992</v>
      </c>
      <c r="BB210">
        <v>100213</v>
      </c>
      <c r="BC210">
        <v>22.0409656181419</v>
      </c>
      <c r="BD210">
        <v>19.2647527220822</v>
      </c>
      <c r="BE210">
        <v>20.590344340136301</v>
      </c>
      <c r="BF210">
        <v>59906</v>
      </c>
      <c r="BG210">
        <v>58760</v>
      </c>
      <c r="BH210">
        <v>118666</v>
      </c>
      <c r="BI210">
        <v>25.778217651361899</v>
      </c>
      <c r="BJ210">
        <v>23.105749304979401</v>
      </c>
      <c r="BK210">
        <v>24.381804770504999</v>
      </c>
      <c r="BL210">
        <v>65654</v>
      </c>
      <c r="BM210">
        <v>65666</v>
      </c>
      <c r="BN210">
        <v>131320</v>
      </c>
      <c r="BO210">
        <v>28.251645940014601</v>
      </c>
      <c r="BP210">
        <v>25.821343326425701</v>
      </c>
      <c r="BQ210">
        <v>26.981769019455601</v>
      </c>
      <c r="BR210">
        <v>1962598</v>
      </c>
      <c r="BS210">
        <v>2226561</v>
      </c>
      <c r="BT210">
        <v>4189159</v>
      </c>
      <c r="BU210">
        <v>439751</v>
      </c>
      <c r="BV210">
        <v>425648</v>
      </c>
      <c r="BW210">
        <v>865399</v>
      </c>
      <c r="BX210">
        <v>22.406575365917998</v>
      </c>
      <c r="BY210">
        <v>19.116835334850499</v>
      </c>
      <c r="BZ210">
        <v>20.658060484216499</v>
      </c>
      <c r="CA210">
        <v>517323</v>
      </c>
      <c r="CB210">
        <v>515207</v>
      </c>
      <c r="CC210">
        <v>1032530</v>
      </c>
      <c r="CD210">
        <v>26.3590913676667</v>
      </c>
      <c r="CE210">
        <v>23.139136991979999</v>
      </c>
      <c r="CF210">
        <v>24.6476679448071</v>
      </c>
      <c r="CG210">
        <v>578849</v>
      </c>
      <c r="CH210">
        <v>589174</v>
      </c>
      <c r="CI210">
        <v>1168023</v>
      </c>
      <c r="CJ210">
        <v>29.4940176235785</v>
      </c>
      <c r="CK210">
        <v>26.461165896645099</v>
      </c>
      <c r="CL210">
        <v>27.882040285412899</v>
      </c>
      <c r="CM210" t="s">
        <v>109</v>
      </c>
      <c r="CN210" t="s">
        <v>110</v>
      </c>
    </row>
    <row r="211" spans="1:92" x14ac:dyDescent="0.15">
      <c r="A211">
        <v>5</v>
      </c>
      <c r="B211">
        <v>38</v>
      </c>
      <c r="C211" t="s">
        <v>195</v>
      </c>
      <c r="D211">
        <v>22478</v>
      </c>
      <c r="E211">
        <v>22544</v>
      </c>
      <c r="F211">
        <v>45022</v>
      </c>
      <c r="G211" t="s">
        <v>153</v>
      </c>
      <c r="H211">
        <v>5128</v>
      </c>
      <c r="I211">
        <v>4936</v>
      </c>
      <c r="J211">
        <v>10064</v>
      </c>
      <c r="K211">
        <v>22.813417563840201</v>
      </c>
      <c r="L211">
        <v>21.8949609652236</v>
      </c>
      <c r="M211">
        <v>22.3535160588157</v>
      </c>
      <c r="N211" t="s">
        <v>154</v>
      </c>
      <c r="O211">
        <v>5894</v>
      </c>
      <c r="P211">
        <v>5748</v>
      </c>
      <c r="Q211">
        <v>11642</v>
      </c>
      <c r="R211">
        <v>26.221194056410699</v>
      </c>
      <c r="S211">
        <v>25.496806245564201</v>
      </c>
      <c r="T211">
        <v>25.858469192839099</v>
      </c>
      <c r="U211" t="s">
        <v>155</v>
      </c>
      <c r="V211">
        <v>6382</v>
      </c>
      <c r="W211">
        <v>6353</v>
      </c>
      <c r="X211">
        <v>12735</v>
      </c>
      <c r="Y211">
        <v>28.392205712252</v>
      </c>
      <c r="Z211">
        <v>28.180447125621001</v>
      </c>
      <c r="AA211">
        <v>28.286171205188602</v>
      </c>
      <c r="AB211">
        <v>1730208</v>
      </c>
      <c r="AC211">
        <v>1972252</v>
      </c>
      <c r="AD211">
        <v>3702460</v>
      </c>
      <c r="AE211">
        <v>388530</v>
      </c>
      <c r="AF211">
        <v>376656</v>
      </c>
      <c r="AG211">
        <v>765186</v>
      </c>
      <c r="AH211">
        <v>22.455681629029598</v>
      </c>
      <c r="AI211">
        <v>19.097762354912</v>
      </c>
      <c r="AJ211">
        <v>20.666961965828101</v>
      </c>
      <c r="AK211">
        <v>457417</v>
      </c>
      <c r="AL211">
        <v>456447</v>
      </c>
      <c r="AM211">
        <v>913864</v>
      </c>
      <c r="AN211">
        <v>26.4371104514602</v>
      </c>
      <c r="AO211">
        <v>23.143442115916201</v>
      </c>
      <c r="AP211">
        <v>24.682616422594698</v>
      </c>
      <c r="AQ211">
        <v>513195</v>
      </c>
      <c r="AR211">
        <v>523508</v>
      </c>
      <c r="AS211">
        <v>1036703</v>
      </c>
      <c r="AT211">
        <v>29.660884702879699</v>
      </c>
      <c r="AU211">
        <v>26.5436668336501</v>
      </c>
      <c r="AV211">
        <v>28.000383528789001</v>
      </c>
      <c r="AW211">
        <v>232390</v>
      </c>
      <c r="AX211">
        <v>254309</v>
      </c>
      <c r="AY211">
        <v>486699</v>
      </c>
      <c r="AZ211">
        <v>51221</v>
      </c>
      <c r="BA211">
        <v>48992</v>
      </c>
      <c r="BB211">
        <v>100213</v>
      </c>
      <c r="BC211">
        <v>22.0409656181419</v>
      </c>
      <c r="BD211">
        <v>19.2647527220822</v>
      </c>
      <c r="BE211">
        <v>20.590344340136301</v>
      </c>
      <c r="BF211">
        <v>59906</v>
      </c>
      <c r="BG211">
        <v>58760</v>
      </c>
      <c r="BH211">
        <v>118666</v>
      </c>
      <c r="BI211">
        <v>25.778217651361899</v>
      </c>
      <c r="BJ211">
        <v>23.105749304979401</v>
      </c>
      <c r="BK211">
        <v>24.381804770504999</v>
      </c>
      <c r="BL211">
        <v>65654</v>
      </c>
      <c r="BM211">
        <v>65666</v>
      </c>
      <c r="BN211">
        <v>131320</v>
      </c>
      <c r="BO211">
        <v>28.251645940014601</v>
      </c>
      <c r="BP211">
        <v>25.821343326425701</v>
      </c>
      <c r="BQ211">
        <v>26.981769019455601</v>
      </c>
      <c r="BR211">
        <v>1962598</v>
      </c>
      <c r="BS211">
        <v>2226561</v>
      </c>
      <c r="BT211">
        <v>4189159</v>
      </c>
      <c r="BU211">
        <v>439751</v>
      </c>
      <c r="BV211">
        <v>425648</v>
      </c>
      <c r="BW211">
        <v>865399</v>
      </c>
      <c r="BX211">
        <v>22.406575365917998</v>
      </c>
      <c r="BY211">
        <v>19.116835334850499</v>
      </c>
      <c r="BZ211">
        <v>20.658060484216499</v>
      </c>
      <c r="CA211">
        <v>517323</v>
      </c>
      <c r="CB211">
        <v>515207</v>
      </c>
      <c r="CC211">
        <v>1032530</v>
      </c>
      <c r="CD211">
        <v>26.3590913676667</v>
      </c>
      <c r="CE211">
        <v>23.139136991979999</v>
      </c>
      <c r="CF211">
        <v>24.6476679448071</v>
      </c>
      <c r="CG211">
        <v>578849</v>
      </c>
      <c r="CH211">
        <v>589174</v>
      </c>
      <c r="CI211">
        <v>1168023</v>
      </c>
      <c r="CJ211">
        <v>29.4940176235785</v>
      </c>
      <c r="CK211">
        <v>26.461165896645099</v>
      </c>
      <c r="CL211">
        <v>27.882040285412899</v>
      </c>
      <c r="CM211" t="s">
        <v>109</v>
      </c>
      <c r="CN211" t="s">
        <v>110</v>
      </c>
    </row>
    <row r="212" spans="1:92" x14ac:dyDescent="0.15">
      <c r="A212">
        <v>5</v>
      </c>
      <c r="B212">
        <v>39</v>
      </c>
      <c r="C212" t="s">
        <v>196</v>
      </c>
      <c r="D212">
        <v>2523</v>
      </c>
      <c r="E212">
        <v>2815</v>
      </c>
      <c r="F212">
        <v>5338</v>
      </c>
      <c r="G212" t="s">
        <v>153</v>
      </c>
      <c r="H212">
        <v>562</v>
      </c>
      <c r="I212">
        <v>530</v>
      </c>
      <c r="J212">
        <v>1092</v>
      </c>
      <c r="K212">
        <v>22.275069361870798</v>
      </c>
      <c r="L212">
        <v>18.8277087033748</v>
      </c>
      <c r="M212">
        <v>20.4571000374672</v>
      </c>
      <c r="N212" t="s">
        <v>154</v>
      </c>
      <c r="O212">
        <v>646</v>
      </c>
      <c r="P212">
        <v>622</v>
      </c>
      <c r="Q212">
        <v>1268</v>
      </c>
      <c r="R212">
        <v>25.6044391597305</v>
      </c>
      <c r="S212">
        <v>22.0959147424512</v>
      </c>
      <c r="T212">
        <v>23.754215061820901</v>
      </c>
      <c r="U212" t="s">
        <v>155</v>
      </c>
      <c r="V212">
        <v>707</v>
      </c>
      <c r="W212">
        <v>695</v>
      </c>
      <c r="X212">
        <v>1402</v>
      </c>
      <c r="Y212">
        <v>28.022195798652401</v>
      </c>
      <c r="Z212">
        <v>24.689165186500901</v>
      </c>
      <c r="AA212">
        <v>26.264518546272001</v>
      </c>
      <c r="AB212">
        <v>1730208</v>
      </c>
      <c r="AC212">
        <v>1972252</v>
      </c>
      <c r="AD212">
        <v>3702460</v>
      </c>
      <c r="AE212">
        <v>388530</v>
      </c>
      <c r="AF212">
        <v>376656</v>
      </c>
      <c r="AG212">
        <v>765186</v>
      </c>
      <c r="AH212">
        <v>22.455681629029598</v>
      </c>
      <c r="AI212">
        <v>19.097762354912</v>
      </c>
      <c r="AJ212">
        <v>20.666961965828101</v>
      </c>
      <c r="AK212">
        <v>457417</v>
      </c>
      <c r="AL212">
        <v>456447</v>
      </c>
      <c r="AM212">
        <v>913864</v>
      </c>
      <c r="AN212">
        <v>26.4371104514602</v>
      </c>
      <c r="AO212">
        <v>23.143442115916201</v>
      </c>
      <c r="AP212">
        <v>24.682616422594698</v>
      </c>
      <c r="AQ212">
        <v>513195</v>
      </c>
      <c r="AR212">
        <v>523508</v>
      </c>
      <c r="AS212">
        <v>1036703</v>
      </c>
      <c r="AT212">
        <v>29.660884702879699</v>
      </c>
      <c r="AU212">
        <v>26.5436668336501</v>
      </c>
      <c r="AV212">
        <v>28.000383528789001</v>
      </c>
      <c r="AW212">
        <v>232390</v>
      </c>
      <c r="AX212">
        <v>254309</v>
      </c>
      <c r="AY212">
        <v>486699</v>
      </c>
      <c r="AZ212">
        <v>51221</v>
      </c>
      <c r="BA212">
        <v>48992</v>
      </c>
      <c r="BB212">
        <v>100213</v>
      </c>
      <c r="BC212">
        <v>22.0409656181419</v>
      </c>
      <c r="BD212">
        <v>19.2647527220822</v>
      </c>
      <c r="BE212">
        <v>20.590344340136301</v>
      </c>
      <c r="BF212">
        <v>59906</v>
      </c>
      <c r="BG212">
        <v>58760</v>
      </c>
      <c r="BH212">
        <v>118666</v>
      </c>
      <c r="BI212">
        <v>25.778217651361899</v>
      </c>
      <c r="BJ212">
        <v>23.105749304979401</v>
      </c>
      <c r="BK212">
        <v>24.381804770504999</v>
      </c>
      <c r="BL212">
        <v>65654</v>
      </c>
      <c r="BM212">
        <v>65666</v>
      </c>
      <c r="BN212">
        <v>131320</v>
      </c>
      <c r="BO212">
        <v>28.251645940014601</v>
      </c>
      <c r="BP212">
        <v>25.821343326425701</v>
      </c>
      <c r="BQ212">
        <v>26.981769019455601</v>
      </c>
      <c r="BR212">
        <v>1962598</v>
      </c>
      <c r="BS212">
        <v>2226561</v>
      </c>
      <c r="BT212">
        <v>4189159</v>
      </c>
      <c r="BU212">
        <v>439751</v>
      </c>
      <c r="BV212">
        <v>425648</v>
      </c>
      <c r="BW212">
        <v>865399</v>
      </c>
      <c r="BX212">
        <v>22.406575365917998</v>
      </c>
      <c r="BY212">
        <v>19.116835334850499</v>
      </c>
      <c r="BZ212">
        <v>20.658060484216499</v>
      </c>
      <c r="CA212">
        <v>517323</v>
      </c>
      <c r="CB212">
        <v>515207</v>
      </c>
      <c r="CC212">
        <v>1032530</v>
      </c>
      <c r="CD212">
        <v>26.3590913676667</v>
      </c>
      <c r="CE212">
        <v>23.139136991979999</v>
      </c>
      <c r="CF212">
        <v>24.6476679448071</v>
      </c>
      <c r="CG212">
        <v>578849</v>
      </c>
      <c r="CH212">
        <v>589174</v>
      </c>
      <c r="CI212">
        <v>1168023</v>
      </c>
      <c r="CJ212">
        <v>29.4940176235785</v>
      </c>
      <c r="CK212">
        <v>26.461165896645099</v>
      </c>
      <c r="CL212">
        <v>27.882040285412899</v>
      </c>
      <c r="CM212" t="s">
        <v>109</v>
      </c>
      <c r="CN212" t="s">
        <v>110</v>
      </c>
    </row>
    <row r="213" spans="1:92" x14ac:dyDescent="0.15">
      <c r="A213">
        <v>5</v>
      </c>
      <c r="B213">
        <v>40</v>
      </c>
      <c r="C213" t="s">
        <v>197</v>
      </c>
      <c r="D213">
        <v>2805</v>
      </c>
      <c r="E213">
        <v>3141</v>
      </c>
      <c r="F213">
        <v>5946</v>
      </c>
      <c r="G213" t="s">
        <v>153</v>
      </c>
      <c r="H213">
        <v>815</v>
      </c>
      <c r="I213">
        <v>825</v>
      </c>
      <c r="J213">
        <v>1640</v>
      </c>
      <c r="K213">
        <v>29.055258467023201</v>
      </c>
      <c r="L213">
        <v>26.265520534861501</v>
      </c>
      <c r="M213">
        <v>27.581567440295998</v>
      </c>
      <c r="N213" t="s">
        <v>154</v>
      </c>
      <c r="O213">
        <v>975</v>
      </c>
      <c r="P213">
        <v>965</v>
      </c>
      <c r="Q213">
        <v>1940</v>
      </c>
      <c r="R213">
        <v>34.759358288770102</v>
      </c>
      <c r="S213">
        <v>30.722699777140999</v>
      </c>
      <c r="T213">
        <v>32.6269761183989</v>
      </c>
      <c r="U213" t="s">
        <v>155</v>
      </c>
      <c r="V213">
        <v>1041</v>
      </c>
      <c r="W213">
        <v>1038</v>
      </c>
      <c r="X213">
        <v>2079</v>
      </c>
      <c r="Y213">
        <v>37.112299465240604</v>
      </c>
      <c r="Z213">
        <v>33.046800382043898</v>
      </c>
      <c r="AA213">
        <v>34.964682139253298</v>
      </c>
      <c r="AB213">
        <v>1730208</v>
      </c>
      <c r="AC213">
        <v>1972252</v>
      </c>
      <c r="AD213">
        <v>3702460</v>
      </c>
      <c r="AE213">
        <v>388530</v>
      </c>
      <c r="AF213">
        <v>376656</v>
      </c>
      <c r="AG213">
        <v>765186</v>
      </c>
      <c r="AH213">
        <v>22.455681629029598</v>
      </c>
      <c r="AI213">
        <v>19.097762354912</v>
      </c>
      <c r="AJ213">
        <v>20.666961965828101</v>
      </c>
      <c r="AK213">
        <v>457417</v>
      </c>
      <c r="AL213">
        <v>456447</v>
      </c>
      <c r="AM213">
        <v>913864</v>
      </c>
      <c r="AN213">
        <v>26.4371104514602</v>
      </c>
      <c r="AO213">
        <v>23.143442115916201</v>
      </c>
      <c r="AP213">
        <v>24.682616422594698</v>
      </c>
      <c r="AQ213">
        <v>513195</v>
      </c>
      <c r="AR213">
        <v>523508</v>
      </c>
      <c r="AS213">
        <v>1036703</v>
      </c>
      <c r="AT213">
        <v>29.660884702879699</v>
      </c>
      <c r="AU213">
        <v>26.5436668336501</v>
      </c>
      <c r="AV213">
        <v>28.000383528789001</v>
      </c>
      <c r="AW213">
        <v>232390</v>
      </c>
      <c r="AX213">
        <v>254309</v>
      </c>
      <c r="AY213">
        <v>486699</v>
      </c>
      <c r="AZ213">
        <v>51221</v>
      </c>
      <c r="BA213">
        <v>48992</v>
      </c>
      <c r="BB213">
        <v>100213</v>
      </c>
      <c r="BC213">
        <v>22.0409656181419</v>
      </c>
      <c r="BD213">
        <v>19.2647527220822</v>
      </c>
      <c r="BE213">
        <v>20.590344340136301</v>
      </c>
      <c r="BF213">
        <v>59906</v>
      </c>
      <c r="BG213">
        <v>58760</v>
      </c>
      <c r="BH213">
        <v>118666</v>
      </c>
      <c r="BI213">
        <v>25.778217651361899</v>
      </c>
      <c r="BJ213">
        <v>23.105749304979401</v>
      </c>
      <c r="BK213">
        <v>24.381804770504999</v>
      </c>
      <c r="BL213">
        <v>65654</v>
      </c>
      <c r="BM213">
        <v>65666</v>
      </c>
      <c r="BN213">
        <v>131320</v>
      </c>
      <c r="BO213">
        <v>28.251645940014601</v>
      </c>
      <c r="BP213">
        <v>25.821343326425701</v>
      </c>
      <c r="BQ213">
        <v>26.981769019455601</v>
      </c>
      <c r="BR213">
        <v>1962598</v>
      </c>
      <c r="BS213">
        <v>2226561</v>
      </c>
      <c r="BT213">
        <v>4189159</v>
      </c>
      <c r="BU213">
        <v>439751</v>
      </c>
      <c r="BV213">
        <v>425648</v>
      </c>
      <c r="BW213">
        <v>865399</v>
      </c>
      <c r="BX213">
        <v>22.406575365917998</v>
      </c>
      <c r="BY213">
        <v>19.116835334850499</v>
      </c>
      <c r="BZ213">
        <v>20.658060484216499</v>
      </c>
      <c r="CA213">
        <v>517323</v>
      </c>
      <c r="CB213">
        <v>515207</v>
      </c>
      <c r="CC213">
        <v>1032530</v>
      </c>
      <c r="CD213">
        <v>26.3590913676667</v>
      </c>
      <c r="CE213">
        <v>23.139136991979999</v>
      </c>
      <c r="CF213">
        <v>24.6476679448071</v>
      </c>
      <c r="CG213">
        <v>578849</v>
      </c>
      <c r="CH213">
        <v>589174</v>
      </c>
      <c r="CI213">
        <v>1168023</v>
      </c>
      <c r="CJ213">
        <v>29.4940176235785</v>
      </c>
      <c r="CK213">
        <v>26.461165896645099</v>
      </c>
      <c r="CL213">
        <v>27.882040285412899</v>
      </c>
      <c r="CM213" t="s">
        <v>109</v>
      </c>
      <c r="CN213" t="s">
        <v>110</v>
      </c>
    </row>
    <row r="214" spans="1:92" x14ac:dyDescent="0.15">
      <c r="A214">
        <v>5</v>
      </c>
      <c r="B214">
        <v>41</v>
      </c>
      <c r="C214" t="s">
        <v>198</v>
      </c>
      <c r="D214">
        <v>6762</v>
      </c>
      <c r="E214">
        <v>7252</v>
      </c>
      <c r="F214">
        <v>14014</v>
      </c>
      <c r="G214" t="s">
        <v>153</v>
      </c>
      <c r="H214">
        <v>1534</v>
      </c>
      <c r="I214">
        <v>1412</v>
      </c>
      <c r="J214">
        <v>2946</v>
      </c>
      <c r="K214">
        <v>22.685595977521398</v>
      </c>
      <c r="L214">
        <v>19.470490899062298</v>
      </c>
      <c r="M214">
        <v>21.021835307549601</v>
      </c>
      <c r="N214" t="s">
        <v>154</v>
      </c>
      <c r="O214">
        <v>1751</v>
      </c>
      <c r="P214">
        <v>1652</v>
      </c>
      <c r="Q214">
        <v>3403</v>
      </c>
      <c r="R214">
        <v>25.894705708370299</v>
      </c>
      <c r="S214">
        <v>22.779922779922799</v>
      </c>
      <c r="T214">
        <v>24.2828599971457</v>
      </c>
      <c r="U214" t="s">
        <v>155</v>
      </c>
      <c r="V214">
        <v>1751</v>
      </c>
      <c r="W214">
        <v>1652</v>
      </c>
      <c r="X214">
        <v>3403</v>
      </c>
      <c r="Y214">
        <v>25.894705708370299</v>
      </c>
      <c r="Z214">
        <v>22.779922779922799</v>
      </c>
      <c r="AA214">
        <v>24.2828599971457</v>
      </c>
      <c r="AB214">
        <v>1730208</v>
      </c>
      <c r="AC214">
        <v>1972252</v>
      </c>
      <c r="AD214">
        <v>3702460</v>
      </c>
      <c r="AE214">
        <v>388530</v>
      </c>
      <c r="AF214">
        <v>376656</v>
      </c>
      <c r="AG214">
        <v>765186</v>
      </c>
      <c r="AH214">
        <v>22.455681629029598</v>
      </c>
      <c r="AI214">
        <v>19.097762354912</v>
      </c>
      <c r="AJ214">
        <v>20.666961965828101</v>
      </c>
      <c r="AK214">
        <v>457417</v>
      </c>
      <c r="AL214">
        <v>456447</v>
      </c>
      <c r="AM214">
        <v>913864</v>
      </c>
      <c r="AN214">
        <v>26.4371104514602</v>
      </c>
      <c r="AO214">
        <v>23.143442115916201</v>
      </c>
      <c r="AP214">
        <v>24.682616422594698</v>
      </c>
      <c r="AQ214">
        <v>513195</v>
      </c>
      <c r="AR214">
        <v>523508</v>
      </c>
      <c r="AS214">
        <v>1036703</v>
      </c>
      <c r="AT214">
        <v>29.660884702879699</v>
      </c>
      <c r="AU214">
        <v>26.5436668336501</v>
      </c>
      <c r="AV214">
        <v>28.000383528789001</v>
      </c>
      <c r="AW214">
        <v>232390</v>
      </c>
      <c r="AX214">
        <v>254309</v>
      </c>
      <c r="AY214">
        <v>486699</v>
      </c>
      <c r="AZ214">
        <v>51221</v>
      </c>
      <c r="BA214">
        <v>48992</v>
      </c>
      <c r="BB214">
        <v>100213</v>
      </c>
      <c r="BC214">
        <v>22.0409656181419</v>
      </c>
      <c r="BD214">
        <v>19.2647527220822</v>
      </c>
      <c r="BE214">
        <v>20.590344340136301</v>
      </c>
      <c r="BF214">
        <v>59906</v>
      </c>
      <c r="BG214">
        <v>58760</v>
      </c>
      <c r="BH214">
        <v>118666</v>
      </c>
      <c r="BI214">
        <v>25.778217651361899</v>
      </c>
      <c r="BJ214">
        <v>23.105749304979401</v>
      </c>
      <c r="BK214">
        <v>24.381804770504999</v>
      </c>
      <c r="BL214">
        <v>65654</v>
      </c>
      <c r="BM214">
        <v>65666</v>
      </c>
      <c r="BN214">
        <v>131320</v>
      </c>
      <c r="BO214">
        <v>28.251645940014601</v>
      </c>
      <c r="BP214">
        <v>25.821343326425701</v>
      </c>
      <c r="BQ214">
        <v>26.981769019455601</v>
      </c>
      <c r="BR214">
        <v>1962598</v>
      </c>
      <c r="BS214">
        <v>2226561</v>
      </c>
      <c r="BT214">
        <v>4189159</v>
      </c>
      <c r="BU214">
        <v>439751</v>
      </c>
      <c r="BV214">
        <v>425648</v>
      </c>
      <c r="BW214">
        <v>865399</v>
      </c>
      <c r="BX214">
        <v>22.406575365917998</v>
      </c>
      <c r="BY214">
        <v>19.116835334850499</v>
      </c>
      <c r="BZ214">
        <v>20.658060484216499</v>
      </c>
      <c r="CA214">
        <v>517323</v>
      </c>
      <c r="CB214">
        <v>515207</v>
      </c>
      <c r="CC214">
        <v>1032530</v>
      </c>
      <c r="CD214">
        <v>26.3590913676667</v>
      </c>
      <c r="CE214">
        <v>23.139136991979999</v>
      </c>
      <c r="CF214">
        <v>24.6476679448071</v>
      </c>
      <c r="CG214">
        <v>578849</v>
      </c>
      <c r="CH214">
        <v>589174</v>
      </c>
      <c r="CI214">
        <v>1168023</v>
      </c>
      <c r="CJ214">
        <v>29.4940176235785</v>
      </c>
      <c r="CK214">
        <v>26.461165896645099</v>
      </c>
      <c r="CL214">
        <v>27.882040285412899</v>
      </c>
      <c r="CM214" t="s">
        <v>109</v>
      </c>
      <c r="CN214" t="s">
        <v>110</v>
      </c>
    </row>
    <row r="215" spans="1:92" x14ac:dyDescent="0.15">
      <c r="A215">
        <v>5</v>
      </c>
      <c r="B215">
        <v>42</v>
      </c>
      <c r="C215" t="s">
        <v>199</v>
      </c>
      <c r="D215">
        <v>12090</v>
      </c>
      <c r="E215">
        <v>13208</v>
      </c>
      <c r="F215">
        <v>25298</v>
      </c>
      <c r="G215" t="s">
        <v>153</v>
      </c>
      <c r="H215">
        <v>2911</v>
      </c>
      <c r="I215">
        <v>2767</v>
      </c>
      <c r="J215">
        <v>5678</v>
      </c>
      <c r="K215">
        <v>24.0777502067825</v>
      </c>
      <c r="L215">
        <v>20.949424591156902</v>
      </c>
      <c r="M215">
        <v>22.4444620128073</v>
      </c>
      <c r="N215" t="s">
        <v>154</v>
      </c>
      <c r="O215">
        <v>3372</v>
      </c>
      <c r="P215">
        <v>3239</v>
      </c>
      <c r="Q215">
        <v>6611</v>
      </c>
      <c r="R215">
        <v>27.890818858560799</v>
      </c>
      <c r="S215">
        <v>24.523016353725001</v>
      </c>
      <c r="T215">
        <v>26.1325005929322</v>
      </c>
      <c r="U215" t="s">
        <v>155</v>
      </c>
      <c r="V215">
        <v>3499</v>
      </c>
      <c r="W215">
        <v>3385</v>
      </c>
      <c r="X215">
        <v>6884</v>
      </c>
      <c r="Y215">
        <v>28.941273779983501</v>
      </c>
      <c r="Z215">
        <v>25.628407026044801</v>
      </c>
      <c r="AA215">
        <v>27.211637283579702</v>
      </c>
      <c r="AB215">
        <v>1730208</v>
      </c>
      <c r="AC215">
        <v>1972252</v>
      </c>
      <c r="AD215">
        <v>3702460</v>
      </c>
      <c r="AE215">
        <v>388530</v>
      </c>
      <c r="AF215">
        <v>376656</v>
      </c>
      <c r="AG215">
        <v>765186</v>
      </c>
      <c r="AH215">
        <v>22.455681629029598</v>
      </c>
      <c r="AI215">
        <v>19.097762354912</v>
      </c>
      <c r="AJ215">
        <v>20.666961965828101</v>
      </c>
      <c r="AK215">
        <v>457417</v>
      </c>
      <c r="AL215">
        <v>456447</v>
      </c>
      <c r="AM215">
        <v>913864</v>
      </c>
      <c r="AN215">
        <v>26.4371104514602</v>
      </c>
      <c r="AO215">
        <v>23.143442115916201</v>
      </c>
      <c r="AP215">
        <v>24.682616422594698</v>
      </c>
      <c r="AQ215">
        <v>513195</v>
      </c>
      <c r="AR215">
        <v>523508</v>
      </c>
      <c r="AS215">
        <v>1036703</v>
      </c>
      <c r="AT215">
        <v>29.660884702879699</v>
      </c>
      <c r="AU215">
        <v>26.5436668336501</v>
      </c>
      <c r="AV215">
        <v>28.000383528789001</v>
      </c>
      <c r="AW215">
        <v>232390</v>
      </c>
      <c r="AX215">
        <v>254309</v>
      </c>
      <c r="AY215">
        <v>486699</v>
      </c>
      <c r="AZ215">
        <v>51221</v>
      </c>
      <c r="BA215">
        <v>48992</v>
      </c>
      <c r="BB215">
        <v>100213</v>
      </c>
      <c r="BC215">
        <v>22.0409656181419</v>
      </c>
      <c r="BD215">
        <v>19.2647527220822</v>
      </c>
      <c r="BE215">
        <v>20.590344340136301</v>
      </c>
      <c r="BF215">
        <v>59906</v>
      </c>
      <c r="BG215">
        <v>58760</v>
      </c>
      <c r="BH215">
        <v>118666</v>
      </c>
      <c r="BI215">
        <v>25.778217651361899</v>
      </c>
      <c r="BJ215">
        <v>23.105749304979401</v>
      </c>
      <c r="BK215">
        <v>24.381804770504999</v>
      </c>
      <c r="BL215">
        <v>65654</v>
      </c>
      <c r="BM215">
        <v>65666</v>
      </c>
      <c r="BN215">
        <v>131320</v>
      </c>
      <c r="BO215">
        <v>28.251645940014601</v>
      </c>
      <c r="BP215">
        <v>25.821343326425701</v>
      </c>
      <c r="BQ215">
        <v>26.981769019455601</v>
      </c>
      <c r="BR215">
        <v>1962598</v>
      </c>
      <c r="BS215">
        <v>2226561</v>
      </c>
      <c r="BT215">
        <v>4189159</v>
      </c>
      <c r="BU215">
        <v>439751</v>
      </c>
      <c r="BV215">
        <v>425648</v>
      </c>
      <c r="BW215">
        <v>865399</v>
      </c>
      <c r="BX215">
        <v>22.406575365917998</v>
      </c>
      <c r="BY215">
        <v>19.116835334850499</v>
      </c>
      <c r="BZ215">
        <v>20.658060484216499</v>
      </c>
      <c r="CA215">
        <v>517323</v>
      </c>
      <c r="CB215">
        <v>515207</v>
      </c>
      <c r="CC215">
        <v>1032530</v>
      </c>
      <c r="CD215">
        <v>26.3590913676667</v>
      </c>
      <c r="CE215">
        <v>23.139136991979999</v>
      </c>
      <c r="CF215">
        <v>24.6476679448071</v>
      </c>
      <c r="CG215">
        <v>578849</v>
      </c>
      <c r="CH215">
        <v>589174</v>
      </c>
      <c r="CI215">
        <v>1168023</v>
      </c>
      <c r="CJ215">
        <v>29.4940176235785</v>
      </c>
      <c r="CK215">
        <v>26.461165896645099</v>
      </c>
      <c r="CL215">
        <v>27.882040285412899</v>
      </c>
      <c r="CM215" t="s">
        <v>109</v>
      </c>
      <c r="CN215" t="s">
        <v>110</v>
      </c>
    </row>
    <row r="216" spans="1:92" x14ac:dyDescent="0.15">
      <c r="A216">
        <v>5</v>
      </c>
      <c r="B216">
        <v>43</v>
      </c>
      <c r="G216" t="s">
        <v>153</v>
      </c>
      <c r="N216" t="s">
        <v>154</v>
      </c>
      <c r="U216" t="s">
        <v>155</v>
      </c>
      <c r="AB216">
        <v>1730208</v>
      </c>
      <c r="AC216">
        <v>1972252</v>
      </c>
      <c r="AD216">
        <v>3702460</v>
      </c>
      <c r="AE216">
        <v>388530</v>
      </c>
      <c r="AF216">
        <v>376656</v>
      </c>
      <c r="AG216">
        <v>765186</v>
      </c>
      <c r="AH216">
        <v>22.455681629029598</v>
      </c>
      <c r="AI216">
        <v>19.097762354912</v>
      </c>
      <c r="AJ216">
        <v>20.666961965828101</v>
      </c>
      <c r="AK216">
        <v>457417</v>
      </c>
      <c r="AL216">
        <v>456447</v>
      </c>
      <c r="AM216">
        <v>913864</v>
      </c>
      <c r="AN216">
        <v>26.4371104514602</v>
      </c>
      <c r="AO216">
        <v>23.143442115916201</v>
      </c>
      <c r="AP216">
        <v>24.682616422594698</v>
      </c>
      <c r="AQ216">
        <v>513195</v>
      </c>
      <c r="AR216">
        <v>523508</v>
      </c>
      <c r="AS216">
        <v>1036703</v>
      </c>
      <c r="AT216">
        <v>29.660884702879699</v>
      </c>
      <c r="AU216">
        <v>26.5436668336501</v>
      </c>
      <c r="AV216">
        <v>28.000383528789001</v>
      </c>
      <c r="AW216">
        <v>232390</v>
      </c>
      <c r="AX216">
        <v>254309</v>
      </c>
      <c r="AY216">
        <v>486699</v>
      </c>
      <c r="AZ216">
        <v>51221</v>
      </c>
      <c r="BA216">
        <v>48992</v>
      </c>
      <c r="BB216">
        <v>100213</v>
      </c>
      <c r="BC216">
        <v>22.0409656181419</v>
      </c>
      <c r="BD216">
        <v>19.2647527220822</v>
      </c>
      <c r="BE216">
        <v>20.590344340136301</v>
      </c>
      <c r="BF216">
        <v>59906</v>
      </c>
      <c r="BG216">
        <v>58760</v>
      </c>
      <c r="BH216">
        <v>118666</v>
      </c>
      <c r="BI216">
        <v>25.778217651361899</v>
      </c>
      <c r="BJ216">
        <v>23.105749304979401</v>
      </c>
      <c r="BK216">
        <v>24.381804770504999</v>
      </c>
      <c r="BL216">
        <v>65654</v>
      </c>
      <c r="BM216">
        <v>65666</v>
      </c>
      <c r="BN216">
        <v>131320</v>
      </c>
      <c r="BO216">
        <v>28.251645940014601</v>
      </c>
      <c r="BP216">
        <v>25.821343326425701</v>
      </c>
      <c r="BQ216">
        <v>26.981769019455601</v>
      </c>
      <c r="BR216">
        <v>1962598</v>
      </c>
      <c r="BS216">
        <v>2226561</v>
      </c>
      <c r="BT216">
        <v>4189159</v>
      </c>
      <c r="BU216">
        <v>439751</v>
      </c>
      <c r="BV216">
        <v>425648</v>
      </c>
      <c r="BW216">
        <v>865399</v>
      </c>
      <c r="BX216">
        <v>22.406575365917998</v>
      </c>
      <c r="BY216">
        <v>19.116835334850499</v>
      </c>
      <c r="BZ216">
        <v>20.658060484216499</v>
      </c>
      <c r="CA216">
        <v>517323</v>
      </c>
      <c r="CB216">
        <v>515207</v>
      </c>
      <c r="CC216">
        <v>1032530</v>
      </c>
      <c r="CD216">
        <v>26.3590913676667</v>
      </c>
      <c r="CE216">
        <v>23.139136991979999</v>
      </c>
      <c r="CF216">
        <v>24.6476679448071</v>
      </c>
      <c r="CG216">
        <v>578849</v>
      </c>
      <c r="CH216">
        <v>589174</v>
      </c>
      <c r="CI216">
        <v>1168023</v>
      </c>
      <c r="CJ216">
        <v>29.4940176235785</v>
      </c>
      <c r="CK216">
        <v>26.461165896645099</v>
      </c>
      <c r="CL216">
        <v>27.882040285412899</v>
      </c>
      <c r="CM216" t="s">
        <v>109</v>
      </c>
      <c r="CN216" t="s">
        <v>110</v>
      </c>
    </row>
    <row r="217" spans="1:92" x14ac:dyDescent="0.15">
      <c r="A217">
        <v>6</v>
      </c>
      <c r="B217">
        <v>1</v>
      </c>
      <c r="C217" t="s">
        <v>158</v>
      </c>
      <c r="D217">
        <v>14458</v>
      </c>
      <c r="E217">
        <v>15418</v>
      </c>
      <c r="F217">
        <v>29876</v>
      </c>
      <c r="G217" t="s">
        <v>156</v>
      </c>
      <c r="H217">
        <v>7704</v>
      </c>
      <c r="I217">
        <v>8489</v>
      </c>
      <c r="J217">
        <v>16193</v>
      </c>
      <c r="K217">
        <v>53.285378337252702</v>
      </c>
      <c r="L217">
        <v>55.0590219224283</v>
      </c>
      <c r="M217">
        <v>54.2006962110055</v>
      </c>
      <c r="AB217">
        <v>1731089</v>
      </c>
      <c r="AC217">
        <v>1973888</v>
      </c>
      <c r="AD217">
        <v>3704977</v>
      </c>
      <c r="AE217">
        <v>970154</v>
      </c>
      <c r="AF217">
        <v>1091012</v>
      </c>
      <c r="AG217">
        <v>2061166</v>
      </c>
      <c r="AH217">
        <v>56.042987968844997</v>
      </c>
      <c r="AI217">
        <v>55.272234290901999</v>
      </c>
      <c r="AJ217">
        <v>55.632356152278398</v>
      </c>
      <c r="AW217">
        <v>232515</v>
      </c>
      <c r="AX217">
        <v>254501</v>
      </c>
      <c r="AY217">
        <v>487016</v>
      </c>
      <c r="AZ217">
        <v>130811</v>
      </c>
      <c r="BA217">
        <v>141159</v>
      </c>
      <c r="BB217">
        <v>271970</v>
      </c>
      <c r="BC217">
        <v>56.259166075307</v>
      </c>
      <c r="BD217">
        <v>55.465007996039297</v>
      </c>
      <c r="BE217">
        <v>55.844161177456201</v>
      </c>
      <c r="BR217">
        <v>1963604</v>
      </c>
      <c r="BS217">
        <v>2228389</v>
      </c>
      <c r="BT217">
        <v>4191993</v>
      </c>
      <c r="BU217">
        <v>1100965</v>
      </c>
      <c r="BV217">
        <v>1232171</v>
      </c>
      <c r="BW217">
        <v>2333136</v>
      </c>
      <c r="BX217">
        <v>56.068586130401002</v>
      </c>
      <c r="BY217">
        <v>55.294250689623802</v>
      </c>
      <c r="BZ217">
        <v>55.656963167638899</v>
      </c>
      <c r="CM217" t="s">
        <v>109</v>
      </c>
      <c r="CN217" t="s">
        <v>157</v>
      </c>
    </row>
    <row r="218" spans="1:92" x14ac:dyDescent="0.15">
      <c r="A218">
        <v>6</v>
      </c>
      <c r="B218">
        <v>2</v>
      </c>
      <c r="C218" t="s">
        <v>159</v>
      </c>
      <c r="D218">
        <v>12176</v>
      </c>
      <c r="E218">
        <v>13369</v>
      </c>
      <c r="F218">
        <v>25545</v>
      </c>
      <c r="G218" t="s">
        <v>156</v>
      </c>
      <c r="H218">
        <v>6964</v>
      </c>
      <c r="I218">
        <v>7527</v>
      </c>
      <c r="J218">
        <v>14491</v>
      </c>
      <c r="K218">
        <v>57.194480946123498</v>
      </c>
      <c r="L218">
        <v>56.301892437729101</v>
      </c>
      <c r="M218">
        <v>56.727343902916402</v>
      </c>
      <c r="AB218">
        <v>1731089</v>
      </c>
      <c r="AC218">
        <v>1973888</v>
      </c>
      <c r="AD218">
        <v>3704977</v>
      </c>
      <c r="AE218">
        <v>970154</v>
      </c>
      <c r="AF218">
        <v>1091012</v>
      </c>
      <c r="AG218">
        <v>2061166</v>
      </c>
      <c r="AH218">
        <v>56.042987968844997</v>
      </c>
      <c r="AI218">
        <v>55.272234290901999</v>
      </c>
      <c r="AJ218">
        <v>55.632356152278398</v>
      </c>
      <c r="AW218">
        <v>232515</v>
      </c>
      <c r="AX218">
        <v>254501</v>
      </c>
      <c r="AY218">
        <v>487016</v>
      </c>
      <c r="AZ218">
        <v>130811</v>
      </c>
      <c r="BA218">
        <v>141159</v>
      </c>
      <c r="BB218">
        <v>271970</v>
      </c>
      <c r="BC218">
        <v>56.259166075307</v>
      </c>
      <c r="BD218">
        <v>55.465007996039297</v>
      </c>
      <c r="BE218">
        <v>55.844161177456201</v>
      </c>
      <c r="BR218">
        <v>1963604</v>
      </c>
      <c r="BS218">
        <v>2228389</v>
      </c>
      <c r="BT218">
        <v>4191993</v>
      </c>
      <c r="BU218">
        <v>1100965</v>
      </c>
      <c r="BV218">
        <v>1232171</v>
      </c>
      <c r="BW218">
        <v>2333136</v>
      </c>
      <c r="BX218">
        <v>56.068586130401002</v>
      </c>
      <c r="BY218">
        <v>55.294250689623802</v>
      </c>
      <c r="BZ218">
        <v>55.656963167638899</v>
      </c>
      <c r="CM218" t="s">
        <v>109</v>
      </c>
      <c r="CN218" t="s">
        <v>157</v>
      </c>
    </row>
    <row r="219" spans="1:92" x14ac:dyDescent="0.15">
      <c r="A219">
        <v>6</v>
      </c>
      <c r="B219">
        <v>3</v>
      </c>
      <c r="C219" t="s">
        <v>160</v>
      </c>
      <c r="D219">
        <v>17734</v>
      </c>
      <c r="E219">
        <v>19525</v>
      </c>
      <c r="F219">
        <v>37259</v>
      </c>
      <c r="G219" t="s">
        <v>156</v>
      </c>
      <c r="H219">
        <v>9427</v>
      </c>
      <c r="I219">
        <v>10401</v>
      </c>
      <c r="J219">
        <v>19828</v>
      </c>
      <c r="K219">
        <v>53.157776023457799</v>
      </c>
      <c r="L219">
        <v>53.270166453264999</v>
      </c>
      <c r="M219">
        <v>53.216672481816502</v>
      </c>
      <c r="AB219">
        <v>1731089</v>
      </c>
      <c r="AC219">
        <v>1973888</v>
      </c>
      <c r="AD219">
        <v>3704977</v>
      </c>
      <c r="AE219">
        <v>970154</v>
      </c>
      <c r="AF219">
        <v>1091012</v>
      </c>
      <c r="AG219">
        <v>2061166</v>
      </c>
      <c r="AH219">
        <v>56.042987968844997</v>
      </c>
      <c r="AI219">
        <v>55.272234290901999</v>
      </c>
      <c r="AJ219">
        <v>55.632356152278398</v>
      </c>
      <c r="AW219">
        <v>232515</v>
      </c>
      <c r="AX219">
        <v>254501</v>
      </c>
      <c r="AY219">
        <v>487016</v>
      </c>
      <c r="AZ219">
        <v>130811</v>
      </c>
      <c r="BA219">
        <v>141159</v>
      </c>
      <c r="BB219">
        <v>271970</v>
      </c>
      <c r="BC219">
        <v>56.259166075307</v>
      </c>
      <c r="BD219">
        <v>55.465007996039297</v>
      </c>
      <c r="BE219">
        <v>55.844161177456201</v>
      </c>
      <c r="BR219">
        <v>1963604</v>
      </c>
      <c r="BS219">
        <v>2228389</v>
      </c>
      <c r="BT219">
        <v>4191993</v>
      </c>
      <c r="BU219">
        <v>1100965</v>
      </c>
      <c r="BV219">
        <v>1232171</v>
      </c>
      <c r="BW219">
        <v>2333136</v>
      </c>
      <c r="BX219">
        <v>56.068586130401002</v>
      </c>
      <c r="BY219">
        <v>55.294250689623802</v>
      </c>
      <c r="BZ219">
        <v>55.656963167638899</v>
      </c>
      <c r="CM219" t="s">
        <v>109</v>
      </c>
      <c r="CN219" t="s">
        <v>157</v>
      </c>
    </row>
    <row r="220" spans="1:92" x14ac:dyDescent="0.15">
      <c r="A220">
        <v>6</v>
      </c>
      <c r="B220">
        <v>4</v>
      </c>
      <c r="C220" t="s">
        <v>161</v>
      </c>
      <c r="D220">
        <v>11233</v>
      </c>
      <c r="E220">
        <v>12117</v>
      </c>
      <c r="F220">
        <v>23350</v>
      </c>
      <c r="G220" t="s">
        <v>156</v>
      </c>
      <c r="H220">
        <v>5805</v>
      </c>
      <c r="I220">
        <v>6345</v>
      </c>
      <c r="J220">
        <v>12150</v>
      </c>
      <c r="K220">
        <v>51.6780913380219</v>
      </c>
      <c r="L220">
        <v>52.364446645209199</v>
      </c>
      <c r="M220">
        <v>52.03426124197</v>
      </c>
      <c r="AB220">
        <v>1731089</v>
      </c>
      <c r="AC220">
        <v>1973888</v>
      </c>
      <c r="AD220">
        <v>3704977</v>
      </c>
      <c r="AE220">
        <v>970154</v>
      </c>
      <c r="AF220">
        <v>1091012</v>
      </c>
      <c r="AG220">
        <v>2061166</v>
      </c>
      <c r="AH220">
        <v>56.042987968844997</v>
      </c>
      <c r="AI220">
        <v>55.272234290901999</v>
      </c>
      <c r="AJ220">
        <v>55.632356152278398</v>
      </c>
      <c r="AW220">
        <v>232515</v>
      </c>
      <c r="AX220">
        <v>254501</v>
      </c>
      <c r="AY220">
        <v>487016</v>
      </c>
      <c r="AZ220">
        <v>130811</v>
      </c>
      <c r="BA220">
        <v>141159</v>
      </c>
      <c r="BB220">
        <v>271970</v>
      </c>
      <c r="BC220">
        <v>56.259166075307</v>
      </c>
      <c r="BD220">
        <v>55.465007996039297</v>
      </c>
      <c r="BE220">
        <v>55.844161177456201</v>
      </c>
      <c r="BR220">
        <v>1963604</v>
      </c>
      <c r="BS220">
        <v>2228389</v>
      </c>
      <c r="BT220">
        <v>4191993</v>
      </c>
      <c r="BU220">
        <v>1100965</v>
      </c>
      <c r="BV220">
        <v>1232171</v>
      </c>
      <c r="BW220">
        <v>2333136</v>
      </c>
      <c r="BX220">
        <v>56.068586130401002</v>
      </c>
      <c r="BY220">
        <v>55.294250689623802</v>
      </c>
      <c r="BZ220">
        <v>55.656963167638899</v>
      </c>
      <c r="CM220" t="s">
        <v>109</v>
      </c>
      <c r="CN220" t="s">
        <v>157</v>
      </c>
    </row>
    <row r="221" spans="1:92" x14ac:dyDescent="0.15">
      <c r="A221">
        <v>6</v>
      </c>
      <c r="B221">
        <v>5</v>
      </c>
      <c r="C221" t="s">
        <v>162</v>
      </c>
      <c r="D221">
        <v>12088</v>
      </c>
      <c r="E221">
        <v>13276</v>
      </c>
      <c r="F221">
        <v>25364</v>
      </c>
      <c r="G221" t="s">
        <v>156</v>
      </c>
      <c r="H221">
        <v>7354</v>
      </c>
      <c r="I221">
        <v>7985</v>
      </c>
      <c r="J221">
        <v>15339</v>
      </c>
      <c r="K221">
        <v>60.837193911317001</v>
      </c>
      <c r="L221">
        <v>60.146128351913198</v>
      </c>
      <c r="M221">
        <v>60.475477054092401</v>
      </c>
      <c r="AB221">
        <v>1731089</v>
      </c>
      <c r="AC221">
        <v>1973888</v>
      </c>
      <c r="AD221">
        <v>3704977</v>
      </c>
      <c r="AE221">
        <v>970154</v>
      </c>
      <c r="AF221">
        <v>1091012</v>
      </c>
      <c r="AG221">
        <v>2061166</v>
      </c>
      <c r="AH221">
        <v>56.042987968844997</v>
      </c>
      <c r="AI221">
        <v>55.272234290901999</v>
      </c>
      <c r="AJ221">
        <v>55.632356152278398</v>
      </c>
      <c r="AW221">
        <v>232515</v>
      </c>
      <c r="AX221">
        <v>254501</v>
      </c>
      <c r="AY221">
        <v>487016</v>
      </c>
      <c r="AZ221">
        <v>130811</v>
      </c>
      <c r="BA221">
        <v>141159</v>
      </c>
      <c r="BB221">
        <v>271970</v>
      </c>
      <c r="BC221">
        <v>56.259166075307</v>
      </c>
      <c r="BD221">
        <v>55.465007996039297</v>
      </c>
      <c r="BE221">
        <v>55.844161177456201</v>
      </c>
      <c r="BR221">
        <v>1963604</v>
      </c>
      <c r="BS221">
        <v>2228389</v>
      </c>
      <c r="BT221">
        <v>4191993</v>
      </c>
      <c r="BU221">
        <v>1100965</v>
      </c>
      <c r="BV221">
        <v>1232171</v>
      </c>
      <c r="BW221">
        <v>2333136</v>
      </c>
      <c r="BX221">
        <v>56.068586130401002</v>
      </c>
      <c r="BY221">
        <v>55.294250689623802</v>
      </c>
      <c r="BZ221">
        <v>55.656963167638899</v>
      </c>
      <c r="CM221" t="s">
        <v>109</v>
      </c>
      <c r="CN221" t="s">
        <v>157</v>
      </c>
    </row>
    <row r="222" spans="1:92" x14ac:dyDescent="0.15">
      <c r="A222">
        <v>6</v>
      </c>
      <c r="B222">
        <v>6</v>
      </c>
      <c r="C222" t="s">
        <v>163</v>
      </c>
      <c r="D222">
        <v>3461</v>
      </c>
      <c r="E222">
        <v>3774</v>
      </c>
      <c r="F222">
        <v>7235</v>
      </c>
      <c r="G222" t="s">
        <v>156</v>
      </c>
      <c r="H222">
        <v>2029</v>
      </c>
      <c r="I222">
        <v>2181</v>
      </c>
      <c r="J222">
        <v>4210</v>
      </c>
      <c r="K222">
        <v>58.624674949436603</v>
      </c>
      <c r="L222">
        <v>57.790143084260698</v>
      </c>
      <c r="M222">
        <v>58.189357290946802</v>
      </c>
      <c r="AB222">
        <v>1731089</v>
      </c>
      <c r="AC222">
        <v>1973888</v>
      </c>
      <c r="AD222">
        <v>3704977</v>
      </c>
      <c r="AE222">
        <v>970154</v>
      </c>
      <c r="AF222">
        <v>1091012</v>
      </c>
      <c r="AG222">
        <v>2061166</v>
      </c>
      <c r="AH222">
        <v>56.042987968844997</v>
      </c>
      <c r="AI222">
        <v>55.272234290901999</v>
      </c>
      <c r="AJ222">
        <v>55.632356152278398</v>
      </c>
      <c r="AW222">
        <v>232515</v>
      </c>
      <c r="AX222">
        <v>254501</v>
      </c>
      <c r="AY222">
        <v>487016</v>
      </c>
      <c r="AZ222">
        <v>130811</v>
      </c>
      <c r="BA222">
        <v>141159</v>
      </c>
      <c r="BB222">
        <v>271970</v>
      </c>
      <c r="BC222">
        <v>56.259166075307</v>
      </c>
      <c r="BD222">
        <v>55.465007996039297</v>
      </c>
      <c r="BE222">
        <v>55.844161177456201</v>
      </c>
      <c r="BR222">
        <v>1963604</v>
      </c>
      <c r="BS222">
        <v>2228389</v>
      </c>
      <c r="BT222">
        <v>4191993</v>
      </c>
      <c r="BU222">
        <v>1100965</v>
      </c>
      <c r="BV222">
        <v>1232171</v>
      </c>
      <c r="BW222">
        <v>2333136</v>
      </c>
      <c r="BX222">
        <v>56.068586130401002</v>
      </c>
      <c r="BY222">
        <v>55.294250689623802</v>
      </c>
      <c r="BZ222">
        <v>55.656963167638899</v>
      </c>
      <c r="CM222" t="s">
        <v>109</v>
      </c>
      <c r="CN222" t="s">
        <v>157</v>
      </c>
    </row>
    <row r="223" spans="1:92" x14ac:dyDescent="0.15">
      <c r="A223">
        <v>6</v>
      </c>
      <c r="B223">
        <v>7</v>
      </c>
      <c r="C223" t="s">
        <v>164</v>
      </c>
      <c r="D223">
        <v>18773</v>
      </c>
      <c r="E223">
        <v>19432</v>
      </c>
      <c r="F223">
        <v>38205</v>
      </c>
      <c r="G223" t="s">
        <v>156</v>
      </c>
      <c r="H223">
        <v>10297</v>
      </c>
      <c r="I223">
        <v>10804</v>
      </c>
      <c r="J223">
        <v>21101</v>
      </c>
      <c r="K223">
        <v>54.850050604591701</v>
      </c>
      <c r="L223">
        <v>55.599011939069598</v>
      </c>
      <c r="M223">
        <v>55.230990708022503</v>
      </c>
      <c r="AB223">
        <v>1731089</v>
      </c>
      <c r="AC223">
        <v>1973888</v>
      </c>
      <c r="AD223">
        <v>3704977</v>
      </c>
      <c r="AE223">
        <v>970154</v>
      </c>
      <c r="AF223">
        <v>1091012</v>
      </c>
      <c r="AG223">
        <v>2061166</v>
      </c>
      <c r="AH223">
        <v>56.042987968844997</v>
      </c>
      <c r="AI223">
        <v>55.272234290901999</v>
      </c>
      <c r="AJ223">
        <v>55.632356152278398</v>
      </c>
      <c r="AW223">
        <v>232515</v>
      </c>
      <c r="AX223">
        <v>254501</v>
      </c>
      <c r="AY223">
        <v>487016</v>
      </c>
      <c r="AZ223">
        <v>130811</v>
      </c>
      <c r="BA223">
        <v>141159</v>
      </c>
      <c r="BB223">
        <v>271970</v>
      </c>
      <c r="BC223">
        <v>56.259166075307</v>
      </c>
      <c r="BD223">
        <v>55.465007996039297</v>
      </c>
      <c r="BE223">
        <v>55.844161177456201</v>
      </c>
      <c r="BR223">
        <v>1963604</v>
      </c>
      <c r="BS223">
        <v>2228389</v>
      </c>
      <c r="BT223">
        <v>4191993</v>
      </c>
      <c r="BU223">
        <v>1100965</v>
      </c>
      <c r="BV223">
        <v>1232171</v>
      </c>
      <c r="BW223">
        <v>2333136</v>
      </c>
      <c r="BX223">
        <v>56.068586130401002</v>
      </c>
      <c r="BY223">
        <v>55.294250689623802</v>
      </c>
      <c r="BZ223">
        <v>55.656963167638899</v>
      </c>
      <c r="CM223" t="s">
        <v>109</v>
      </c>
      <c r="CN223" t="s">
        <v>157</v>
      </c>
    </row>
    <row r="224" spans="1:92" x14ac:dyDescent="0.15">
      <c r="A224">
        <v>6</v>
      </c>
      <c r="B224">
        <v>8</v>
      </c>
      <c r="C224" t="s">
        <v>165</v>
      </c>
      <c r="D224">
        <v>89923</v>
      </c>
      <c r="E224">
        <v>96911</v>
      </c>
      <c r="F224">
        <v>186834</v>
      </c>
      <c r="G224" t="s">
        <v>156</v>
      </c>
      <c r="H224">
        <v>49580</v>
      </c>
      <c r="I224">
        <v>53732</v>
      </c>
      <c r="J224">
        <v>103312</v>
      </c>
      <c r="K224">
        <v>55.1360608520623</v>
      </c>
      <c r="L224">
        <v>55.444686361713302</v>
      </c>
      <c r="M224">
        <v>55.296145241230199</v>
      </c>
      <c r="AB224">
        <v>1731089</v>
      </c>
      <c r="AC224">
        <v>1973888</v>
      </c>
      <c r="AD224">
        <v>3704977</v>
      </c>
      <c r="AE224">
        <v>970154</v>
      </c>
      <c r="AF224">
        <v>1091012</v>
      </c>
      <c r="AG224">
        <v>2061166</v>
      </c>
      <c r="AH224">
        <v>56.042987968844997</v>
      </c>
      <c r="AI224">
        <v>55.272234290901999</v>
      </c>
      <c r="AJ224">
        <v>55.632356152278398</v>
      </c>
      <c r="AW224">
        <v>232515</v>
      </c>
      <c r="AX224">
        <v>254501</v>
      </c>
      <c r="AY224">
        <v>487016</v>
      </c>
      <c r="AZ224">
        <v>130811</v>
      </c>
      <c r="BA224">
        <v>141159</v>
      </c>
      <c r="BB224">
        <v>271970</v>
      </c>
      <c r="BC224">
        <v>56.259166075307</v>
      </c>
      <c r="BD224">
        <v>55.465007996039297</v>
      </c>
      <c r="BE224">
        <v>55.844161177456201</v>
      </c>
      <c r="BR224">
        <v>1963604</v>
      </c>
      <c r="BS224">
        <v>2228389</v>
      </c>
      <c r="BT224">
        <v>4191993</v>
      </c>
      <c r="BU224">
        <v>1100965</v>
      </c>
      <c r="BV224">
        <v>1232171</v>
      </c>
      <c r="BW224">
        <v>2333136</v>
      </c>
      <c r="BX224">
        <v>56.068586130401002</v>
      </c>
      <c r="BY224">
        <v>55.294250689623802</v>
      </c>
      <c r="BZ224">
        <v>55.656963167638899</v>
      </c>
      <c r="CM224" t="s">
        <v>109</v>
      </c>
      <c r="CN224" t="s">
        <v>157</v>
      </c>
    </row>
    <row r="225" spans="1:92" x14ac:dyDescent="0.15">
      <c r="A225">
        <v>6</v>
      </c>
      <c r="B225">
        <v>9</v>
      </c>
      <c r="C225" t="s">
        <v>166</v>
      </c>
      <c r="D225">
        <v>5163</v>
      </c>
      <c r="E225">
        <v>5542</v>
      </c>
      <c r="F225">
        <v>10705</v>
      </c>
      <c r="G225" t="s">
        <v>156</v>
      </c>
      <c r="H225">
        <v>2896</v>
      </c>
      <c r="I225">
        <v>3202</v>
      </c>
      <c r="J225">
        <v>6098</v>
      </c>
      <c r="K225">
        <v>56.091419717218699</v>
      </c>
      <c r="L225">
        <v>57.776975821003198</v>
      </c>
      <c r="M225">
        <v>56.964035497431098</v>
      </c>
      <c r="AB225">
        <v>1731089</v>
      </c>
      <c r="AC225">
        <v>1973888</v>
      </c>
      <c r="AD225">
        <v>3704977</v>
      </c>
      <c r="AE225">
        <v>970154</v>
      </c>
      <c r="AF225">
        <v>1091012</v>
      </c>
      <c r="AG225">
        <v>2061166</v>
      </c>
      <c r="AH225">
        <v>56.042987968844997</v>
      </c>
      <c r="AI225">
        <v>55.272234290901999</v>
      </c>
      <c r="AJ225">
        <v>55.632356152278398</v>
      </c>
      <c r="AW225">
        <v>232515</v>
      </c>
      <c r="AX225">
        <v>254501</v>
      </c>
      <c r="AY225">
        <v>487016</v>
      </c>
      <c r="AZ225">
        <v>130811</v>
      </c>
      <c r="BA225">
        <v>141159</v>
      </c>
      <c r="BB225">
        <v>271970</v>
      </c>
      <c r="BC225">
        <v>56.259166075307</v>
      </c>
      <c r="BD225">
        <v>55.465007996039297</v>
      </c>
      <c r="BE225">
        <v>55.844161177456201</v>
      </c>
      <c r="BR225">
        <v>1963604</v>
      </c>
      <c r="BS225">
        <v>2228389</v>
      </c>
      <c r="BT225">
        <v>4191993</v>
      </c>
      <c r="BU225">
        <v>1100965</v>
      </c>
      <c r="BV225">
        <v>1232171</v>
      </c>
      <c r="BW225">
        <v>2333136</v>
      </c>
      <c r="BX225">
        <v>56.068586130401002</v>
      </c>
      <c r="BY225">
        <v>55.294250689623802</v>
      </c>
      <c r="BZ225">
        <v>55.656963167638899</v>
      </c>
      <c r="CM225" t="s">
        <v>109</v>
      </c>
      <c r="CN225" t="s">
        <v>157</v>
      </c>
    </row>
    <row r="226" spans="1:92" x14ac:dyDescent="0.15">
      <c r="A226">
        <v>6</v>
      </c>
      <c r="B226">
        <v>10</v>
      </c>
      <c r="C226" t="s">
        <v>167</v>
      </c>
      <c r="D226">
        <v>10736</v>
      </c>
      <c r="E226">
        <v>12254</v>
      </c>
      <c r="F226">
        <v>22990</v>
      </c>
      <c r="G226" t="s">
        <v>156</v>
      </c>
      <c r="H226">
        <v>5783</v>
      </c>
      <c r="I226">
        <v>6499</v>
      </c>
      <c r="J226">
        <v>12282</v>
      </c>
      <c r="K226">
        <v>53.865499254843499</v>
      </c>
      <c r="L226">
        <v>53.035743430716501</v>
      </c>
      <c r="M226">
        <v>53.423227490213101</v>
      </c>
      <c r="AB226">
        <v>1731089</v>
      </c>
      <c r="AC226">
        <v>1973888</v>
      </c>
      <c r="AD226">
        <v>3704977</v>
      </c>
      <c r="AE226">
        <v>970154</v>
      </c>
      <c r="AF226">
        <v>1091012</v>
      </c>
      <c r="AG226">
        <v>2061166</v>
      </c>
      <c r="AH226">
        <v>56.042987968844997</v>
      </c>
      <c r="AI226">
        <v>55.272234290901999</v>
      </c>
      <c r="AJ226">
        <v>55.632356152278398</v>
      </c>
      <c r="AW226">
        <v>232515</v>
      </c>
      <c r="AX226">
        <v>254501</v>
      </c>
      <c r="AY226">
        <v>487016</v>
      </c>
      <c r="AZ226">
        <v>130811</v>
      </c>
      <c r="BA226">
        <v>141159</v>
      </c>
      <c r="BB226">
        <v>271970</v>
      </c>
      <c r="BC226">
        <v>56.259166075307</v>
      </c>
      <c r="BD226">
        <v>55.465007996039297</v>
      </c>
      <c r="BE226">
        <v>55.844161177456201</v>
      </c>
      <c r="BR226">
        <v>1963604</v>
      </c>
      <c r="BS226">
        <v>2228389</v>
      </c>
      <c r="BT226">
        <v>4191993</v>
      </c>
      <c r="BU226">
        <v>1100965</v>
      </c>
      <c r="BV226">
        <v>1232171</v>
      </c>
      <c r="BW226">
        <v>2333136</v>
      </c>
      <c r="BX226">
        <v>56.068586130401002</v>
      </c>
      <c r="BY226">
        <v>55.294250689623802</v>
      </c>
      <c r="BZ226">
        <v>55.656963167638899</v>
      </c>
      <c r="CM226" t="s">
        <v>109</v>
      </c>
      <c r="CN226" t="s">
        <v>157</v>
      </c>
    </row>
    <row r="227" spans="1:92" x14ac:dyDescent="0.15">
      <c r="A227">
        <v>6</v>
      </c>
      <c r="B227">
        <v>11</v>
      </c>
      <c r="C227" t="s">
        <v>168</v>
      </c>
      <c r="D227">
        <v>12210</v>
      </c>
      <c r="E227">
        <v>13893</v>
      </c>
      <c r="F227">
        <v>26103</v>
      </c>
      <c r="G227" t="s">
        <v>156</v>
      </c>
      <c r="H227">
        <v>7483</v>
      </c>
      <c r="I227">
        <v>8062</v>
      </c>
      <c r="J227">
        <v>15545</v>
      </c>
      <c r="K227">
        <v>61.2858312858313</v>
      </c>
      <c r="L227">
        <v>58.029223349888397</v>
      </c>
      <c r="M227">
        <v>59.552541853426803</v>
      </c>
      <c r="AB227">
        <v>1731089</v>
      </c>
      <c r="AC227">
        <v>1973888</v>
      </c>
      <c r="AD227">
        <v>3704977</v>
      </c>
      <c r="AE227">
        <v>970154</v>
      </c>
      <c r="AF227">
        <v>1091012</v>
      </c>
      <c r="AG227">
        <v>2061166</v>
      </c>
      <c r="AH227">
        <v>56.042987968844997</v>
      </c>
      <c r="AI227">
        <v>55.272234290901999</v>
      </c>
      <c r="AJ227">
        <v>55.632356152278398</v>
      </c>
      <c r="AW227">
        <v>232515</v>
      </c>
      <c r="AX227">
        <v>254501</v>
      </c>
      <c r="AY227">
        <v>487016</v>
      </c>
      <c r="AZ227">
        <v>130811</v>
      </c>
      <c r="BA227">
        <v>141159</v>
      </c>
      <c r="BB227">
        <v>271970</v>
      </c>
      <c r="BC227">
        <v>56.259166075307</v>
      </c>
      <c r="BD227">
        <v>55.465007996039297</v>
      </c>
      <c r="BE227">
        <v>55.844161177456201</v>
      </c>
      <c r="BR227">
        <v>1963604</v>
      </c>
      <c r="BS227">
        <v>2228389</v>
      </c>
      <c r="BT227">
        <v>4191993</v>
      </c>
      <c r="BU227">
        <v>1100965</v>
      </c>
      <c r="BV227">
        <v>1232171</v>
      </c>
      <c r="BW227">
        <v>2333136</v>
      </c>
      <c r="BX227">
        <v>56.068586130401002</v>
      </c>
      <c r="BY227">
        <v>55.294250689623802</v>
      </c>
      <c r="BZ227">
        <v>55.656963167638899</v>
      </c>
      <c r="CM227" t="s">
        <v>109</v>
      </c>
      <c r="CN227" t="s">
        <v>157</v>
      </c>
    </row>
    <row r="228" spans="1:92" x14ac:dyDescent="0.15">
      <c r="A228">
        <v>6</v>
      </c>
      <c r="B228">
        <v>12</v>
      </c>
      <c r="C228" t="s">
        <v>169</v>
      </c>
      <c r="D228">
        <v>7373</v>
      </c>
      <c r="E228">
        <v>8356</v>
      </c>
      <c r="F228">
        <v>15729</v>
      </c>
      <c r="G228" t="s">
        <v>156</v>
      </c>
      <c r="H228">
        <v>4331</v>
      </c>
      <c r="I228">
        <v>4681</v>
      </c>
      <c r="J228">
        <v>9012</v>
      </c>
      <c r="K228">
        <v>58.741353587413499</v>
      </c>
      <c r="L228">
        <v>56.019626615605603</v>
      </c>
      <c r="M228">
        <v>57.295441541102399</v>
      </c>
      <c r="AB228">
        <v>1731089</v>
      </c>
      <c r="AC228">
        <v>1973888</v>
      </c>
      <c r="AD228">
        <v>3704977</v>
      </c>
      <c r="AE228">
        <v>970154</v>
      </c>
      <c r="AF228">
        <v>1091012</v>
      </c>
      <c r="AG228">
        <v>2061166</v>
      </c>
      <c r="AH228">
        <v>56.042987968844997</v>
      </c>
      <c r="AI228">
        <v>55.272234290901999</v>
      </c>
      <c r="AJ228">
        <v>55.632356152278398</v>
      </c>
      <c r="AW228">
        <v>232515</v>
      </c>
      <c r="AX228">
        <v>254501</v>
      </c>
      <c r="AY228">
        <v>487016</v>
      </c>
      <c r="AZ228">
        <v>130811</v>
      </c>
      <c r="BA228">
        <v>141159</v>
      </c>
      <c r="BB228">
        <v>271970</v>
      </c>
      <c r="BC228">
        <v>56.259166075307</v>
      </c>
      <c r="BD228">
        <v>55.465007996039297</v>
      </c>
      <c r="BE228">
        <v>55.844161177456201</v>
      </c>
      <c r="BR228">
        <v>1963604</v>
      </c>
      <c r="BS228">
        <v>2228389</v>
      </c>
      <c r="BT228">
        <v>4191993</v>
      </c>
      <c r="BU228">
        <v>1100965</v>
      </c>
      <c r="BV228">
        <v>1232171</v>
      </c>
      <c r="BW228">
        <v>2333136</v>
      </c>
      <c r="BX228">
        <v>56.068586130401002</v>
      </c>
      <c r="BY228">
        <v>55.294250689623802</v>
      </c>
      <c r="BZ228">
        <v>55.656963167638899</v>
      </c>
      <c r="CM228" t="s">
        <v>109</v>
      </c>
      <c r="CN228" t="s">
        <v>157</v>
      </c>
    </row>
    <row r="229" spans="1:92" x14ac:dyDescent="0.15">
      <c r="A229">
        <v>6</v>
      </c>
      <c r="B229">
        <v>13</v>
      </c>
      <c r="C229" t="s">
        <v>170</v>
      </c>
      <c r="D229">
        <v>35482</v>
      </c>
      <c r="E229">
        <v>40045</v>
      </c>
      <c r="F229">
        <v>75527</v>
      </c>
      <c r="G229" t="s">
        <v>156</v>
      </c>
      <c r="H229">
        <v>20493</v>
      </c>
      <c r="I229">
        <v>22444</v>
      </c>
      <c r="J229">
        <v>42937</v>
      </c>
      <c r="K229">
        <v>57.756045318753202</v>
      </c>
      <c r="L229">
        <v>56.046947184417498</v>
      </c>
      <c r="M229">
        <v>56.849868259033201</v>
      </c>
      <c r="AB229">
        <v>1731089</v>
      </c>
      <c r="AC229">
        <v>1973888</v>
      </c>
      <c r="AD229">
        <v>3704977</v>
      </c>
      <c r="AE229">
        <v>970154</v>
      </c>
      <c r="AF229">
        <v>1091012</v>
      </c>
      <c r="AG229">
        <v>2061166</v>
      </c>
      <c r="AH229">
        <v>56.042987968844997</v>
      </c>
      <c r="AI229">
        <v>55.272234290901999</v>
      </c>
      <c r="AJ229">
        <v>55.632356152278398</v>
      </c>
      <c r="AW229">
        <v>232515</v>
      </c>
      <c r="AX229">
        <v>254501</v>
      </c>
      <c r="AY229">
        <v>487016</v>
      </c>
      <c r="AZ229">
        <v>130811</v>
      </c>
      <c r="BA229">
        <v>141159</v>
      </c>
      <c r="BB229">
        <v>271970</v>
      </c>
      <c r="BC229">
        <v>56.259166075307</v>
      </c>
      <c r="BD229">
        <v>55.465007996039297</v>
      </c>
      <c r="BE229">
        <v>55.844161177456201</v>
      </c>
      <c r="BR229">
        <v>1963604</v>
      </c>
      <c r="BS229">
        <v>2228389</v>
      </c>
      <c r="BT229">
        <v>4191993</v>
      </c>
      <c r="BU229">
        <v>1100965</v>
      </c>
      <c r="BV229">
        <v>1232171</v>
      </c>
      <c r="BW229">
        <v>2333136</v>
      </c>
      <c r="BX229">
        <v>56.068586130401002</v>
      </c>
      <c r="BY229">
        <v>55.294250689623802</v>
      </c>
      <c r="BZ229">
        <v>55.656963167638899</v>
      </c>
      <c r="CM229" t="s">
        <v>109</v>
      </c>
      <c r="CN229" t="s">
        <v>157</v>
      </c>
    </row>
    <row r="230" spans="1:92" x14ac:dyDescent="0.15">
      <c r="A230">
        <v>6</v>
      </c>
      <c r="B230">
        <v>14</v>
      </c>
      <c r="C230" t="s">
        <v>171</v>
      </c>
      <c r="D230">
        <v>2747</v>
      </c>
      <c r="E230">
        <v>3184</v>
      </c>
      <c r="F230">
        <v>5931</v>
      </c>
      <c r="G230" t="s">
        <v>156</v>
      </c>
      <c r="H230">
        <v>1615</v>
      </c>
      <c r="I230">
        <v>1841</v>
      </c>
      <c r="J230">
        <v>3456</v>
      </c>
      <c r="K230">
        <v>58.791408809610502</v>
      </c>
      <c r="L230">
        <v>57.820351758793997</v>
      </c>
      <c r="M230">
        <v>58.270106221547799</v>
      </c>
      <c r="AB230">
        <v>1731089</v>
      </c>
      <c r="AC230">
        <v>1973888</v>
      </c>
      <c r="AD230">
        <v>3704977</v>
      </c>
      <c r="AE230">
        <v>970154</v>
      </c>
      <c r="AF230">
        <v>1091012</v>
      </c>
      <c r="AG230">
        <v>2061166</v>
      </c>
      <c r="AH230">
        <v>56.042987968844997</v>
      </c>
      <c r="AI230">
        <v>55.272234290901999</v>
      </c>
      <c r="AJ230">
        <v>55.632356152278398</v>
      </c>
      <c r="AW230">
        <v>232515</v>
      </c>
      <c r="AX230">
        <v>254501</v>
      </c>
      <c r="AY230">
        <v>487016</v>
      </c>
      <c r="AZ230">
        <v>130811</v>
      </c>
      <c r="BA230">
        <v>141159</v>
      </c>
      <c r="BB230">
        <v>271970</v>
      </c>
      <c r="BC230">
        <v>56.259166075307</v>
      </c>
      <c r="BD230">
        <v>55.465007996039297</v>
      </c>
      <c r="BE230">
        <v>55.844161177456201</v>
      </c>
      <c r="BR230">
        <v>1963604</v>
      </c>
      <c r="BS230">
        <v>2228389</v>
      </c>
      <c r="BT230">
        <v>4191993</v>
      </c>
      <c r="BU230">
        <v>1100965</v>
      </c>
      <c r="BV230">
        <v>1232171</v>
      </c>
      <c r="BW230">
        <v>2333136</v>
      </c>
      <c r="BX230">
        <v>56.068586130401002</v>
      </c>
      <c r="BY230">
        <v>55.294250689623802</v>
      </c>
      <c r="BZ230">
        <v>55.656963167638899</v>
      </c>
      <c r="CM230" t="s">
        <v>109</v>
      </c>
      <c r="CN230" t="s">
        <v>157</v>
      </c>
    </row>
    <row r="231" spans="1:92" x14ac:dyDescent="0.15">
      <c r="A231">
        <v>6</v>
      </c>
      <c r="B231">
        <v>15</v>
      </c>
      <c r="C231" t="s">
        <v>172</v>
      </c>
      <c r="D231">
        <v>5864</v>
      </c>
      <c r="E231">
        <v>6679</v>
      </c>
      <c r="F231">
        <v>12543</v>
      </c>
      <c r="G231" t="s">
        <v>156</v>
      </c>
      <c r="H231">
        <v>3456</v>
      </c>
      <c r="I231">
        <v>3919</v>
      </c>
      <c r="J231">
        <v>7375</v>
      </c>
      <c r="K231">
        <v>58.935879945429697</v>
      </c>
      <c r="L231">
        <v>58.676448570145197</v>
      </c>
      <c r="M231">
        <v>58.7977357888862</v>
      </c>
      <c r="AB231">
        <v>1731089</v>
      </c>
      <c r="AC231">
        <v>1973888</v>
      </c>
      <c r="AD231">
        <v>3704977</v>
      </c>
      <c r="AE231">
        <v>970154</v>
      </c>
      <c r="AF231">
        <v>1091012</v>
      </c>
      <c r="AG231">
        <v>2061166</v>
      </c>
      <c r="AH231">
        <v>56.042987968844997</v>
      </c>
      <c r="AI231">
        <v>55.272234290901999</v>
      </c>
      <c r="AJ231">
        <v>55.632356152278398</v>
      </c>
      <c r="AW231">
        <v>232515</v>
      </c>
      <c r="AX231">
        <v>254501</v>
      </c>
      <c r="AY231">
        <v>487016</v>
      </c>
      <c r="AZ231">
        <v>130811</v>
      </c>
      <c r="BA231">
        <v>141159</v>
      </c>
      <c r="BB231">
        <v>271970</v>
      </c>
      <c r="BC231">
        <v>56.259166075307</v>
      </c>
      <c r="BD231">
        <v>55.465007996039297</v>
      </c>
      <c r="BE231">
        <v>55.844161177456201</v>
      </c>
      <c r="BR231">
        <v>1963604</v>
      </c>
      <c r="BS231">
        <v>2228389</v>
      </c>
      <c r="BT231">
        <v>4191993</v>
      </c>
      <c r="BU231">
        <v>1100965</v>
      </c>
      <c r="BV231">
        <v>1232171</v>
      </c>
      <c r="BW231">
        <v>2333136</v>
      </c>
      <c r="BX231">
        <v>56.068586130401002</v>
      </c>
      <c r="BY231">
        <v>55.294250689623802</v>
      </c>
      <c r="BZ231">
        <v>55.656963167638899</v>
      </c>
      <c r="CM231" t="s">
        <v>109</v>
      </c>
      <c r="CN231" t="s">
        <v>157</v>
      </c>
    </row>
    <row r="232" spans="1:92" x14ac:dyDescent="0.15">
      <c r="A232">
        <v>6</v>
      </c>
      <c r="B232">
        <v>16</v>
      </c>
      <c r="C232" t="s">
        <v>173</v>
      </c>
      <c r="D232">
        <v>8611</v>
      </c>
      <c r="E232">
        <v>9863</v>
      </c>
      <c r="F232">
        <v>18474</v>
      </c>
      <c r="G232" t="s">
        <v>156</v>
      </c>
      <c r="H232">
        <v>5071</v>
      </c>
      <c r="I232">
        <v>5760</v>
      </c>
      <c r="J232">
        <v>10831</v>
      </c>
      <c r="K232">
        <v>58.889792126350002</v>
      </c>
      <c r="L232">
        <v>58.400081111223798</v>
      </c>
      <c r="M232">
        <v>58.628342535455197</v>
      </c>
      <c r="AB232">
        <v>1731089</v>
      </c>
      <c r="AC232">
        <v>1973888</v>
      </c>
      <c r="AD232">
        <v>3704977</v>
      </c>
      <c r="AE232">
        <v>970154</v>
      </c>
      <c r="AF232">
        <v>1091012</v>
      </c>
      <c r="AG232">
        <v>2061166</v>
      </c>
      <c r="AH232">
        <v>56.042987968844997</v>
      </c>
      <c r="AI232">
        <v>55.272234290901999</v>
      </c>
      <c r="AJ232">
        <v>55.632356152278398</v>
      </c>
      <c r="AW232">
        <v>232515</v>
      </c>
      <c r="AX232">
        <v>254501</v>
      </c>
      <c r="AY232">
        <v>487016</v>
      </c>
      <c r="AZ232">
        <v>130811</v>
      </c>
      <c r="BA232">
        <v>141159</v>
      </c>
      <c r="BB232">
        <v>271970</v>
      </c>
      <c r="BC232">
        <v>56.259166075307</v>
      </c>
      <c r="BD232">
        <v>55.465007996039297</v>
      </c>
      <c r="BE232">
        <v>55.844161177456201</v>
      </c>
      <c r="BR232">
        <v>1963604</v>
      </c>
      <c r="BS232">
        <v>2228389</v>
      </c>
      <c r="BT232">
        <v>4191993</v>
      </c>
      <c r="BU232">
        <v>1100965</v>
      </c>
      <c r="BV232">
        <v>1232171</v>
      </c>
      <c r="BW232">
        <v>2333136</v>
      </c>
      <c r="BX232">
        <v>56.068586130401002</v>
      </c>
      <c r="BY232">
        <v>55.294250689623802</v>
      </c>
      <c r="BZ232">
        <v>55.656963167638899</v>
      </c>
      <c r="CM232" t="s">
        <v>109</v>
      </c>
      <c r="CN232" t="s">
        <v>157</v>
      </c>
    </row>
    <row r="233" spans="1:92" x14ac:dyDescent="0.15">
      <c r="A233">
        <v>6</v>
      </c>
      <c r="B233">
        <v>17</v>
      </c>
      <c r="C233" t="s">
        <v>174</v>
      </c>
      <c r="D233">
        <v>5021</v>
      </c>
      <c r="E233">
        <v>5714</v>
      </c>
      <c r="F233">
        <v>10735</v>
      </c>
      <c r="G233" t="s">
        <v>156</v>
      </c>
      <c r="H233">
        <v>2815</v>
      </c>
      <c r="I233">
        <v>3192</v>
      </c>
      <c r="J233">
        <v>6007</v>
      </c>
      <c r="K233">
        <v>56.0645289782912</v>
      </c>
      <c r="L233">
        <v>55.862793139657001</v>
      </c>
      <c r="M233">
        <v>55.957149510945499</v>
      </c>
      <c r="AB233">
        <v>1731089</v>
      </c>
      <c r="AC233">
        <v>1973888</v>
      </c>
      <c r="AD233">
        <v>3704977</v>
      </c>
      <c r="AE233">
        <v>970154</v>
      </c>
      <c r="AF233">
        <v>1091012</v>
      </c>
      <c r="AG233">
        <v>2061166</v>
      </c>
      <c r="AH233">
        <v>56.042987968844997</v>
      </c>
      <c r="AI233">
        <v>55.272234290901999</v>
      </c>
      <c r="AJ233">
        <v>55.632356152278398</v>
      </c>
      <c r="AW233">
        <v>232515</v>
      </c>
      <c r="AX233">
        <v>254501</v>
      </c>
      <c r="AY233">
        <v>487016</v>
      </c>
      <c r="AZ233">
        <v>130811</v>
      </c>
      <c r="BA233">
        <v>141159</v>
      </c>
      <c r="BB233">
        <v>271970</v>
      </c>
      <c r="BC233">
        <v>56.259166075307</v>
      </c>
      <c r="BD233">
        <v>55.465007996039297</v>
      </c>
      <c r="BE233">
        <v>55.844161177456201</v>
      </c>
      <c r="BR233">
        <v>1963604</v>
      </c>
      <c r="BS233">
        <v>2228389</v>
      </c>
      <c r="BT233">
        <v>4191993</v>
      </c>
      <c r="BU233">
        <v>1100965</v>
      </c>
      <c r="BV233">
        <v>1232171</v>
      </c>
      <c r="BW233">
        <v>2333136</v>
      </c>
      <c r="BX233">
        <v>56.068586130401002</v>
      </c>
      <c r="BY233">
        <v>55.294250689623802</v>
      </c>
      <c r="BZ233">
        <v>55.656963167638899</v>
      </c>
      <c r="CM233" t="s">
        <v>109</v>
      </c>
      <c r="CN233" t="s">
        <v>157</v>
      </c>
    </row>
    <row r="234" spans="1:92" x14ac:dyDescent="0.15">
      <c r="A234">
        <v>6</v>
      </c>
      <c r="B234">
        <v>18</v>
      </c>
      <c r="C234" t="s">
        <v>175</v>
      </c>
      <c r="D234">
        <v>5021</v>
      </c>
      <c r="E234">
        <v>5714</v>
      </c>
      <c r="F234">
        <v>10735</v>
      </c>
      <c r="G234" t="s">
        <v>156</v>
      </c>
      <c r="H234">
        <v>2815</v>
      </c>
      <c r="I234">
        <v>3192</v>
      </c>
      <c r="J234">
        <v>6007</v>
      </c>
      <c r="K234">
        <v>56.0645289782912</v>
      </c>
      <c r="L234">
        <v>55.862793139657001</v>
      </c>
      <c r="M234">
        <v>55.957149510945499</v>
      </c>
      <c r="AB234">
        <v>1731089</v>
      </c>
      <c r="AC234">
        <v>1973888</v>
      </c>
      <c r="AD234">
        <v>3704977</v>
      </c>
      <c r="AE234">
        <v>970154</v>
      </c>
      <c r="AF234">
        <v>1091012</v>
      </c>
      <c r="AG234">
        <v>2061166</v>
      </c>
      <c r="AH234">
        <v>56.042987968844997</v>
      </c>
      <c r="AI234">
        <v>55.272234290901999</v>
      </c>
      <c r="AJ234">
        <v>55.632356152278398</v>
      </c>
      <c r="AW234">
        <v>232515</v>
      </c>
      <c r="AX234">
        <v>254501</v>
      </c>
      <c r="AY234">
        <v>487016</v>
      </c>
      <c r="AZ234">
        <v>130811</v>
      </c>
      <c r="BA234">
        <v>141159</v>
      </c>
      <c r="BB234">
        <v>271970</v>
      </c>
      <c r="BC234">
        <v>56.259166075307</v>
      </c>
      <c r="BD234">
        <v>55.465007996039297</v>
      </c>
      <c r="BE234">
        <v>55.844161177456201</v>
      </c>
      <c r="BR234">
        <v>1963604</v>
      </c>
      <c r="BS234">
        <v>2228389</v>
      </c>
      <c r="BT234">
        <v>4191993</v>
      </c>
      <c r="BU234">
        <v>1100965</v>
      </c>
      <c r="BV234">
        <v>1232171</v>
      </c>
      <c r="BW234">
        <v>2333136</v>
      </c>
      <c r="BX234">
        <v>56.068586130401002</v>
      </c>
      <c r="BY234">
        <v>55.294250689623802</v>
      </c>
      <c r="BZ234">
        <v>55.656963167638899</v>
      </c>
      <c r="CM234" t="s">
        <v>109</v>
      </c>
      <c r="CN234" t="s">
        <v>157</v>
      </c>
    </row>
    <row r="235" spans="1:92" x14ac:dyDescent="0.15">
      <c r="A235">
        <v>6</v>
      </c>
      <c r="B235">
        <v>19</v>
      </c>
      <c r="C235" t="s">
        <v>176</v>
      </c>
      <c r="D235">
        <v>11927</v>
      </c>
      <c r="E235">
        <v>13187</v>
      </c>
      <c r="F235">
        <v>25114</v>
      </c>
      <c r="G235" t="s">
        <v>156</v>
      </c>
      <c r="H235">
        <v>6777</v>
      </c>
      <c r="I235">
        <v>7241</v>
      </c>
      <c r="J235">
        <v>14018</v>
      </c>
      <c r="K235">
        <v>56.820659008971198</v>
      </c>
      <c r="L235">
        <v>54.910138773033999</v>
      </c>
      <c r="M235">
        <v>55.8174723261926</v>
      </c>
      <c r="AB235">
        <v>1731089</v>
      </c>
      <c r="AC235">
        <v>1973888</v>
      </c>
      <c r="AD235">
        <v>3704977</v>
      </c>
      <c r="AE235">
        <v>970154</v>
      </c>
      <c r="AF235">
        <v>1091012</v>
      </c>
      <c r="AG235">
        <v>2061166</v>
      </c>
      <c r="AH235">
        <v>56.042987968844997</v>
      </c>
      <c r="AI235">
        <v>55.272234290901999</v>
      </c>
      <c r="AJ235">
        <v>55.632356152278398</v>
      </c>
      <c r="AW235">
        <v>232515</v>
      </c>
      <c r="AX235">
        <v>254501</v>
      </c>
      <c r="AY235">
        <v>487016</v>
      </c>
      <c r="AZ235">
        <v>130811</v>
      </c>
      <c r="BA235">
        <v>141159</v>
      </c>
      <c r="BB235">
        <v>271970</v>
      </c>
      <c r="BC235">
        <v>56.259166075307</v>
      </c>
      <c r="BD235">
        <v>55.465007996039297</v>
      </c>
      <c r="BE235">
        <v>55.844161177456201</v>
      </c>
      <c r="BR235">
        <v>1963604</v>
      </c>
      <c r="BS235">
        <v>2228389</v>
      </c>
      <c r="BT235">
        <v>4191993</v>
      </c>
      <c r="BU235">
        <v>1100965</v>
      </c>
      <c r="BV235">
        <v>1232171</v>
      </c>
      <c r="BW235">
        <v>2333136</v>
      </c>
      <c r="BX235">
        <v>56.068586130401002</v>
      </c>
      <c r="BY235">
        <v>55.294250689623802</v>
      </c>
      <c r="BZ235">
        <v>55.656963167638899</v>
      </c>
      <c r="CM235" t="s">
        <v>109</v>
      </c>
      <c r="CN235" t="s">
        <v>157</v>
      </c>
    </row>
    <row r="236" spans="1:92" x14ac:dyDescent="0.15">
      <c r="A236">
        <v>6</v>
      </c>
      <c r="B236">
        <v>20</v>
      </c>
      <c r="C236" t="s">
        <v>177</v>
      </c>
      <c r="D236">
        <v>724</v>
      </c>
      <c r="E236">
        <v>816</v>
      </c>
      <c r="F236">
        <v>1540</v>
      </c>
      <c r="G236" t="s">
        <v>156</v>
      </c>
      <c r="H236">
        <v>473</v>
      </c>
      <c r="I236">
        <v>511</v>
      </c>
      <c r="J236">
        <v>984</v>
      </c>
      <c r="K236">
        <v>65.331491712707205</v>
      </c>
      <c r="L236">
        <v>62.622549019607803</v>
      </c>
      <c r="M236">
        <v>63.896103896103902</v>
      </c>
      <c r="AB236">
        <v>1731089</v>
      </c>
      <c r="AC236">
        <v>1973888</v>
      </c>
      <c r="AD236">
        <v>3704977</v>
      </c>
      <c r="AE236">
        <v>970154</v>
      </c>
      <c r="AF236">
        <v>1091012</v>
      </c>
      <c r="AG236">
        <v>2061166</v>
      </c>
      <c r="AH236">
        <v>56.042987968844997</v>
      </c>
      <c r="AI236">
        <v>55.272234290901999</v>
      </c>
      <c r="AJ236">
        <v>55.632356152278398</v>
      </c>
      <c r="AW236">
        <v>232515</v>
      </c>
      <c r="AX236">
        <v>254501</v>
      </c>
      <c r="AY236">
        <v>487016</v>
      </c>
      <c r="AZ236">
        <v>130811</v>
      </c>
      <c r="BA236">
        <v>141159</v>
      </c>
      <c r="BB236">
        <v>271970</v>
      </c>
      <c r="BC236">
        <v>56.259166075307</v>
      </c>
      <c r="BD236">
        <v>55.465007996039297</v>
      </c>
      <c r="BE236">
        <v>55.844161177456201</v>
      </c>
      <c r="BR236">
        <v>1963604</v>
      </c>
      <c r="BS236">
        <v>2228389</v>
      </c>
      <c r="BT236">
        <v>4191993</v>
      </c>
      <c r="BU236">
        <v>1100965</v>
      </c>
      <c r="BV236">
        <v>1232171</v>
      </c>
      <c r="BW236">
        <v>2333136</v>
      </c>
      <c r="BX236">
        <v>56.068586130401002</v>
      </c>
      <c r="BY236">
        <v>55.294250689623802</v>
      </c>
      <c r="BZ236">
        <v>55.656963167638899</v>
      </c>
      <c r="CM236" t="s">
        <v>109</v>
      </c>
      <c r="CN236" t="s">
        <v>157</v>
      </c>
    </row>
    <row r="237" spans="1:92" x14ac:dyDescent="0.15">
      <c r="A237">
        <v>6</v>
      </c>
      <c r="B237">
        <v>21</v>
      </c>
      <c r="C237" t="s">
        <v>178</v>
      </c>
      <c r="D237">
        <v>12651</v>
      </c>
      <c r="E237">
        <v>14003</v>
      </c>
      <c r="F237">
        <v>26654</v>
      </c>
      <c r="G237" t="s">
        <v>156</v>
      </c>
      <c r="H237">
        <v>7250</v>
      </c>
      <c r="I237">
        <v>7752</v>
      </c>
      <c r="J237">
        <v>15002</v>
      </c>
      <c r="K237">
        <v>57.307722709667203</v>
      </c>
      <c r="L237">
        <v>55.359565807327002</v>
      </c>
      <c r="M237">
        <v>56.2842350116305</v>
      </c>
      <c r="AB237">
        <v>1731089</v>
      </c>
      <c r="AC237">
        <v>1973888</v>
      </c>
      <c r="AD237">
        <v>3704977</v>
      </c>
      <c r="AE237">
        <v>970154</v>
      </c>
      <c r="AF237">
        <v>1091012</v>
      </c>
      <c r="AG237">
        <v>2061166</v>
      </c>
      <c r="AH237">
        <v>56.042987968844997</v>
      </c>
      <c r="AI237">
        <v>55.272234290901999</v>
      </c>
      <c r="AJ237">
        <v>55.632356152278398</v>
      </c>
      <c r="AW237">
        <v>232515</v>
      </c>
      <c r="AX237">
        <v>254501</v>
      </c>
      <c r="AY237">
        <v>487016</v>
      </c>
      <c r="AZ237">
        <v>130811</v>
      </c>
      <c r="BA237">
        <v>141159</v>
      </c>
      <c r="BB237">
        <v>271970</v>
      </c>
      <c r="BC237">
        <v>56.259166075307</v>
      </c>
      <c r="BD237">
        <v>55.465007996039297</v>
      </c>
      <c r="BE237">
        <v>55.844161177456201</v>
      </c>
      <c r="BR237">
        <v>1963604</v>
      </c>
      <c r="BS237">
        <v>2228389</v>
      </c>
      <c r="BT237">
        <v>4191993</v>
      </c>
      <c r="BU237">
        <v>1100965</v>
      </c>
      <c r="BV237">
        <v>1232171</v>
      </c>
      <c r="BW237">
        <v>2333136</v>
      </c>
      <c r="BX237">
        <v>56.068586130401002</v>
      </c>
      <c r="BY237">
        <v>55.294250689623802</v>
      </c>
      <c r="BZ237">
        <v>55.656963167638899</v>
      </c>
      <c r="CM237" t="s">
        <v>109</v>
      </c>
      <c r="CN237" t="s">
        <v>157</v>
      </c>
    </row>
    <row r="238" spans="1:92" x14ac:dyDescent="0.15">
      <c r="A238">
        <v>6</v>
      </c>
      <c r="B238">
        <v>22</v>
      </c>
      <c r="C238" t="s">
        <v>179</v>
      </c>
      <c r="D238">
        <v>5989</v>
      </c>
      <c r="E238">
        <v>6661</v>
      </c>
      <c r="F238">
        <v>12650</v>
      </c>
      <c r="G238" t="s">
        <v>156</v>
      </c>
      <c r="H238">
        <v>3395</v>
      </c>
      <c r="I238">
        <v>3589</v>
      </c>
      <c r="J238">
        <v>6984</v>
      </c>
      <c r="K238">
        <v>56.6872599766238</v>
      </c>
      <c r="L238">
        <v>53.880798678876999</v>
      </c>
      <c r="M238">
        <v>55.209486166007899</v>
      </c>
      <c r="AB238">
        <v>1731089</v>
      </c>
      <c r="AC238">
        <v>1973888</v>
      </c>
      <c r="AD238">
        <v>3704977</v>
      </c>
      <c r="AE238">
        <v>970154</v>
      </c>
      <c r="AF238">
        <v>1091012</v>
      </c>
      <c r="AG238">
        <v>2061166</v>
      </c>
      <c r="AH238">
        <v>56.042987968844997</v>
      </c>
      <c r="AI238">
        <v>55.272234290901999</v>
      </c>
      <c r="AJ238">
        <v>55.632356152278398</v>
      </c>
      <c r="AW238">
        <v>232515</v>
      </c>
      <c r="AX238">
        <v>254501</v>
      </c>
      <c r="AY238">
        <v>487016</v>
      </c>
      <c r="AZ238">
        <v>130811</v>
      </c>
      <c r="BA238">
        <v>141159</v>
      </c>
      <c r="BB238">
        <v>271970</v>
      </c>
      <c r="BC238">
        <v>56.259166075307</v>
      </c>
      <c r="BD238">
        <v>55.465007996039297</v>
      </c>
      <c r="BE238">
        <v>55.844161177456201</v>
      </c>
      <c r="BR238">
        <v>1963604</v>
      </c>
      <c r="BS238">
        <v>2228389</v>
      </c>
      <c r="BT238">
        <v>4191993</v>
      </c>
      <c r="BU238">
        <v>1100965</v>
      </c>
      <c r="BV238">
        <v>1232171</v>
      </c>
      <c r="BW238">
        <v>2333136</v>
      </c>
      <c r="BX238">
        <v>56.068586130401002</v>
      </c>
      <c r="BY238">
        <v>55.294250689623802</v>
      </c>
      <c r="BZ238">
        <v>55.656963167638899</v>
      </c>
      <c r="CM238" t="s">
        <v>109</v>
      </c>
      <c r="CN238" t="s">
        <v>157</v>
      </c>
    </row>
    <row r="239" spans="1:92" x14ac:dyDescent="0.15">
      <c r="A239">
        <v>6</v>
      </c>
      <c r="B239">
        <v>23</v>
      </c>
      <c r="C239" t="s">
        <v>180</v>
      </c>
      <c r="D239">
        <v>5989</v>
      </c>
      <c r="E239">
        <v>6661</v>
      </c>
      <c r="F239">
        <v>12650</v>
      </c>
      <c r="G239" t="s">
        <v>156</v>
      </c>
      <c r="H239">
        <v>3395</v>
      </c>
      <c r="I239">
        <v>3589</v>
      </c>
      <c r="J239">
        <v>6984</v>
      </c>
      <c r="K239">
        <v>56.6872599766238</v>
      </c>
      <c r="L239">
        <v>53.880798678876999</v>
      </c>
      <c r="M239">
        <v>55.209486166007899</v>
      </c>
      <c r="AB239">
        <v>1731089</v>
      </c>
      <c r="AC239">
        <v>1973888</v>
      </c>
      <c r="AD239">
        <v>3704977</v>
      </c>
      <c r="AE239">
        <v>970154</v>
      </c>
      <c r="AF239">
        <v>1091012</v>
      </c>
      <c r="AG239">
        <v>2061166</v>
      </c>
      <c r="AH239">
        <v>56.042987968844997</v>
      </c>
      <c r="AI239">
        <v>55.272234290901999</v>
      </c>
      <c r="AJ239">
        <v>55.632356152278398</v>
      </c>
      <c r="AW239">
        <v>232515</v>
      </c>
      <c r="AX239">
        <v>254501</v>
      </c>
      <c r="AY239">
        <v>487016</v>
      </c>
      <c r="AZ239">
        <v>130811</v>
      </c>
      <c r="BA239">
        <v>141159</v>
      </c>
      <c r="BB239">
        <v>271970</v>
      </c>
      <c r="BC239">
        <v>56.259166075307</v>
      </c>
      <c r="BD239">
        <v>55.465007996039297</v>
      </c>
      <c r="BE239">
        <v>55.844161177456201</v>
      </c>
      <c r="BR239">
        <v>1963604</v>
      </c>
      <c r="BS239">
        <v>2228389</v>
      </c>
      <c r="BT239">
        <v>4191993</v>
      </c>
      <c r="BU239">
        <v>1100965</v>
      </c>
      <c r="BV239">
        <v>1232171</v>
      </c>
      <c r="BW239">
        <v>2333136</v>
      </c>
      <c r="BX239">
        <v>56.068586130401002</v>
      </c>
      <c r="BY239">
        <v>55.294250689623802</v>
      </c>
      <c r="BZ239">
        <v>55.656963167638899</v>
      </c>
      <c r="CM239" t="s">
        <v>109</v>
      </c>
      <c r="CN239" t="s">
        <v>157</v>
      </c>
    </row>
    <row r="240" spans="1:92" x14ac:dyDescent="0.15">
      <c r="A240">
        <v>6</v>
      </c>
      <c r="B240">
        <v>24</v>
      </c>
      <c r="C240" t="s">
        <v>181</v>
      </c>
      <c r="D240">
        <v>5220</v>
      </c>
      <c r="E240">
        <v>5815</v>
      </c>
      <c r="F240">
        <v>11035</v>
      </c>
      <c r="G240" t="s">
        <v>156</v>
      </c>
      <c r="H240">
        <v>2997</v>
      </c>
      <c r="I240">
        <v>3243</v>
      </c>
      <c r="J240">
        <v>6240</v>
      </c>
      <c r="K240">
        <v>57.413793103448299</v>
      </c>
      <c r="L240">
        <v>55.769561478933802</v>
      </c>
      <c r="M240">
        <v>56.547349342999503</v>
      </c>
      <c r="AB240">
        <v>1731089</v>
      </c>
      <c r="AC240">
        <v>1973888</v>
      </c>
      <c r="AD240">
        <v>3704977</v>
      </c>
      <c r="AE240">
        <v>970154</v>
      </c>
      <c r="AF240">
        <v>1091012</v>
      </c>
      <c r="AG240">
        <v>2061166</v>
      </c>
      <c r="AH240">
        <v>56.042987968844997</v>
      </c>
      <c r="AI240">
        <v>55.272234290901999</v>
      </c>
      <c r="AJ240">
        <v>55.632356152278398</v>
      </c>
      <c r="AW240">
        <v>232515</v>
      </c>
      <c r="AX240">
        <v>254501</v>
      </c>
      <c r="AY240">
        <v>487016</v>
      </c>
      <c r="AZ240">
        <v>130811</v>
      </c>
      <c r="BA240">
        <v>141159</v>
      </c>
      <c r="BB240">
        <v>271970</v>
      </c>
      <c r="BC240">
        <v>56.259166075307</v>
      </c>
      <c r="BD240">
        <v>55.465007996039297</v>
      </c>
      <c r="BE240">
        <v>55.844161177456201</v>
      </c>
      <c r="BR240">
        <v>1963604</v>
      </c>
      <c r="BS240">
        <v>2228389</v>
      </c>
      <c r="BT240">
        <v>4191993</v>
      </c>
      <c r="BU240">
        <v>1100965</v>
      </c>
      <c r="BV240">
        <v>1232171</v>
      </c>
      <c r="BW240">
        <v>2333136</v>
      </c>
      <c r="BX240">
        <v>56.068586130401002</v>
      </c>
      <c r="BY240">
        <v>55.294250689623802</v>
      </c>
      <c r="BZ240">
        <v>55.656963167638899</v>
      </c>
      <c r="CM240" t="s">
        <v>109</v>
      </c>
      <c r="CN240" t="s">
        <v>157</v>
      </c>
    </row>
    <row r="241" spans="1:92" x14ac:dyDescent="0.15">
      <c r="A241">
        <v>6</v>
      </c>
      <c r="B241">
        <v>25</v>
      </c>
      <c r="C241" t="s">
        <v>182</v>
      </c>
      <c r="D241">
        <v>5220</v>
      </c>
      <c r="E241">
        <v>5815</v>
      </c>
      <c r="F241">
        <v>11035</v>
      </c>
      <c r="G241" t="s">
        <v>156</v>
      </c>
      <c r="H241">
        <v>2997</v>
      </c>
      <c r="I241">
        <v>3243</v>
      </c>
      <c r="J241">
        <v>6240</v>
      </c>
      <c r="K241">
        <v>57.413793103448299</v>
      </c>
      <c r="L241">
        <v>55.769561478933802</v>
      </c>
      <c r="M241">
        <v>56.547349342999503</v>
      </c>
      <c r="AB241">
        <v>1731089</v>
      </c>
      <c r="AC241">
        <v>1973888</v>
      </c>
      <c r="AD241">
        <v>3704977</v>
      </c>
      <c r="AE241">
        <v>970154</v>
      </c>
      <c r="AF241">
        <v>1091012</v>
      </c>
      <c r="AG241">
        <v>2061166</v>
      </c>
      <c r="AH241">
        <v>56.042987968844997</v>
      </c>
      <c r="AI241">
        <v>55.272234290901999</v>
      </c>
      <c r="AJ241">
        <v>55.632356152278398</v>
      </c>
      <c r="AW241">
        <v>232515</v>
      </c>
      <c r="AX241">
        <v>254501</v>
      </c>
      <c r="AY241">
        <v>487016</v>
      </c>
      <c r="AZ241">
        <v>130811</v>
      </c>
      <c r="BA241">
        <v>141159</v>
      </c>
      <c r="BB241">
        <v>271970</v>
      </c>
      <c r="BC241">
        <v>56.259166075307</v>
      </c>
      <c r="BD241">
        <v>55.465007996039297</v>
      </c>
      <c r="BE241">
        <v>55.844161177456201</v>
      </c>
      <c r="BR241">
        <v>1963604</v>
      </c>
      <c r="BS241">
        <v>2228389</v>
      </c>
      <c r="BT241">
        <v>4191993</v>
      </c>
      <c r="BU241">
        <v>1100965</v>
      </c>
      <c r="BV241">
        <v>1232171</v>
      </c>
      <c r="BW241">
        <v>2333136</v>
      </c>
      <c r="BX241">
        <v>56.068586130401002</v>
      </c>
      <c r="BY241">
        <v>55.294250689623802</v>
      </c>
      <c r="BZ241">
        <v>55.656963167638899</v>
      </c>
      <c r="CM241" t="s">
        <v>109</v>
      </c>
      <c r="CN241" t="s">
        <v>157</v>
      </c>
    </row>
    <row r="242" spans="1:92" x14ac:dyDescent="0.15">
      <c r="A242">
        <v>6</v>
      </c>
      <c r="B242">
        <v>26</v>
      </c>
      <c r="C242" t="s">
        <v>183</v>
      </c>
      <c r="D242">
        <v>7540</v>
      </c>
      <c r="E242">
        <v>7998</v>
      </c>
      <c r="F242">
        <v>15538</v>
      </c>
      <c r="G242" t="s">
        <v>156</v>
      </c>
      <c r="H242">
        <v>4293</v>
      </c>
      <c r="I242">
        <v>4576</v>
      </c>
      <c r="J242">
        <v>8869</v>
      </c>
      <c r="K242">
        <v>56.936339522546398</v>
      </c>
      <c r="L242">
        <v>57.214303575894</v>
      </c>
      <c r="M242">
        <v>57.079418200540601</v>
      </c>
      <c r="AB242">
        <v>1731089</v>
      </c>
      <c r="AC242">
        <v>1973888</v>
      </c>
      <c r="AD242">
        <v>3704977</v>
      </c>
      <c r="AE242">
        <v>970154</v>
      </c>
      <c r="AF242">
        <v>1091012</v>
      </c>
      <c r="AG242">
        <v>2061166</v>
      </c>
      <c r="AH242">
        <v>56.042987968844997</v>
      </c>
      <c r="AI242">
        <v>55.272234290901999</v>
      </c>
      <c r="AJ242">
        <v>55.632356152278398</v>
      </c>
      <c r="AW242">
        <v>232515</v>
      </c>
      <c r="AX242">
        <v>254501</v>
      </c>
      <c r="AY242">
        <v>487016</v>
      </c>
      <c r="AZ242">
        <v>130811</v>
      </c>
      <c r="BA242">
        <v>141159</v>
      </c>
      <c r="BB242">
        <v>271970</v>
      </c>
      <c r="BC242">
        <v>56.259166075307</v>
      </c>
      <c r="BD242">
        <v>55.465007996039297</v>
      </c>
      <c r="BE242">
        <v>55.844161177456201</v>
      </c>
      <c r="BR242">
        <v>1963604</v>
      </c>
      <c r="BS242">
        <v>2228389</v>
      </c>
      <c r="BT242">
        <v>4191993</v>
      </c>
      <c r="BU242">
        <v>1100965</v>
      </c>
      <c r="BV242">
        <v>1232171</v>
      </c>
      <c r="BW242">
        <v>2333136</v>
      </c>
      <c r="BX242">
        <v>56.068586130401002</v>
      </c>
      <c r="BY242">
        <v>55.294250689623802</v>
      </c>
      <c r="BZ242">
        <v>55.656963167638899</v>
      </c>
      <c r="CM242" t="s">
        <v>109</v>
      </c>
      <c r="CN242" t="s">
        <v>157</v>
      </c>
    </row>
    <row r="243" spans="1:92" x14ac:dyDescent="0.15">
      <c r="A243">
        <v>6</v>
      </c>
      <c r="B243">
        <v>27</v>
      </c>
      <c r="C243" t="s">
        <v>184</v>
      </c>
      <c r="D243">
        <v>7540</v>
      </c>
      <c r="E243">
        <v>7998</v>
      </c>
      <c r="F243">
        <v>15538</v>
      </c>
      <c r="G243" t="s">
        <v>156</v>
      </c>
      <c r="H243">
        <v>4293</v>
      </c>
      <c r="I243">
        <v>4576</v>
      </c>
      <c r="J243">
        <v>8869</v>
      </c>
      <c r="K243">
        <v>56.936339522546398</v>
      </c>
      <c r="L243">
        <v>57.214303575894</v>
      </c>
      <c r="M243">
        <v>57.079418200540601</v>
      </c>
      <c r="AB243">
        <v>1731089</v>
      </c>
      <c r="AC243">
        <v>1973888</v>
      </c>
      <c r="AD243">
        <v>3704977</v>
      </c>
      <c r="AE243">
        <v>970154</v>
      </c>
      <c r="AF243">
        <v>1091012</v>
      </c>
      <c r="AG243">
        <v>2061166</v>
      </c>
      <c r="AH243">
        <v>56.042987968844997</v>
      </c>
      <c r="AI243">
        <v>55.272234290901999</v>
      </c>
      <c r="AJ243">
        <v>55.632356152278398</v>
      </c>
      <c r="AW243">
        <v>232515</v>
      </c>
      <c r="AX243">
        <v>254501</v>
      </c>
      <c r="AY243">
        <v>487016</v>
      </c>
      <c r="AZ243">
        <v>130811</v>
      </c>
      <c r="BA243">
        <v>141159</v>
      </c>
      <c r="BB243">
        <v>271970</v>
      </c>
      <c r="BC243">
        <v>56.259166075307</v>
      </c>
      <c r="BD243">
        <v>55.465007996039297</v>
      </c>
      <c r="BE243">
        <v>55.844161177456201</v>
      </c>
      <c r="BR243">
        <v>1963604</v>
      </c>
      <c r="BS243">
        <v>2228389</v>
      </c>
      <c r="BT243">
        <v>4191993</v>
      </c>
      <c r="BU243">
        <v>1100965</v>
      </c>
      <c r="BV243">
        <v>1232171</v>
      </c>
      <c r="BW243">
        <v>2333136</v>
      </c>
      <c r="BX243">
        <v>56.068586130401002</v>
      </c>
      <c r="BY243">
        <v>55.294250689623802</v>
      </c>
      <c r="BZ243">
        <v>55.656963167638899</v>
      </c>
      <c r="CM243" t="s">
        <v>109</v>
      </c>
      <c r="CN243" t="s">
        <v>157</v>
      </c>
    </row>
    <row r="244" spans="1:92" x14ac:dyDescent="0.15">
      <c r="A244">
        <v>6</v>
      </c>
      <c r="B244">
        <v>28</v>
      </c>
      <c r="C244" t="s">
        <v>185</v>
      </c>
      <c r="D244">
        <v>3924</v>
      </c>
      <c r="E244">
        <v>4580</v>
      </c>
      <c r="F244">
        <v>8504</v>
      </c>
      <c r="G244" t="s">
        <v>156</v>
      </c>
      <c r="H244">
        <v>2262</v>
      </c>
      <c r="I244">
        <v>2496</v>
      </c>
      <c r="J244">
        <v>4758</v>
      </c>
      <c r="K244">
        <v>57.645259938837903</v>
      </c>
      <c r="L244">
        <v>54.497816593886498</v>
      </c>
      <c r="M244">
        <v>55.9501411100659</v>
      </c>
      <c r="AB244">
        <v>1731089</v>
      </c>
      <c r="AC244">
        <v>1973888</v>
      </c>
      <c r="AD244">
        <v>3704977</v>
      </c>
      <c r="AE244">
        <v>970154</v>
      </c>
      <c r="AF244">
        <v>1091012</v>
      </c>
      <c r="AG244">
        <v>2061166</v>
      </c>
      <c r="AH244">
        <v>56.042987968844997</v>
      </c>
      <c r="AI244">
        <v>55.272234290901999</v>
      </c>
      <c r="AJ244">
        <v>55.632356152278398</v>
      </c>
      <c r="AW244">
        <v>232515</v>
      </c>
      <c r="AX244">
        <v>254501</v>
      </c>
      <c r="AY244">
        <v>487016</v>
      </c>
      <c r="AZ244">
        <v>130811</v>
      </c>
      <c r="BA244">
        <v>141159</v>
      </c>
      <c r="BB244">
        <v>271970</v>
      </c>
      <c r="BC244">
        <v>56.259166075307</v>
      </c>
      <c r="BD244">
        <v>55.465007996039297</v>
      </c>
      <c r="BE244">
        <v>55.844161177456201</v>
      </c>
      <c r="BR244">
        <v>1963604</v>
      </c>
      <c r="BS244">
        <v>2228389</v>
      </c>
      <c r="BT244">
        <v>4191993</v>
      </c>
      <c r="BU244">
        <v>1100965</v>
      </c>
      <c r="BV244">
        <v>1232171</v>
      </c>
      <c r="BW244">
        <v>2333136</v>
      </c>
      <c r="BX244">
        <v>56.068586130401002</v>
      </c>
      <c r="BY244">
        <v>55.294250689623802</v>
      </c>
      <c r="BZ244">
        <v>55.656963167638899</v>
      </c>
      <c r="CM244" t="s">
        <v>109</v>
      </c>
      <c r="CN244" t="s">
        <v>157</v>
      </c>
    </row>
    <row r="245" spans="1:92" x14ac:dyDescent="0.15">
      <c r="A245">
        <v>6</v>
      </c>
      <c r="B245">
        <v>29</v>
      </c>
      <c r="C245" t="s">
        <v>186</v>
      </c>
      <c r="D245">
        <v>3403</v>
      </c>
      <c r="E245">
        <v>3875</v>
      </c>
      <c r="F245">
        <v>7278</v>
      </c>
      <c r="G245" t="s">
        <v>156</v>
      </c>
      <c r="H245">
        <v>1923</v>
      </c>
      <c r="I245">
        <v>2168</v>
      </c>
      <c r="J245">
        <v>4091</v>
      </c>
      <c r="K245">
        <v>56.508962679988301</v>
      </c>
      <c r="L245">
        <v>55.948387096774198</v>
      </c>
      <c r="M245">
        <v>56.2104973893927</v>
      </c>
      <c r="AB245">
        <v>1731089</v>
      </c>
      <c r="AC245">
        <v>1973888</v>
      </c>
      <c r="AD245">
        <v>3704977</v>
      </c>
      <c r="AE245">
        <v>970154</v>
      </c>
      <c r="AF245">
        <v>1091012</v>
      </c>
      <c r="AG245">
        <v>2061166</v>
      </c>
      <c r="AH245">
        <v>56.042987968844997</v>
      </c>
      <c r="AI245">
        <v>55.272234290901999</v>
      </c>
      <c r="AJ245">
        <v>55.632356152278398</v>
      </c>
      <c r="AW245">
        <v>232515</v>
      </c>
      <c r="AX245">
        <v>254501</v>
      </c>
      <c r="AY245">
        <v>487016</v>
      </c>
      <c r="AZ245">
        <v>130811</v>
      </c>
      <c r="BA245">
        <v>141159</v>
      </c>
      <c r="BB245">
        <v>271970</v>
      </c>
      <c r="BC245">
        <v>56.259166075307</v>
      </c>
      <c r="BD245">
        <v>55.465007996039297</v>
      </c>
      <c r="BE245">
        <v>55.844161177456201</v>
      </c>
      <c r="BR245">
        <v>1963604</v>
      </c>
      <c r="BS245">
        <v>2228389</v>
      </c>
      <c r="BT245">
        <v>4191993</v>
      </c>
      <c r="BU245">
        <v>1100965</v>
      </c>
      <c r="BV245">
        <v>1232171</v>
      </c>
      <c r="BW245">
        <v>2333136</v>
      </c>
      <c r="BX245">
        <v>56.068586130401002</v>
      </c>
      <c r="BY245">
        <v>55.294250689623802</v>
      </c>
      <c r="BZ245">
        <v>55.656963167638899</v>
      </c>
      <c r="CM245" t="s">
        <v>109</v>
      </c>
      <c r="CN245" t="s">
        <v>157</v>
      </c>
    </row>
    <row r="246" spans="1:92" x14ac:dyDescent="0.15">
      <c r="A246">
        <v>6</v>
      </c>
      <c r="B246">
        <v>30</v>
      </c>
      <c r="C246" t="s">
        <v>187</v>
      </c>
      <c r="D246">
        <v>3179</v>
      </c>
      <c r="E246">
        <v>3693</v>
      </c>
      <c r="F246">
        <v>6872</v>
      </c>
      <c r="G246" t="s">
        <v>156</v>
      </c>
      <c r="H246">
        <v>1664</v>
      </c>
      <c r="I246">
        <v>1942</v>
      </c>
      <c r="J246">
        <v>3606</v>
      </c>
      <c r="K246">
        <v>52.343504246618402</v>
      </c>
      <c r="L246">
        <v>52.585973463309003</v>
      </c>
      <c r="M246">
        <v>52.473806752037298</v>
      </c>
      <c r="AB246">
        <v>1731089</v>
      </c>
      <c r="AC246">
        <v>1973888</v>
      </c>
      <c r="AD246">
        <v>3704977</v>
      </c>
      <c r="AE246">
        <v>970154</v>
      </c>
      <c r="AF246">
        <v>1091012</v>
      </c>
      <c r="AG246">
        <v>2061166</v>
      </c>
      <c r="AH246">
        <v>56.042987968844997</v>
      </c>
      <c r="AI246">
        <v>55.272234290901999</v>
      </c>
      <c r="AJ246">
        <v>55.632356152278398</v>
      </c>
      <c r="AW246">
        <v>232515</v>
      </c>
      <c r="AX246">
        <v>254501</v>
      </c>
      <c r="AY246">
        <v>487016</v>
      </c>
      <c r="AZ246">
        <v>130811</v>
      </c>
      <c r="BA246">
        <v>141159</v>
      </c>
      <c r="BB246">
        <v>271970</v>
      </c>
      <c r="BC246">
        <v>56.259166075307</v>
      </c>
      <c r="BD246">
        <v>55.465007996039297</v>
      </c>
      <c r="BE246">
        <v>55.844161177456201</v>
      </c>
      <c r="BR246">
        <v>1963604</v>
      </c>
      <c r="BS246">
        <v>2228389</v>
      </c>
      <c r="BT246">
        <v>4191993</v>
      </c>
      <c r="BU246">
        <v>1100965</v>
      </c>
      <c r="BV246">
        <v>1232171</v>
      </c>
      <c r="BW246">
        <v>2333136</v>
      </c>
      <c r="BX246">
        <v>56.068586130401002</v>
      </c>
      <c r="BY246">
        <v>55.294250689623802</v>
      </c>
      <c r="BZ246">
        <v>55.656963167638899</v>
      </c>
      <c r="CM246" t="s">
        <v>109</v>
      </c>
      <c r="CN246" t="s">
        <v>157</v>
      </c>
    </row>
    <row r="247" spans="1:92" x14ac:dyDescent="0.15">
      <c r="A247">
        <v>6</v>
      </c>
      <c r="B247">
        <v>31</v>
      </c>
      <c r="C247" t="s">
        <v>188</v>
      </c>
      <c r="D247">
        <v>5842</v>
      </c>
      <c r="E247">
        <v>6788</v>
      </c>
      <c r="F247">
        <v>12630</v>
      </c>
      <c r="G247" t="s">
        <v>156</v>
      </c>
      <c r="H247">
        <v>2848</v>
      </c>
      <c r="I247">
        <v>3345</v>
      </c>
      <c r="J247">
        <v>6193</v>
      </c>
      <c r="K247">
        <v>48.750427935638498</v>
      </c>
      <c r="L247">
        <v>49.278137890394802</v>
      </c>
      <c r="M247">
        <v>49.034045922407003</v>
      </c>
      <c r="AB247">
        <v>1731089</v>
      </c>
      <c r="AC247">
        <v>1973888</v>
      </c>
      <c r="AD247">
        <v>3704977</v>
      </c>
      <c r="AE247">
        <v>970154</v>
      </c>
      <c r="AF247">
        <v>1091012</v>
      </c>
      <c r="AG247">
        <v>2061166</v>
      </c>
      <c r="AH247">
        <v>56.042987968844997</v>
      </c>
      <c r="AI247">
        <v>55.272234290901999</v>
      </c>
      <c r="AJ247">
        <v>55.632356152278398</v>
      </c>
      <c r="AW247">
        <v>232515</v>
      </c>
      <c r="AX247">
        <v>254501</v>
      </c>
      <c r="AY247">
        <v>487016</v>
      </c>
      <c r="AZ247">
        <v>130811</v>
      </c>
      <c r="BA247">
        <v>141159</v>
      </c>
      <c r="BB247">
        <v>271970</v>
      </c>
      <c r="BC247">
        <v>56.259166075307</v>
      </c>
      <c r="BD247">
        <v>55.465007996039297</v>
      </c>
      <c r="BE247">
        <v>55.844161177456201</v>
      </c>
      <c r="BR247">
        <v>1963604</v>
      </c>
      <c r="BS247">
        <v>2228389</v>
      </c>
      <c r="BT247">
        <v>4191993</v>
      </c>
      <c r="BU247">
        <v>1100965</v>
      </c>
      <c r="BV247">
        <v>1232171</v>
      </c>
      <c r="BW247">
        <v>2333136</v>
      </c>
      <c r="BX247">
        <v>56.068586130401002</v>
      </c>
      <c r="BY247">
        <v>55.294250689623802</v>
      </c>
      <c r="BZ247">
        <v>55.656963167638899</v>
      </c>
      <c r="CM247" t="s">
        <v>109</v>
      </c>
      <c r="CN247" t="s">
        <v>157</v>
      </c>
    </row>
    <row r="248" spans="1:92" x14ac:dyDescent="0.15">
      <c r="A248">
        <v>6</v>
      </c>
      <c r="B248">
        <v>32</v>
      </c>
      <c r="C248" t="s">
        <v>189</v>
      </c>
      <c r="D248">
        <v>1837</v>
      </c>
      <c r="E248">
        <v>2280</v>
      </c>
      <c r="F248">
        <v>4117</v>
      </c>
      <c r="G248" t="s">
        <v>156</v>
      </c>
      <c r="H248">
        <v>1004</v>
      </c>
      <c r="I248">
        <v>1261</v>
      </c>
      <c r="J248">
        <v>2265</v>
      </c>
      <c r="K248">
        <v>54.654327708219903</v>
      </c>
      <c r="L248">
        <v>55.3070175438597</v>
      </c>
      <c r="M248">
        <v>55.015788195287797</v>
      </c>
      <c r="AB248">
        <v>1731089</v>
      </c>
      <c r="AC248">
        <v>1973888</v>
      </c>
      <c r="AD248">
        <v>3704977</v>
      </c>
      <c r="AE248">
        <v>970154</v>
      </c>
      <c r="AF248">
        <v>1091012</v>
      </c>
      <c r="AG248">
        <v>2061166</v>
      </c>
      <c r="AH248">
        <v>56.042987968844997</v>
      </c>
      <c r="AI248">
        <v>55.272234290901999</v>
      </c>
      <c r="AJ248">
        <v>55.632356152278398</v>
      </c>
      <c r="AW248">
        <v>232515</v>
      </c>
      <c r="AX248">
        <v>254501</v>
      </c>
      <c r="AY248">
        <v>487016</v>
      </c>
      <c r="AZ248">
        <v>130811</v>
      </c>
      <c r="BA248">
        <v>141159</v>
      </c>
      <c r="BB248">
        <v>271970</v>
      </c>
      <c r="BC248">
        <v>56.259166075307</v>
      </c>
      <c r="BD248">
        <v>55.465007996039297</v>
      </c>
      <c r="BE248">
        <v>55.844161177456201</v>
      </c>
      <c r="BR248">
        <v>1963604</v>
      </c>
      <c r="BS248">
        <v>2228389</v>
      </c>
      <c r="BT248">
        <v>4191993</v>
      </c>
      <c r="BU248">
        <v>1100965</v>
      </c>
      <c r="BV248">
        <v>1232171</v>
      </c>
      <c r="BW248">
        <v>2333136</v>
      </c>
      <c r="BX248">
        <v>56.068586130401002</v>
      </c>
      <c r="BY248">
        <v>55.294250689623802</v>
      </c>
      <c r="BZ248">
        <v>55.656963167638899</v>
      </c>
      <c r="CM248" t="s">
        <v>109</v>
      </c>
      <c r="CN248" t="s">
        <v>157</v>
      </c>
    </row>
    <row r="249" spans="1:92" x14ac:dyDescent="0.15">
      <c r="A249">
        <v>6</v>
      </c>
      <c r="B249">
        <v>33</v>
      </c>
      <c r="C249" t="s">
        <v>190</v>
      </c>
      <c r="D249">
        <v>1116</v>
      </c>
      <c r="E249">
        <v>1270</v>
      </c>
      <c r="F249">
        <v>2386</v>
      </c>
      <c r="G249" t="s">
        <v>156</v>
      </c>
      <c r="H249">
        <v>649</v>
      </c>
      <c r="I249">
        <v>703</v>
      </c>
      <c r="J249">
        <v>1352</v>
      </c>
      <c r="K249">
        <v>58.154121863799297</v>
      </c>
      <c r="L249">
        <v>55.354330708661401</v>
      </c>
      <c r="M249">
        <v>56.663872590109001</v>
      </c>
      <c r="AB249">
        <v>1731089</v>
      </c>
      <c r="AC249">
        <v>1973888</v>
      </c>
      <c r="AD249">
        <v>3704977</v>
      </c>
      <c r="AE249">
        <v>970154</v>
      </c>
      <c r="AF249">
        <v>1091012</v>
      </c>
      <c r="AG249">
        <v>2061166</v>
      </c>
      <c r="AH249">
        <v>56.042987968844997</v>
      </c>
      <c r="AI249">
        <v>55.272234290901999</v>
      </c>
      <c r="AJ249">
        <v>55.632356152278398</v>
      </c>
      <c r="AW249">
        <v>232515</v>
      </c>
      <c r="AX249">
        <v>254501</v>
      </c>
      <c r="AY249">
        <v>487016</v>
      </c>
      <c r="AZ249">
        <v>130811</v>
      </c>
      <c r="BA249">
        <v>141159</v>
      </c>
      <c r="BB249">
        <v>271970</v>
      </c>
      <c r="BC249">
        <v>56.259166075307</v>
      </c>
      <c r="BD249">
        <v>55.465007996039297</v>
      </c>
      <c r="BE249">
        <v>55.844161177456201</v>
      </c>
      <c r="BR249">
        <v>1963604</v>
      </c>
      <c r="BS249">
        <v>2228389</v>
      </c>
      <c r="BT249">
        <v>4191993</v>
      </c>
      <c r="BU249">
        <v>1100965</v>
      </c>
      <c r="BV249">
        <v>1232171</v>
      </c>
      <c r="BW249">
        <v>2333136</v>
      </c>
      <c r="BX249">
        <v>56.068586130401002</v>
      </c>
      <c r="BY249">
        <v>55.294250689623802</v>
      </c>
      <c r="BZ249">
        <v>55.656963167638899</v>
      </c>
      <c r="CM249" t="s">
        <v>109</v>
      </c>
      <c r="CN249" t="s">
        <v>157</v>
      </c>
    </row>
    <row r="250" spans="1:92" x14ac:dyDescent="0.15">
      <c r="A250">
        <v>6</v>
      </c>
      <c r="B250">
        <v>34</v>
      </c>
      <c r="C250" t="s">
        <v>191</v>
      </c>
      <c r="D250">
        <v>8190</v>
      </c>
      <c r="E250">
        <v>9225</v>
      </c>
      <c r="F250">
        <v>17415</v>
      </c>
      <c r="G250" t="s">
        <v>156</v>
      </c>
      <c r="H250">
        <v>4272</v>
      </c>
      <c r="I250">
        <v>4668</v>
      </c>
      <c r="J250">
        <v>8940</v>
      </c>
      <c r="K250">
        <v>52.161172161172203</v>
      </c>
      <c r="L250">
        <v>50.601626016260198</v>
      </c>
      <c r="M250">
        <v>51.335055986218798</v>
      </c>
      <c r="AB250">
        <v>1731089</v>
      </c>
      <c r="AC250">
        <v>1973888</v>
      </c>
      <c r="AD250">
        <v>3704977</v>
      </c>
      <c r="AE250">
        <v>970154</v>
      </c>
      <c r="AF250">
        <v>1091012</v>
      </c>
      <c r="AG250">
        <v>2061166</v>
      </c>
      <c r="AH250">
        <v>56.042987968844997</v>
      </c>
      <c r="AI250">
        <v>55.272234290901999</v>
      </c>
      <c r="AJ250">
        <v>55.632356152278398</v>
      </c>
      <c r="AW250">
        <v>232515</v>
      </c>
      <c r="AX250">
        <v>254501</v>
      </c>
      <c r="AY250">
        <v>487016</v>
      </c>
      <c r="AZ250">
        <v>130811</v>
      </c>
      <c r="BA250">
        <v>141159</v>
      </c>
      <c r="BB250">
        <v>271970</v>
      </c>
      <c r="BC250">
        <v>56.259166075307</v>
      </c>
      <c r="BD250">
        <v>55.465007996039297</v>
      </c>
      <c r="BE250">
        <v>55.844161177456201</v>
      </c>
      <c r="BR250">
        <v>1963604</v>
      </c>
      <c r="BS250">
        <v>2228389</v>
      </c>
      <c r="BT250">
        <v>4191993</v>
      </c>
      <c r="BU250">
        <v>1100965</v>
      </c>
      <c r="BV250">
        <v>1232171</v>
      </c>
      <c r="BW250">
        <v>2333136</v>
      </c>
      <c r="BX250">
        <v>56.068586130401002</v>
      </c>
      <c r="BY250">
        <v>55.294250689623802</v>
      </c>
      <c r="BZ250">
        <v>55.656963167638899</v>
      </c>
      <c r="CM250" t="s">
        <v>109</v>
      </c>
      <c r="CN250" t="s">
        <v>157</v>
      </c>
    </row>
    <row r="251" spans="1:92" x14ac:dyDescent="0.15">
      <c r="A251">
        <v>6</v>
      </c>
      <c r="B251">
        <v>35</v>
      </c>
      <c r="C251" t="s">
        <v>192</v>
      </c>
      <c r="D251">
        <v>27491</v>
      </c>
      <c r="E251">
        <v>31711</v>
      </c>
      <c r="F251">
        <v>59202</v>
      </c>
      <c r="G251" t="s">
        <v>156</v>
      </c>
      <c r="H251">
        <v>14622</v>
      </c>
      <c r="I251">
        <v>16583</v>
      </c>
      <c r="J251">
        <v>31205</v>
      </c>
      <c r="K251">
        <v>53.188316176203102</v>
      </c>
      <c r="L251">
        <v>52.294156601810101</v>
      </c>
      <c r="M251">
        <v>52.709367926759199</v>
      </c>
      <c r="AB251">
        <v>1731089</v>
      </c>
      <c r="AC251">
        <v>1973888</v>
      </c>
      <c r="AD251">
        <v>3704977</v>
      </c>
      <c r="AE251">
        <v>970154</v>
      </c>
      <c r="AF251">
        <v>1091012</v>
      </c>
      <c r="AG251">
        <v>2061166</v>
      </c>
      <c r="AH251">
        <v>56.042987968844997</v>
      </c>
      <c r="AI251">
        <v>55.272234290901999</v>
      </c>
      <c r="AJ251">
        <v>55.632356152278398</v>
      </c>
      <c r="AW251">
        <v>232515</v>
      </c>
      <c r="AX251">
        <v>254501</v>
      </c>
      <c r="AY251">
        <v>487016</v>
      </c>
      <c r="AZ251">
        <v>130811</v>
      </c>
      <c r="BA251">
        <v>141159</v>
      </c>
      <c r="BB251">
        <v>271970</v>
      </c>
      <c r="BC251">
        <v>56.259166075307</v>
      </c>
      <c r="BD251">
        <v>55.465007996039297</v>
      </c>
      <c r="BE251">
        <v>55.844161177456201</v>
      </c>
      <c r="BR251">
        <v>1963604</v>
      </c>
      <c r="BS251">
        <v>2228389</v>
      </c>
      <c r="BT251">
        <v>4191993</v>
      </c>
      <c r="BU251">
        <v>1100965</v>
      </c>
      <c r="BV251">
        <v>1232171</v>
      </c>
      <c r="BW251">
        <v>2333136</v>
      </c>
      <c r="BX251">
        <v>56.068586130401002</v>
      </c>
      <c r="BY251">
        <v>55.294250689623802</v>
      </c>
      <c r="BZ251">
        <v>55.656963167638899</v>
      </c>
      <c r="CM251" t="s">
        <v>109</v>
      </c>
      <c r="CN251" t="s">
        <v>157</v>
      </c>
    </row>
    <row r="252" spans="1:92" x14ac:dyDescent="0.15">
      <c r="A252">
        <v>6</v>
      </c>
      <c r="B252">
        <v>36</v>
      </c>
      <c r="C252" t="s">
        <v>193</v>
      </c>
      <c r="D252">
        <v>15290</v>
      </c>
      <c r="E252">
        <v>14502</v>
      </c>
      <c r="F252">
        <v>29792</v>
      </c>
      <c r="G252" t="s">
        <v>156</v>
      </c>
      <c r="H252">
        <v>8787</v>
      </c>
      <c r="I252">
        <v>8154</v>
      </c>
      <c r="J252">
        <v>16941</v>
      </c>
      <c r="K252">
        <v>57.468933943754102</v>
      </c>
      <c r="L252">
        <v>56.226727347952</v>
      </c>
      <c r="M252">
        <v>56.864258861439303</v>
      </c>
      <c r="AB252">
        <v>1731089</v>
      </c>
      <c r="AC252">
        <v>1973888</v>
      </c>
      <c r="AD252">
        <v>3704977</v>
      </c>
      <c r="AE252">
        <v>970154</v>
      </c>
      <c r="AF252">
        <v>1091012</v>
      </c>
      <c r="AG252">
        <v>2061166</v>
      </c>
      <c r="AH252">
        <v>56.042987968844997</v>
      </c>
      <c r="AI252">
        <v>55.272234290901999</v>
      </c>
      <c r="AJ252">
        <v>55.632356152278398</v>
      </c>
      <c r="AW252">
        <v>232515</v>
      </c>
      <c r="AX252">
        <v>254501</v>
      </c>
      <c r="AY252">
        <v>487016</v>
      </c>
      <c r="AZ252">
        <v>130811</v>
      </c>
      <c r="BA252">
        <v>141159</v>
      </c>
      <c r="BB252">
        <v>271970</v>
      </c>
      <c r="BC252">
        <v>56.259166075307</v>
      </c>
      <c r="BD252">
        <v>55.465007996039297</v>
      </c>
      <c r="BE252">
        <v>55.844161177456201</v>
      </c>
      <c r="BR252">
        <v>1963604</v>
      </c>
      <c r="BS252">
        <v>2228389</v>
      </c>
      <c r="BT252">
        <v>4191993</v>
      </c>
      <c r="BU252">
        <v>1100965</v>
      </c>
      <c r="BV252">
        <v>1232171</v>
      </c>
      <c r="BW252">
        <v>2333136</v>
      </c>
      <c r="BX252">
        <v>56.068586130401002</v>
      </c>
      <c r="BY252">
        <v>55.294250689623802</v>
      </c>
      <c r="BZ252">
        <v>55.656963167638899</v>
      </c>
      <c r="CM252" t="s">
        <v>109</v>
      </c>
      <c r="CN252" t="s">
        <v>157</v>
      </c>
    </row>
    <row r="253" spans="1:92" x14ac:dyDescent="0.15">
      <c r="A253">
        <v>6</v>
      </c>
      <c r="B253">
        <v>37</v>
      </c>
      <c r="C253" t="s">
        <v>194</v>
      </c>
      <c r="D253">
        <v>7201</v>
      </c>
      <c r="E253">
        <v>8059</v>
      </c>
      <c r="F253">
        <v>15260</v>
      </c>
      <c r="G253" t="s">
        <v>156</v>
      </c>
      <c r="H253">
        <v>4187</v>
      </c>
      <c r="I253">
        <v>4318</v>
      </c>
      <c r="J253">
        <v>8505</v>
      </c>
      <c r="K253">
        <v>58.144702124704899</v>
      </c>
      <c r="L253">
        <v>53.579848616453702</v>
      </c>
      <c r="M253">
        <v>55.733944954128397</v>
      </c>
      <c r="AB253">
        <v>1731089</v>
      </c>
      <c r="AC253">
        <v>1973888</v>
      </c>
      <c r="AD253">
        <v>3704977</v>
      </c>
      <c r="AE253">
        <v>970154</v>
      </c>
      <c r="AF253">
        <v>1091012</v>
      </c>
      <c r="AG253">
        <v>2061166</v>
      </c>
      <c r="AH253">
        <v>56.042987968844997</v>
      </c>
      <c r="AI253">
        <v>55.272234290901999</v>
      </c>
      <c r="AJ253">
        <v>55.632356152278398</v>
      </c>
      <c r="AW253">
        <v>232515</v>
      </c>
      <c r="AX253">
        <v>254501</v>
      </c>
      <c r="AY253">
        <v>487016</v>
      </c>
      <c r="AZ253">
        <v>130811</v>
      </c>
      <c r="BA253">
        <v>141159</v>
      </c>
      <c r="BB253">
        <v>271970</v>
      </c>
      <c r="BC253">
        <v>56.259166075307</v>
      </c>
      <c r="BD253">
        <v>55.465007996039297</v>
      </c>
      <c r="BE253">
        <v>55.844161177456201</v>
      </c>
      <c r="BR253">
        <v>1963604</v>
      </c>
      <c r="BS253">
        <v>2228389</v>
      </c>
      <c r="BT253">
        <v>4191993</v>
      </c>
      <c r="BU253">
        <v>1100965</v>
      </c>
      <c r="BV253">
        <v>1232171</v>
      </c>
      <c r="BW253">
        <v>2333136</v>
      </c>
      <c r="BX253">
        <v>56.068586130401002</v>
      </c>
      <c r="BY253">
        <v>55.294250689623802</v>
      </c>
      <c r="BZ253">
        <v>55.656963167638899</v>
      </c>
      <c r="CM253" t="s">
        <v>109</v>
      </c>
      <c r="CN253" t="s">
        <v>157</v>
      </c>
    </row>
    <row r="254" spans="1:92" x14ac:dyDescent="0.15">
      <c r="A254">
        <v>6</v>
      </c>
      <c r="B254">
        <v>38</v>
      </c>
      <c r="C254" t="s">
        <v>195</v>
      </c>
      <c r="D254">
        <v>22491</v>
      </c>
      <c r="E254">
        <v>22561</v>
      </c>
      <c r="F254">
        <v>45052</v>
      </c>
      <c r="G254" t="s">
        <v>156</v>
      </c>
      <c r="H254">
        <v>12974</v>
      </c>
      <c r="I254">
        <v>12472</v>
      </c>
      <c r="J254">
        <v>25446</v>
      </c>
      <c r="K254">
        <v>57.685296340758498</v>
      </c>
      <c r="L254">
        <v>55.281237533797302</v>
      </c>
      <c r="M254">
        <v>56.481399271952398</v>
      </c>
      <c r="AB254">
        <v>1731089</v>
      </c>
      <c r="AC254">
        <v>1973888</v>
      </c>
      <c r="AD254">
        <v>3704977</v>
      </c>
      <c r="AE254">
        <v>970154</v>
      </c>
      <c r="AF254">
        <v>1091012</v>
      </c>
      <c r="AG254">
        <v>2061166</v>
      </c>
      <c r="AH254">
        <v>56.042987968844997</v>
      </c>
      <c r="AI254">
        <v>55.272234290901999</v>
      </c>
      <c r="AJ254">
        <v>55.632356152278398</v>
      </c>
      <c r="AW254">
        <v>232515</v>
      </c>
      <c r="AX254">
        <v>254501</v>
      </c>
      <c r="AY254">
        <v>487016</v>
      </c>
      <c r="AZ254">
        <v>130811</v>
      </c>
      <c r="BA254">
        <v>141159</v>
      </c>
      <c r="BB254">
        <v>271970</v>
      </c>
      <c r="BC254">
        <v>56.259166075307</v>
      </c>
      <c r="BD254">
        <v>55.465007996039297</v>
      </c>
      <c r="BE254">
        <v>55.844161177456201</v>
      </c>
      <c r="BR254">
        <v>1963604</v>
      </c>
      <c r="BS254">
        <v>2228389</v>
      </c>
      <c r="BT254">
        <v>4191993</v>
      </c>
      <c r="BU254">
        <v>1100965</v>
      </c>
      <c r="BV254">
        <v>1232171</v>
      </c>
      <c r="BW254">
        <v>2333136</v>
      </c>
      <c r="BX254">
        <v>56.068586130401002</v>
      </c>
      <c r="BY254">
        <v>55.294250689623802</v>
      </c>
      <c r="BZ254">
        <v>55.656963167638899</v>
      </c>
      <c r="CM254" t="s">
        <v>109</v>
      </c>
      <c r="CN254" t="s">
        <v>157</v>
      </c>
    </row>
    <row r="255" spans="1:92" x14ac:dyDescent="0.15">
      <c r="A255">
        <v>6</v>
      </c>
      <c r="B255">
        <v>39</v>
      </c>
      <c r="C255" t="s">
        <v>196</v>
      </c>
      <c r="D255">
        <v>2524</v>
      </c>
      <c r="E255">
        <v>2816</v>
      </c>
      <c r="F255">
        <v>5340</v>
      </c>
      <c r="G255" t="s">
        <v>156</v>
      </c>
      <c r="H255">
        <v>1495</v>
      </c>
      <c r="I255">
        <v>1622</v>
      </c>
      <c r="J255">
        <v>3117</v>
      </c>
      <c r="K255">
        <v>59.2313787638669</v>
      </c>
      <c r="L255">
        <v>57.599431818181799</v>
      </c>
      <c r="M255">
        <v>58.370786516853897</v>
      </c>
      <c r="AB255">
        <v>1731089</v>
      </c>
      <c r="AC255">
        <v>1973888</v>
      </c>
      <c r="AD255">
        <v>3704977</v>
      </c>
      <c r="AE255">
        <v>970154</v>
      </c>
      <c r="AF255">
        <v>1091012</v>
      </c>
      <c r="AG255">
        <v>2061166</v>
      </c>
      <c r="AH255">
        <v>56.042987968844997</v>
      </c>
      <c r="AI255">
        <v>55.272234290901999</v>
      </c>
      <c r="AJ255">
        <v>55.632356152278398</v>
      </c>
      <c r="AW255">
        <v>232515</v>
      </c>
      <c r="AX255">
        <v>254501</v>
      </c>
      <c r="AY255">
        <v>487016</v>
      </c>
      <c r="AZ255">
        <v>130811</v>
      </c>
      <c r="BA255">
        <v>141159</v>
      </c>
      <c r="BB255">
        <v>271970</v>
      </c>
      <c r="BC255">
        <v>56.259166075307</v>
      </c>
      <c r="BD255">
        <v>55.465007996039297</v>
      </c>
      <c r="BE255">
        <v>55.844161177456201</v>
      </c>
      <c r="BR255">
        <v>1963604</v>
      </c>
      <c r="BS255">
        <v>2228389</v>
      </c>
      <c r="BT255">
        <v>4191993</v>
      </c>
      <c r="BU255">
        <v>1100965</v>
      </c>
      <c r="BV255">
        <v>1232171</v>
      </c>
      <c r="BW255">
        <v>2333136</v>
      </c>
      <c r="BX255">
        <v>56.068586130401002</v>
      </c>
      <c r="BY255">
        <v>55.294250689623802</v>
      </c>
      <c r="BZ255">
        <v>55.656963167638899</v>
      </c>
      <c r="CM255" t="s">
        <v>109</v>
      </c>
      <c r="CN255" t="s">
        <v>157</v>
      </c>
    </row>
    <row r="256" spans="1:92" x14ac:dyDescent="0.15">
      <c r="A256">
        <v>6</v>
      </c>
      <c r="B256">
        <v>40</v>
      </c>
      <c r="C256" t="s">
        <v>197</v>
      </c>
      <c r="D256">
        <v>2805</v>
      </c>
      <c r="E256">
        <v>3141</v>
      </c>
      <c r="F256">
        <v>5946</v>
      </c>
      <c r="G256" t="s">
        <v>156</v>
      </c>
      <c r="H256">
        <v>1794</v>
      </c>
      <c r="I256">
        <v>1964</v>
      </c>
      <c r="J256">
        <v>3758</v>
      </c>
      <c r="K256">
        <v>63.957219251336902</v>
      </c>
      <c r="L256">
        <v>62.5278573702643</v>
      </c>
      <c r="M256">
        <v>63.202152707702702</v>
      </c>
      <c r="AB256">
        <v>1731089</v>
      </c>
      <c r="AC256">
        <v>1973888</v>
      </c>
      <c r="AD256">
        <v>3704977</v>
      </c>
      <c r="AE256">
        <v>970154</v>
      </c>
      <c r="AF256">
        <v>1091012</v>
      </c>
      <c r="AG256">
        <v>2061166</v>
      </c>
      <c r="AH256">
        <v>56.042987968844997</v>
      </c>
      <c r="AI256">
        <v>55.272234290901999</v>
      </c>
      <c r="AJ256">
        <v>55.632356152278398</v>
      </c>
      <c r="AW256">
        <v>232515</v>
      </c>
      <c r="AX256">
        <v>254501</v>
      </c>
      <c r="AY256">
        <v>487016</v>
      </c>
      <c r="AZ256">
        <v>130811</v>
      </c>
      <c r="BA256">
        <v>141159</v>
      </c>
      <c r="BB256">
        <v>271970</v>
      </c>
      <c r="BC256">
        <v>56.259166075307</v>
      </c>
      <c r="BD256">
        <v>55.465007996039297</v>
      </c>
      <c r="BE256">
        <v>55.844161177456201</v>
      </c>
      <c r="BR256">
        <v>1963604</v>
      </c>
      <c r="BS256">
        <v>2228389</v>
      </c>
      <c r="BT256">
        <v>4191993</v>
      </c>
      <c r="BU256">
        <v>1100965</v>
      </c>
      <c r="BV256">
        <v>1232171</v>
      </c>
      <c r="BW256">
        <v>2333136</v>
      </c>
      <c r="BX256">
        <v>56.068586130401002</v>
      </c>
      <c r="BY256">
        <v>55.294250689623802</v>
      </c>
      <c r="BZ256">
        <v>55.656963167638899</v>
      </c>
      <c r="CM256" t="s">
        <v>109</v>
      </c>
      <c r="CN256" t="s">
        <v>157</v>
      </c>
    </row>
    <row r="257" spans="1:92" x14ac:dyDescent="0.15">
      <c r="A257">
        <v>6</v>
      </c>
      <c r="B257">
        <v>41</v>
      </c>
      <c r="C257" t="s">
        <v>198</v>
      </c>
      <c r="D257">
        <v>6767</v>
      </c>
      <c r="E257">
        <v>7262</v>
      </c>
      <c r="F257">
        <v>14029</v>
      </c>
      <c r="G257" t="s">
        <v>156</v>
      </c>
      <c r="H257">
        <v>4032</v>
      </c>
      <c r="I257">
        <v>4230</v>
      </c>
      <c r="J257">
        <v>8262</v>
      </c>
      <c r="K257">
        <v>59.583271760011797</v>
      </c>
      <c r="L257">
        <v>58.248416414211</v>
      </c>
      <c r="M257">
        <v>58.892294532753603</v>
      </c>
      <c r="AB257">
        <v>1731089</v>
      </c>
      <c r="AC257">
        <v>1973888</v>
      </c>
      <c r="AD257">
        <v>3704977</v>
      </c>
      <c r="AE257">
        <v>970154</v>
      </c>
      <c r="AF257">
        <v>1091012</v>
      </c>
      <c r="AG257">
        <v>2061166</v>
      </c>
      <c r="AH257">
        <v>56.042987968844997</v>
      </c>
      <c r="AI257">
        <v>55.272234290901999</v>
      </c>
      <c r="AJ257">
        <v>55.632356152278398</v>
      </c>
      <c r="AW257">
        <v>232515</v>
      </c>
      <c r="AX257">
        <v>254501</v>
      </c>
      <c r="AY257">
        <v>487016</v>
      </c>
      <c r="AZ257">
        <v>130811</v>
      </c>
      <c r="BA257">
        <v>141159</v>
      </c>
      <c r="BB257">
        <v>271970</v>
      </c>
      <c r="BC257">
        <v>56.259166075307</v>
      </c>
      <c r="BD257">
        <v>55.465007996039297</v>
      </c>
      <c r="BE257">
        <v>55.844161177456201</v>
      </c>
      <c r="BR257">
        <v>1963604</v>
      </c>
      <c r="BS257">
        <v>2228389</v>
      </c>
      <c r="BT257">
        <v>4191993</v>
      </c>
      <c r="BU257">
        <v>1100965</v>
      </c>
      <c r="BV257">
        <v>1232171</v>
      </c>
      <c r="BW257">
        <v>2333136</v>
      </c>
      <c r="BX257">
        <v>56.068586130401002</v>
      </c>
      <c r="BY257">
        <v>55.294250689623802</v>
      </c>
      <c r="BZ257">
        <v>55.656963167638899</v>
      </c>
      <c r="CM257" t="s">
        <v>109</v>
      </c>
      <c r="CN257" t="s">
        <v>157</v>
      </c>
    </row>
    <row r="258" spans="1:92" x14ac:dyDescent="0.15">
      <c r="A258">
        <v>6</v>
      </c>
      <c r="B258">
        <v>42</v>
      </c>
      <c r="C258" t="s">
        <v>199</v>
      </c>
      <c r="D258">
        <v>12096</v>
      </c>
      <c r="E258">
        <v>13219</v>
      </c>
      <c r="F258">
        <v>25315</v>
      </c>
      <c r="G258" t="s">
        <v>156</v>
      </c>
      <c r="H258">
        <v>7321</v>
      </c>
      <c r="I258">
        <v>7816</v>
      </c>
      <c r="J258">
        <v>15137</v>
      </c>
      <c r="K258">
        <v>60.524140211640201</v>
      </c>
      <c r="L258">
        <v>59.127014146304603</v>
      </c>
      <c r="M258">
        <v>59.794588188820903</v>
      </c>
      <c r="AB258">
        <v>1731089</v>
      </c>
      <c r="AC258">
        <v>1973888</v>
      </c>
      <c r="AD258">
        <v>3704977</v>
      </c>
      <c r="AE258">
        <v>970154</v>
      </c>
      <c r="AF258">
        <v>1091012</v>
      </c>
      <c r="AG258">
        <v>2061166</v>
      </c>
      <c r="AH258">
        <v>56.042987968844997</v>
      </c>
      <c r="AI258">
        <v>55.272234290901999</v>
      </c>
      <c r="AJ258">
        <v>55.632356152278398</v>
      </c>
      <c r="AW258">
        <v>232515</v>
      </c>
      <c r="AX258">
        <v>254501</v>
      </c>
      <c r="AY258">
        <v>487016</v>
      </c>
      <c r="AZ258">
        <v>130811</v>
      </c>
      <c r="BA258">
        <v>141159</v>
      </c>
      <c r="BB258">
        <v>271970</v>
      </c>
      <c r="BC258">
        <v>56.259166075307</v>
      </c>
      <c r="BD258">
        <v>55.465007996039297</v>
      </c>
      <c r="BE258">
        <v>55.844161177456201</v>
      </c>
      <c r="BR258">
        <v>1963604</v>
      </c>
      <c r="BS258">
        <v>2228389</v>
      </c>
      <c r="BT258">
        <v>4191993</v>
      </c>
      <c r="BU258">
        <v>1100965</v>
      </c>
      <c r="BV258">
        <v>1232171</v>
      </c>
      <c r="BW258">
        <v>2333136</v>
      </c>
      <c r="BX258">
        <v>56.068586130401002</v>
      </c>
      <c r="BY258">
        <v>55.294250689623802</v>
      </c>
      <c r="BZ258">
        <v>55.656963167638899</v>
      </c>
      <c r="CM258" t="s">
        <v>109</v>
      </c>
      <c r="CN258" t="s">
        <v>157</v>
      </c>
    </row>
    <row r="259" spans="1:92" x14ac:dyDescent="0.15">
      <c r="A259">
        <v>6</v>
      </c>
      <c r="B259">
        <v>43</v>
      </c>
      <c r="G259" t="s">
        <v>156</v>
      </c>
      <c r="AB259">
        <v>1731089</v>
      </c>
      <c r="AC259">
        <v>1973888</v>
      </c>
      <c r="AD259">
        <v>3704977</v>
      </c>
      <c r="AE259">
        <v>970154</v>
      </c>
      <c r="AF259">
        <v>1091012</v>
      </c>
      <c r="AG259">
        <v>2061166</v>
      </c>
      <c r="AH259">
        <v>56.042987968844997</v>
      </c>
      <c r="AI259">
        <v>55.272234290901999</v>
      </c>
      <c r="AJ259">
        <v>55.632356152278398</v>
      </c>
      <c r="AW259">
        <v>232515</v>
      </c>
      <c r="AX259">
        <v>254501</v>
      </c>
      <c r="AY259">
        <v>487016</v>
      </c>
      <c r="AZ259">
        <v>130811</v>
      </c>
      <c r="BA259">
        <v>141159</v>
      </c>
      <c r="BB259">
        <v>271970</v>
      </c>
      <c r="BC259">
        <v>56.259166075307</v>
      </c>
      <c r="BD259">
        <v>55.465007996039297</v>
      </c>
      <c r="BE259">
        <v>55.844161177456201</v>
      </c>
      <c r="BR259">
        <v>1963604</v>
      </c>
      <c r="BS259">
        <v>2228389</v>
      </c>
      <c r="BT259">
        <v>4191993</v>
      </c>
      <c r="BU259">
        <v>1100965</v>
      </c>
      <c r="BV259">
        <v>1232171</v>
      </c>
      <c r="BW259">
        <v>2333136</v>
      </c>
      <c r="BX259">
        <v>56.068586130401002</v>
      </c>
      <c r="BY259">
        <v>55.294250689623802</v>
      </c>
      <c r="BZ259">
        <v>55.656963167638899</v>
      </c>
      <c r="CM259" t="s">
        <v>109</v>
      </c>
      <c r="CN259" t="s">
        <v>157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Xls_241_</vt:lpstr>
      <vt:lpstr>パラメタシート</vt:lpstr>
      <vt:lpstr>P_24号様式</vt:lpstr>
      <vt:lpstr>P_24号様式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2015-12-10T16:59:25Z</cp:lastPrinted>
  <dcterms:created xsi:type="dcterms:W3CDTF">2004-03-22T01:22:18Z</dcterms:created>
  <dcterms:modified xsi:type="dcterms:W3CDTF">2025-07-20T20:17:01Z</dcterms:modified>
</cp:coreProperties>
</file>