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17選挙管理委員会\選挙係\00.一時保存フォルダ（令和６年度）\E_衆院総選挙・補欠選挙\E0_総括\E004_衆院総選挙投・開票速報\16 確定後選挙帳票\01選挙帳票\03 国民審査\02 開票結果\"/>
    </mc:Choice>
  </mc:AlternateContent>
  <bookViews>
    <workbookView xWindow="930" yWindow="450" windowWidth="22110" windowHeight="11910"/>
  </bookViews>
  <sheets>
    <sheet name="Xls_221_" sheetId="1" r:id="rId1"/>
    <sheet name="パラメタシート" sheetId="2" state="hidden" r:id="rId2"/>
    <sheet name="P_22号様式" sheetId="3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2号様式">P_22号様式!$A$1:$BV$259</definedName>
    <definedName name="Sheet1">#REF!</definedName>
    <definedName name="第20号様式" localSheetId="0">Xls_221_!#REF!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Q1" i="1" l="1"/>
  <c r="B4" i="1"/>
  <c r="N5" i="1"/>
  <c r="P5" i="1"/>
  <c r="P6" i="1"/>
  <c r="C7" i="1"/>
  <c r="G7" i="1"/>
  <c r="K7" i="1"/>
  <c r="O7" i="1"/>
  <c r="A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A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A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A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A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A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A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A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A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A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A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A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A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Q57" i="1"/>
  <c r="B60" i="1"/>
  <c r="N61" i="1"/>
  <c r="P61" i="1"/>
  <c r="P62" i="1"/>
  <c r="C63" i="1"/>
  <c r="G63" i="1"/>
  <c r="K63" i="1"/>
  <c r="O63" i="1"/>
  <c r="A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A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A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A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A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A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A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A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A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A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A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A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A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Q113" i="1"/>
  <c r="B116" i="1"/>
  <c r="N117" i="1"/>
  <c r="P117" i="1"/>
  <c r="P118" i="1"/>
  <c r="C119" i="1"/>
  <c r="G119" i="1"/>
  <c r="K119" i="1"/>
  <c r="O119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A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A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A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A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A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A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A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A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A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A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A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A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A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A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A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A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Q169" i="1"/>
  <c r="B172" i="1"/>
  <c r="N173" i="1"/>
  <c r="P173" i="1"/>
  <c r="P174" i="1"/>
  <c r="C175" i="1"/>
  <c r="G175" i="1"/>
  <c r="K175" i="1"/>
  <c r="O175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A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A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A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A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A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A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A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A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A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A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A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A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A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A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A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A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A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A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A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A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A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Q225" i="1"/>
  <c r="B228" i="1"/>
  <c r="N229" i="1"/>
  <c r="P229" i="1"/>
  <c r="P230" i="1"/>
  <c r="C231" i="1"/>
  <c r="G231" i="1"/>
  <c r="K231" i="1"/>
  <c r="O231" i="1"/>
  <c r="A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A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A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A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A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A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A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A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A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A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A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A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A246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A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A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A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A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A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A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A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A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A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A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A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A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A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A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A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A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A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A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A265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A266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A267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A268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A269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A270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A271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A272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A273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A274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A275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A276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Q281" i="1"/>
  <c r="B284" i="1"/>
  <c r="N285" i="1"/>
  <c r="P285" i="1"/>
  <c r="P286" i="1"/>
  <c r="C287" i="1"/>
  <c r="G287" i="1"/>
  <c r="K287" i="1"/>
  <c r="O287" i="1"/>
  <c r="A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A291" i="1"/>
  <c r="C291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A292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A293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A294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A295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A296" i="1"/>
  <c r="C296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A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A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A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A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A301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A302" i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A303" i="1"/>
  <c r="C303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P303" i="1"/>
  <c r="Q303" i="1"/>
  <c r="R303" i="1"/>
  <c r="A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R304" i="1"/>
  <c r="A305" i="1"/>
  <c r="C305" i="1"/>
  <c r="D305" i="1"/>
  <c r="E305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R305" i="1"/>
  <c r="A306" i="1"/>
  <c r="C306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A307" i="1"/>
  <c r="C307" i="1"/>
  <c r="D307" i="1"/>
  <c r="E307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R307" i="1"/>
  <c r="A308" i="1"/>
  <c r="C308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A309" i="1"/>
  <c r="C309" i="1"/>
  <c r="D309" i="1"/>
  <c r="E309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A310" i="1"/>
  <c r="C310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A311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P311" i="1"/>
  <c r="Q311" i="1"/>
  <c r="R311" i="1"/>
  <c r="A312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R312" i="1"/>
  <c r="A313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R313" i="1"/>
  <c r="A314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A315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A316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A317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A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A319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A320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A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A322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A323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A324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A325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A326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A327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A328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A329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A330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A331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A332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</calcChain>
</file>

<file path=xl/sharedStrings.xml><?xml version="1.0" encoding="utf-8"?>
<sst xmlns="http://schemas.openxmlformats.org/spreadsheetml/2006/main" count="1481" uniqueCount="185">
  <si>
    <t>第22号様式</t>
  </si>
  <si>
    <t>開　票　速  報</t>
  </si>
  <si>
    <t>最高裁判所裁判官国民審査</t>
  </si>
  <si>
    <t>開票  結了報告</t>
  </si>
  <si>
    <t>市区町村名</t>
  </si>
  <si>
    <t>罷免を可と</t>
  </si>
  <si>
    <t>記載無効</t>
  </si>
  <si>
    <t>計</t>
  </si>
  <si>
    <t>する投票</t>
  </si>
  <si>
    <t>しない投票</t>
  </si>
  <si>
    <t>執行日</t>
  </si>
  <si>
    <t>県計</t>
  </si>
  <si>
    <t>福岡県</t>
  </si>
  <si>
    <t>市部計</t>
  </si>
  <si>
    <t>市部計</t>
    <phoneticPr fontId="1"/>
  </si>
  <si>
    <t>郡部計</t>
    <phoneticPr fontId="1"/>
  </si>
  <si>
    <t>郡部計</t>
    <phoneticPr fontId="1"/>
  </si>
  <si>
    <t>頁番号</t>
  </si>
  <si>
    <t>行番号</t>
  </si>
  <si>
    <t>裁判官名1</t>
  </si>
  <si>
    <t>罷免可1</t>
  </si>
  <si>
    <t>罷免不可1</t>
  </si>
  <si>
    <t>記載無効1</t>
  </si>
  <si>
    <t>計1</t>
  </si>
  <si>
    <t>裁判官名2</t>
  </si>
  <si>
    <t>罷免可2</t>
  </si>
  <si>
    <t>罷免不可2</t>
  </si>
  <si>
    <t>記載無効2</t>
  </si>
  <si>
    <t>計2</t>
  </si>
  <si>
    <t>裁判官名3</t>
  </si>
  <si>
    <t>罷免可3</t>
  </si>
  <si>
    <t>罷免不可3</t>
  </si>
  <si>
    <t>記載無効3</t>
  </si>
  <si>
    <t>計3</t>
  </si>
  <si>
    <t>裁判官名4</t>
  </si>
  <si>
    <t>罷免可4</t>
  </si>
  <si>
    <t>罷免不可4</t>
  </si>
  <si>
    <t>記載無効4</t>
  </si>
  <si>
    <t>計4</t>
  </si>
  <si>
    <t>市部計罷免可1</t>
  </si>
  <si>
    <t>市部計罷免不可1</t>
  </si>
  <si>
    <t>市部計記載無効1</t>
  </si>
  <si>
    <t>市部計1</t>
  </si>
  <si>
    <t>市部計罷免可2</t>
  </si>
  <si>
    <t>市部計罷免不可2</t>
  </si>
  <si>
    <t>市部計記載無効2</t>
  </si>
  <si>
    <t>市部計2</t>
  </si>
  <si>
    <t>市部計罷免可3</t>
  </si>
  <si>
    <t>市部計罷免不可3</t>
  </si>
  <si>
    <t>市部計記載無効3</t>
  </si>
  <si>
    <t>市部計3</t>
  </si>
  <si>
    <t>市部計罷免可4</t>
  </si>
  <si>
    <t>市部計罷免不可4</t>
  </si>
  <si>
    <t>市部計記載無効4</t>
  </si>
  <si>
    <t>市部計4</t>
  </si>
  <si>
    <t>郡部計罷免可1</t>
  </si>
  <si>
    <t>郡部計罷免不可1</t>
  </si>
  <si>
    <t>郡部計記載無効1</t>
  </si>
  <si>
    <t>郡部計1</t>
  </si>
  <si>
    <t>郡部計罷免可2</t>
  </si>
  <si>
    <t>郡部計罷免不可2</t>
  </si>
  <si>
    <t>郡部計記載無効2</t>
  </si>
  <si>
    <t>郡部計2</t>
  </si>
  <si>
    <t>郡部計罷免可3</t>
  </si>
  <si>
    <t>郡部計罷免不可3</t>
  </si>
  <si>
    <t>郡部計記載無効3</t>
  </si>
  <si>
    <t>郡部計3</t>
  </si>
  <si>
    <t>郡部計罷免可4</t>
  </si>
  <si>
    <t>郡部計罷免不可4</t>
  </si>
  <si>
    <t>郡部計記載無効4</t>
  </si>
  <si>
    <t>郡部計4</t>
  </si>
  <si>
    <t>県計罷免可1</t>
  </si>
  <si>
    <t>県計罷免不可1</t>
  </si>
  <si>
    <t>県計記載無効1</t>
  </si>
  <si>
    <t>県計1</t>
  </si>
  <si>
    <t>県計罷免可2</t>
  </si>
  <si>
    <t>県計罷免不可2</t>
  </si>
  <si>
    <t>県計記載無効2</t>
  </si>
  <si>
    <t>県計2</t>
  </si>
  <si>
    <t>県計罷免可3</t>
  </si>
  <si>
    <t>県計罷免不可3</t>
  </si>
  <si>
    <t>県計記載無効3</t>
  </si>
  <si>
    <t>県計3</t>
  </si>
  <si>
    <t>県計罷免可4</t>
  </si>
  <si>
    <t>県計罷免不可4</t>
  </si>
  <si>
    <t>県計記載無効4</t>
  </si>
  <si>
    <t>県計4</t>
  </si>
  <si>
    <t>翌日開票区分</t>
  </si>
  <si>
    <t>開票時刻</t>
  </si>
  <si>
    <t>開票確定時刻</t>
  </si>
  <si>
    <t>　門司区</t>
  </si>
  <si>
    <t>尾島　明</t>
  </si>
  <si>
    <t>宮川　美津子</t>
  </si>
  <si>
    <t>今崎　幸彦</t>
  </si>
  <si>
    <t>平木　正洋</t>
  </si>
  <si>
    <t>0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</si>
  <si>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</si>
  <si>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</si>
  <si>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</si>
  <si>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</si>
  <si>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</si>
  <si>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</si>
  <si>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</si>
  <si>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東区（１区）</t>
  </si>
  <si>
    <t>　東区（４区）</t>
  </si>
  <si>
    <t>　博多区</t>
  </si>
  <si>
    <t>　中央区</t>
  </si>
  <si>
    <t>　南区（２区）</t>
  </si>
  <si>
    <t>　南区（５区）</t>
  </si>
  <si>
    <t>　城南区（２区）</t>
  </si>
  <si>
    <t>　城南区（３区）</t>
  </si>
  <si>
    <t>　早良区</t>
  </si>
  <si>
    <t>　西区</t>
  </si>
  <si>
    <t>＊福岡市    計</t>
  </si>
  <si>
    <t>　大牟田市</t>
  </si>
  <si>
    <t>　久留米市</t>
  </si>
  <si>
    <t>　直方市</t>
  </si>
  <si>
    <t>　飯塚市</t>
  </si>
  <si>
    <t>　田川市</t>
  </si>
  <si>
    <t>　柳川市</t>
  </si>
  <si>
    <t>　八女市</t>
  </si>
  <si>
    <t>　筑後市</t>
  </si>
  <si>
    <t>　大川市</t>
  </si>
  <si>
    <t>　行橋市</t>
  </si>
  <si>
    <t>　豊前市</t>
  </si>
  <si>
    <t>　中間市</t>
  </si>
  <si>
    <t>　小郡市</t>
  </si>
  <si>
    <t>　筑紫野市</t>
  </si>
  <si>
    <t>　春日市</t>
  </si>
  <si>
    <t>　大野城市</t>
  </si>
  <si>
    <t>　宗像市</t>
  </si>
  <si>
    <t>　太宰府市</t>
  </si>
  <si>
    <t>　古賀市</t>
  </si>
  <si>
    <t>　福津市</t>
  </si>
  <si>
    <t>　うきは市</t>
  </si>
  <si>
    <t>　宮若市</t>
  </si>
  <si>
    <t>　嘉麻市</t>
  </si>
  <si>
    <t>　朝倉市</t>
  </si>
  <si>
    <t>石兼　公博</t>
  </si>
  <si>
    <t>中村　愼</t>
  </si>
  <si>
    <t>　みやま市</t>
  </si>
  <si>
    <t>　糸島市</t>
  </si>
  <si>
    <t>　那珂川市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</si>
  <si>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</si>
  <si>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</si>
  <si>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</si>
  <si>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</si>
  <si>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</si>
  <si>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</si>
  <si>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</si>
  <si>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</si>
  <si>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</si>
  <si>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</si>
  <si>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</si>
  <si>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</si>
  <si>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</si>
  <si>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</si>
  <si>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</si>
  <si>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</si>
  <si>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</si>
  <si>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</si>
  <si>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　筑前町</t>
  </si>
  <si>
    <t>　東峰村</t>
  </si>
  <si>
    <t>＊朝倉郡    計</t>
  </si>
  <si>
    <t>　大刀洗町</t>
  </si>
  <si>
    <t>＊三井郡    計</t>
  </si>
  <si>
    <t>　大木町</t>
  </si>
  <si>
    <t>＊三潴郡    計</t>
  </si>
  <si>
    <t>　広川町</t>
  </si>
  <si>
    <t>＊八女郡    計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</si>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</sst>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h&quot;  時  &quot;mm&quot;   分                     &quot;"/>
    <numFmt numFmtId="177" formatCode="[$-411]&quot;今回&quot;\ ggg\ e\ &quot;年&quot;\ m\ &quot;月&quot;\ d\ &quot;日&quot;"/>
    <numFmt numFmtId="178" formatCode="&quot;   &quot;hh&quot;  時     &quot;mm&quot;  分　　　現在&quot;"/>
    <numFmt numFmtId="179" formatCode="hh&quot;  時     &quot;mm&quot;  分　　　結了&quot;"/>
    <numFmt numFmtId="180" formatCode="hh&quot;  時     &quot;mm&quot;  分　　　現在&quot;"/>
    <numFmt numFmtId="181" formatCode="#,##0_);[Red]\(#,##0\)"/>
    <numFmt numFmtId="182" formatCode="[$-411]ggg\ e\ &quot;年&quot;\ m\ &quot;月&quot;\ d\ &quot;日 執行&quot;"/>
    <numFmt numFmtId="183" formatCode="\ \ hh&quot; 時  &quot;mm&quot; 分&quot;"/>
  </numFmts>
  <fonts count="12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78" fontId="3" fillId="0" borderId="0" xfId="2" applyNumberFormat="1" applyFont="1" applyAlignment="1">
      <alignment horizontal="left" vertical="center"/>
    </xf>
    <xf numFmtId="180" fontId="6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left" vertical="center"/>
    </xf>
    <xf numFmtId="176" fontId="3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vertical="center"/>
    </xf>
    <xf numFmtId="179" fontId="6" fillId="0" borderId="1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top"/>
    </xf>
    <xf numFmtId="0" fontId="9" fillId="0" borderId="4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top"/>
    </xf>
    <xf numFmtId="181" fontId="9" fillId="0" borderId="5" xfId="2" applyNumberFormat="1" applyFont="1" applyBorder="1" applyAlignment="1">
      <alignment horizontal="right" vertical="center"/>
    </xf>
    <xf numFmtId="181" fontId="9" fillId="0" borderId="6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81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14" fontId="0" fillId="0" borderId="0" xfId="0" applyNumberFormat="1"/>
    <xf numFmtId="0" fontId="3" fillId="0" borderId="0" xfId="2" applyFont="1" applyAlignment="1">
      <alignment vertical="center" shrinkToFit="1"/>
    </xf>
    <xf numFmtId="0" fontId="7" fillId="0" borderId="1" xfId="2" applyFont="1" applyBorder="1" applyAlignment="1">
      <alignment vertical="center" shrinkToFit="1"/>
    </xf>
    <xf numFmtId="181" fontId="9" fillId="0" borderId="6" xfId="2" applyNumberFormat="1" applyFont="1" applyBorder="1" applyAlignment="1">
      <alignment horizontal="right" vertical="center" shrinkToFit="1"/>
    </xf>
    <xf numFmtId="181" fontId="9" fillId="0" borderId="0" xfId="2" applyNumberFormat="1" applyFont="1" applyAlignment="1">
      <alignment horizontal="right" vertical="center" shrinkToFit="1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9" fillId="0" borderId="4" xfId="2" applyFont="1" applyBorder="1" applyAlignment="1">
      <alignment horizontal="left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top"/>
    </xf>
    <xf numFmtId="0" fontId="8" fillId="0" borderId="8" xfId="2" applyFont="1" applyBorder="1" applyAlignment="1">
      <alignment horizontal="center" vertical="top"/>
    </xf>
    <xf numFmtId="0" fontId="8" fillId="0" borderId="9" xfId="2" applyFont="1" applyBorder="1" applyAlignment="1">
      <alignment horizontal="center" vertical="top"/>
    </xf>
    <xf numFmtId="0" fontId="4" fillId="0" borderId="0" xfId="2" applyFont="1" applyAlignment="1">
      <alignment horizontal="left" vertical="center"/>
    </xf>
    <xf numFmtId="182" fontId="3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0" fontId="6" fillId="0" borderId="1" xfId="2" applyFont="1" applyBorder="1" applyAlignment="1">
      <alignment horizontal="right" vertical="center" shrinkToFit="1"/>
    </xf>
    <xf numFmtId="0" fontId="9" fillId="0" borderId="7" xfId="2" applyFont="1" applyBorder="1" applyAlignment="1">
      <alignment horizontal="distributed" vertical="center"/>
    </xf>
    <xf numFmtId="0" fontId="9" fillId="0" borderId="9" xfId="2" applyFont="1" applyBorder="1" applyAlignment="1">
      <alignment horizontal="distributed" vertical="center"/>
    </xf>
    <xf numFmtId="183" fontId="6" fillId="0" borderId="0" xfId="2" applyNumberFormat="1" applyFont="1" applyAlignment="1">
      <alignment horizontal="left" vertical="center" shrinkToFit="1"/>
    </xf>
    <xf numFmtId="183" fontId="6" fillId="0" borderId="1" xfId="2" applyNumberFormat="1" applyFont="1" applyBorder="1" applyAlignment="1">
      <alignment horizontal="left" vertical="center" shrinkToFit="1"/>
    </xf>
    <xf numFmtId="0" fontId="9" fillId="0" borderId="14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 applyAlignment="1">
      <alignment horizontal="distributed" vertical="center"/>
    </xf>
    <xf numFmtId="0" fontId="8" fillId="0" borderId="3" xfId="2" applyFont="1" applyBorder="1" applyAlignment="1">
      <alignment horizontal="distributed" vertical="center"/>
    </xf>
    <xf numFmtId="0" fontId="8" fillId="0" borderId="12" xfId="2" applyFont="1" applyBorder="1" applyAlignment="1">
      <alignment horizontal="distributed" vertical="center"/>
    </xf>
    <xf numFmtId="0" fontId="8" fillId="0" borderId="5" xfId="2" applyFont="1" applyBorder="1" applyAlignment="1">
      <alignment horizontal="distributed" vertical="center"/>
    </xf>
    <xf numFmtId="0" fontId="8" fillId="0" borderId="13" xfId="2" applyFont="1" applyBorder="1" applyAlignment="1">
      <alignment horizontal="distributed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984;&#25369;&#36895;&#22577;\&#36984;&#25369;&#24115;&#31080;_&#38619;&#22411;\Documents%20and%20Settings\administrator\Local%20Settings\Temporary%20Internet%20Files\Content.IE5\23UNKDCL\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336"/>
  <sheetViews>
    <sheetView tabSelected="1" zoomScale="75" workbookViewId="0">
      <selection activeCell="C502" sqref="C502:R504"/>
    </sheetView>
  </sheetViews>
  <sheetFormatPr defaultColWidth="10.28515625" defaultRowHeight="13.5"/>
  <cols>
    <col min="1" max="4" width="10.7109375" style="23" customWidth="1"/>
    <col min="5" max="5" width="10.7109375" style="24" customWidth="1"/>
    <col min="6" max="6" width="10.7109375" style="23" customWidth="1"/>
    <col min="7" max="7" width="10.7109375" style="24" customWidth="1"/>
    <col min="8" max="9" width="10.7109375" style="23" customWidth="1"/>
    <col min="10" max="10" width="10.7109375" style="24" customWidth="1"/>
    <col min="11" max="18" width="10.7109375" style="23" customWidth="1"/>
    <col min="19" max="16384" width="10.28515625" style="23"/>
  </cols>
  <sheetData>
    <row r="1" spans="1:18" s="1" customFormat="1" ht="8.25" customHeight="1">
      <c r="B1" s="2"/>
      <c r="C1" s="2"/>
      <c r="E1" s="3"/>
      <c r="G1" s="3"/>
      <c r="J1" s="3"/>
      <c r="Q1" s="33" t="str">
        <f>IF(P_22号様式!A2=""," ページ", P_22号様式!A2 &amp; "ページ")</f>
        <v>1ページ</v>
      </c>
      <c r="R1" s="33"/>
    </row>
    <row r="2" spans="1:18" s="1" customFormat="1" ht="14.25" customHeight="1">
      <c r="A2" s="42" t="s">
        <v>0</v>
      </c>
      <c r="B2" s="42"/>
      <c r="C2" s="42"/>
      <c r="D2" s="42"/>
      <c r="G2" s="3"/>
      <c r="H2" s="52" t="s">
        <v>1</v>
      </c>
      <c r="I2" s="52"/>
      <c r="J2" s="52"/>
      <c r="K2" s="6"/>
      <c r="L2" s="6"/>
      <c r="M2" s="6"/>
      <c r="Q2" s="33"/>
      <c r="R2" s="33"/>
    </row>
    <row r="3" spans="1:18" s="1" customFormat="1" ht="7.5" customHeight="1">
      <c r="A3" s="42"/>
      <c r="B3" s="42"/>
      <c r="C3" s="42"/>
      <c r="D3" s="42"/>
      <c r="F3" s="5"/>
      <c r="G3" s="5"/>
      <c r="H3" s="52"/>
      <c r="I3" s="52"/>
      <c r="J3" s="52"/>
      <c r="R3" s="28"/>
    </row>
    <row r="4" spans="1:18" s="1" customFormat="1" ht="15" customHeight="1">
      <c r="A4" s="3"/>
      <c r="B4" s="43">
        <f>IF(パラメタシート!B1="","",パラメタシート!B1)</f>
        <v>45592</v>
      </c>
      <c r="C4" s="43"/>
      <c r="D4" s="43"/>
      <c r="E4" s="43"/>
      <c r="G4" s="4"/>
      <c r="H4" s="52"/>
      <c r="I4" s="52"/>
      <c r="J4" s="52"/>
      <c r="M4" s="7"/>
      <c r="N4" s="53"/>
      <c r="O4" s="53"/>
      <c r="R4" s="28"/>
    </row>
    <row r="5" spans="1:18" s="1" customFormat="1" ht="16.5" customHeight="1">
      <c r="B5" s="32" t="s">
        <v>2</v>
      </c>
      <c r="C5" s="32"/>
      <c r="D5" s="32"/>
      <c r="E5" s="32"/>
      <c r="F5" s="4"/>
      <c r="G5" s="4"/>
      <c r="N5" s="44" t="str">
        <f>IF(P_22号様式!BT2="0","即日 開票  中間報告","翌日 開票  中間報告")</f>
        <v>即日 開票  中間報告</v>
      </c>
      <c r="O5" s="44"/>
      <c r="P5" s="48" t="str">
        <f>IF(P_22号様式!BU2="","     時     分",P_22号様式!BU2)</f>
        <v xml:space="preserve">     時     分</v>
      </c>
      <c r="Q5" s="48"/>
      <c r="R5" s="28"/>
    </row>
    <row r="6" spans="1:18" s="1" customFormat="1" ht="16.5" customHeight="1">
      <c r="B6" s="3"/>
      <c r="C6" s="3"/>
      <c r="D6" s="3"/>
      <c r="E6" s="8"/>
      <c r="F6" s="8"/>
      <c r="G6" s="9"/>
      <c r="H6" s="9"/>
      <c r="I6" s="10"/>
      <c r="J6" s="10"/>
      <c r="K6" s="11"/>
      <c r="L6" s="12"/>
      <c r="M6" s="13"/>
      <c r="N6" s="45" t="s">
        <v>3</v>
      </c>
      <c r="O6" s="45"/>
      <c r="P6" s="49">
        <f>IF(P_22号様式!BV2="","     時     分",P_22号様式!BV2)</f>
        <v>0.20486111111111099</v>
      </c>
      <c r="Q6" s="49"/>
      <c r="R6" s="29" t="s">
        <v>12</v>
      </c>
    </row>
    <row r="7" spans="1:18" s="14" customFormat="1">
      <c r="A7" s="54" t="s">
        <v>4</v>
      </c>
      <c r="B7" s="55"/>
      <c r="C7" s="39" t="str">
        <f>IF(P_22号様式!D2="","",P_22号様式!D2)</f>
        <v>尾島　明</v>
      </c>
      <c r="D7" s="40"/>
      <c r="E7" s="40"/>
      <c r="F7" s="41"/>
      <c r="G7" s="39" t="str">
        <f>IF(P_22号様式!I2="","",P_22号様式!I2)</f>
        <v>宮川　美津子</v>
      </c>
      <c r="H7" s="40"/>
      <c r="I7" s="40"/>
      <c r="J7" s="41"/>
      <c r="K7" s="39" t="str">
        <f>IF(P_22号様式!N2="","",P_22号様式!N2)</f>
        <v>今崎　幸彦</v>
      </c>
      <c r="L7" s="40"/>
      <c r="M7" s="40"/>
      <c r="N7" s="41"/>
      <c r="O7" s="39" t="str">
        <f>IF(P_22号様式!S2="","",P_22号様式!S2)</f>
        <v>平木　正洋</v>
      </c>
      <c r="P7" s="40"/>
      <c r="Q7" s="40"/>
      <c r="R7" s="41"/>
    </row>
    <row r="8" spans="1:18" s="14" customFormat="1">
      <c r="A8" s="56"/>
      <c r="B8" s="57"/>
      <c r="C8" s="15" t="s">
        <v>5</v>
      </c>
      <c r="D8" s="16" t="s">
        <v>5</v>
      </c>
      <c r="E8" s="37" t="s">
        <v>6</v>
      </c>
      <c r="F8" s="35" t="s">
        <v>7</v>
      </c>
      <c r="G8" s="15" t="s">
        <v>5</v>
      </c>
      <c r="H8" s="16" t="s">
        <v>5</v>
      </c>
      <c r="I8" s="37" t="s">
        <v>6</v>
      </c>
      <c r="J8" s="35" t="s">
        <v>7</v>
      </c>
      <c r="K8" s="15" t="s">
        <v>5</v>
      </c>
      <c r="L8" s="16" t="s">
        <v>5</v>
      </c>
      <c r="M8" s="37" t="s">
        <v>6</v>
      </c>
      <c r="N8" s="37" t="s">
        <v>7</v>
      </c>
      <c r="O8" s="15" t="s">
        <v>5</v>
      </c>
      <c r="P8" s="16" t="s">
        <v>5</v>
      </c>
      <c r="Q8" s="37" t="s">
        <v>6</v>
      </c>
      <c r="R8" s="50" t="s">
        <v>7</v>
      </c>
    </row>
    <row r="9" spans="1:18" s="14" customFormat="1">
      <c r="A9" s="58"/>
      <c r="B9" s="59"/>
      <c r="C9" s="17" t="s">
        <v>8</v>
      </c>
      <c r="D9" s="18" t="s">
        <v>9</v>
      </c>
      <c r="E9" s="38"/>
      <c r="F9" s="36"/>
      <c r="G9" s="17" t="s">
        <v>8</v>
      </c>
      <c r="H9" s="18" t="s">
        <v>9</v>
      </c>
      <c r="I9" s="38"/>
      <c r="J9" s="36"/>
      <c r="K9" s="17" t="s">
        <v>8</v>
      </c>
      <c r="L9" s="18" t="s">
        <v>9</v>
      </c>
      <c r="M9" s="38"/>
      <c r="N9" s="38"/>
      <c r="O9" s="17" t="s">
        <v>8</v>
      </c>
      <c r="P9" s="18" t="s">
        <v>9</v>
      </c>
      <c r="Q9" s="38"/>
      <c r="R9" s="51"/>
    </row>
    <row r="10" spans="1:18" s="21" customFormat="1" ht="12.75" customHeight="1">
      <c r="A10" s="34" t="str">
        <f>IF(P_22号様式!C2="","",P_22号様式!C2)</f>
        <v>　門司区</v>
      </c>
      <c r="B10" s="34"/>
      <c r="C10" s="19">
        <f>IF(P_22号様式!E2="","",P_22号様式!E2)</f>
        <v>4113</v>
      </c>
      <c r="D10" s="19">
        <f>IF(P_22号様式!F2="","",P_22号様式!F2)</f>
        <v>34195</v>
      </c>
      <c r="E10" s="19">
        <f>IF(P_22号様式!G2="","",P_22号様式!G2)</f>
        <v>0</v>
      </c>
      <c r="F10" s="19">
        <f>IF(P_22号様式!H2="","",P_22号様式!H2)</f>
        <v>38308</v>
      </c>
      <c r="G10" s="19">
        <f>IF(P_22号様式!J2="","",P_22号様式!J2)</f>
        <v>3988</v>
      </c>
      <c r="H10" s="19">
        <f>IF(P_22号様式!K2="","",P_22号様式!K2)</f>
        <v>34320</v>
      </c>
      <c r="I10" s="19">
        <f>IF(P_22号様式!L2="","",P_22号様式!L2)</f>
        <v>0</v>
      </c>
      <c r="J10" s="19">
        <f>IF(P_22号様式!M2="","",P_22号様式!M2)</f>
        <v>38308</v>
      </c>
      <c r="K10" s="19">
        <f>IF(P_22号様式!O2="","",P_22号様式!O2)</f>
        <v>4162</v>
      </c>
      <c r="L10" s="19">
        <f>IF(P_22号様式!P2="","",P_22号様式!P2)</f>
        <v>34146</v>
      </c>
      <c r="M10" s="19">
        <f>IF(P_22号様式!Q2="","",P_22号様式!Q2)</f>
        <v>0</v>
      </c>
      <c r="N10" s="19">
        <f>IF(P_22号様式!R2="","",P_22号様式!R2)</f>
        <v>38308</v>
      </c>
      <c r="O10" s="20">
        <f>IF(P_22号様式!T2="","",P_22号様式!T2)</f>
        <v>3777</v>
      </c>
      <c r="P10" s="20">
        <f>IF(P_22号様式!U2="","",P_22号様式!U2)</f>
        <v>34531</v>
      </c>
      <c r="Q10" s="20">
        <f>IF(P_22号様式!V2="","",P_22号様式!V2)</f>
        <v>0</v>
      </c>
      <c r="R10" s="30">
        <f>IF(P_22号様式!W2="","",P_22号様式!W2)</f>
        <v>38308</v>
      </c>
    </row>
    <row r="11" spans="1:18" s="21" customFormat="1" ht="12.75" customHeight="1">
      <c r="A11" s="34" t="str">
        <f>IF(P_22号様式!C3="","",P_22号様式!C3)</f>
        <v>　小倉北区</v>
      </c>
      <c r="B11" s="34"/>
      <c r="C11" s="19">
        <f>IF(P_22号様式!E3="","",P_22号様式!E3)</f>
        <v>8086</v>
      </c>
      <c r="D11" s="19">
        <f>IF(P_22号様式!F3="","",P_22号様式!F3)</f>
        <v>59186</v>
      </c>
      <c r="E11" s="19">
        <f>IF(P_22号様式!G3="","",P_22号様式!G3)</f>
        <v>0</v>
      </c>
      <c r="F11" s="19">
        <f>IF(P_22号様式!H3="","",P_22号様式!H3)</f>
        <v>67272</v>
      </c>
      <c r="G11" s="19">
        <f>IF(P_22号様式!J3="","",P_22号様式!J3)</f>
        <v>7774</v>
      </c>
      <c r="H11" s="19">
        <f>IF(P_22号様式!K3="","",P_22号様式!K3)</f>
        <v>59498</v>
      </c>
      <c r="I11" s="19">
        <f>IF(P_22号様式!L3="","",P_22号様式!L3)</f>
        <v>0</v>
      </c>
      <c r="J11" s="19">
        <f>IF(P_22号様式!M3="","",P_22号様式!M3)</f>
        <v>67272</v>
      </c>
      <c r="K11" s="19">
        <f>IF(P_22号様式!O3="","",P_22号様式!O3)</f>
        <v>8345</v>
      </c>
      <c r="L11" s="19">
        <f>IF(P_22号様式!P3="","",P_22号様式!P3)</f>
        <v>58927</v>
      </c>
      <c r="M11" s="19">
        <f>IF(P_22号様式!Q3="","",P_22号様式!Q3)</f>
        <v>0</v>
      </c>
      <c r="N11" s="19">
        <f>IF(P_22号様式!R3="","",P_22号様式!R3)</f>
        <v>67272</v>
      </c>
      <c r="O11" s="20">
        <f>IF(P_22号様式!T3="","",P_22号様式!T3)</f>
        <v>7332</v>
      </c>
      <c r="P11" s="20">
        <f>IF(P_22号様式!U3="","",P_22号様式!U3)</f>
        <v>59940</v>
      </c>
      <c r="Q11" s="20">
        <f>IF(P_22号様式!V3="","",P_22号様式!V3)</f>
        <v>0</v>
      </c>
      <c r="R11" s="30">
        <f>IF(P_22号様式!W3="","",P_22号様式!W3)</f>
        <v>67272</v>
      </c>
    </row>
    <row r="12" spans="1:18" s="21" customFormat="1" ht="12.75" customHeight="1">
      <c r="A12" s="34" t="str">
        <f>IF(P_22号様式!C4="","",P_22号様式!C4)</f>
        <v>　小倉南区</v>
      </c>
      <c r="B12" s="34"/>
      <c r="C12" s="19">
        <f>IF(P_22号様式!E4="","",P_22号様式!E4)</f>
        <v>8115</v>
      </c>
      <c r="D12" s="19">
        <f>IF(P_22号様式!F4="","",P_22号様式!F4)</f>
        <v>70667</v>
      </c>
      <c r="E12" s="19">
        <f>IF(P_22号様式!G4="","",P_22号様式!G4)</f>
        <v>0</v>
      </c>
      <c r="F12" s="19">
        <f>IF(P_22号様式!H4="","",P_22号様式!H4)</f>
        <v>78782</v>
      </c>
      <c r="G12" s="19">
        <f>IF(P_22号様式!J4="","",P_22号様式!J4)</f>
        <v>7827</v>
      </c>
      <c r="H12" s="19">
        <f>IF(P_22号様式!K4="","",P_22号様式!K4)</f>
        <v>70955</v>
      </c>
      <c r="I12" s="19">
        <f>IF(P_22号様式!L4="","",P_22号様式!L4)</f>
        <v>0</v>
      </c>
      <c r="J12" s="19">
        <f>IF(P_22号様式!M4="","",P_22号様式!M4)</f>
        <v>78782</v>
      </c>
      <c r="K12" s="19">
        <f>IF(P_22号様式!O4="","",P_22号様式!O4)</f>
        <v>8252</v>
      </c>
      <c r="L12" s="19">
        <f>IF(P_22号様式!P4="","",P_22号様式!P4)</f>
        <v>70530</v>
      </c>
      <c r="M12" s="19">
        <f>IF(P_22号様式!Q4="","",P_22号様式!Q4)</f>
        <v>0</v>
      </c>
      <c r="N12" s="19">
        <f>IF(P_22号様式!R4="","",P_22号様式!R4)</f>
        <v>78782</v>
      </c>
      <c r="O12" s="20">
        <f>IF(P_22号様式!T4="","",P_22号様式!T4)</f>
        <v>7322</v>
      </c>
      <c r="P12" s="20">
        <f>IF(P_22号様式!U4="","",P_22号様式!U4)</f>
        <v>71460</v>
      </c>
      <c r="Q12" s="20">
        <f>IF(P_22号様式!V4="","",P_22号様式!V4)</f>
        <v>0</v>
      </c>
      <c r="R12" s="30">
        <f>IF(P_22号様式!W4="","",P_22号様式!W4)</f>
        <v>78782</v>
      </c>
    </row>
    <row r="13" spans="1:18" s="21" customFormat="1" ht="12.75" customHeight="1">
      <c r="A13" s="34" t="str">
        <f>IF(P_22号様式!C5="","",P_22号様式!C5)</f>
        <v>　若松区</v>
      </c>
      <c r="B13" s="34"/>
      <c r="C13" s="19">
        <f>IF(P_22号様式!E5="","",P_22号様式!E5)</f>
        <v>3270</v>
      </c>
      <c r="D13" s="19">
        <f>IF(P_22号様式!F5="","",P_22号様式!F5)</f>
        <v>27872</v>
      </c>
      <c r="E13" s="19">
        <f>IF(P_22号様式!G5="","",P_22号様式!G5)</f>
        <v>0</v>
      </c>
      <c r="F13" s="19">
        <f>IF(P_22号様式!H5="","",P_22号様式!H5)</f>
        <v>31142</v>
      </c>
      <c r="G13" s="19">
        <f>IF(P_22号様式!J5="","",P_22号様式!J5)</f>
        <v>3175</v>
      </c>
      <c r="H13" s="19">
        <f>IF(P_22号様式!K5="","",P_22号様式!K5)</f>
        <v>27967</v>
      </c>
      <c r="I13" s="19">
        <f>IF(P_22号様式!L5="","",P_22号様式!L5)</f>
        <v>0</v>
      </c>
      <c r="J13" s="19">
        <f>IF(P_22号様式!M5="","",P_22号様式!M5)</f>
        <v>31142</v>
      </c>
      <c r="K13" s="19">
        <f>IF(P_22号様式!O5="","",P_22号様式!O5)</f>
        <v>3321</v>
      </c>
      <c r="L13" s="19">
        <f>IF(P_22号様式!P5="","",P_22号様式!P5)</f>
        <v>27821</v>
      </c>
      <c r="M13" s="19">
        <f>IF(P_22号様式!Q5="","",P_22号様式!Q5)</f>
        <v>0</v>
      </c>
      <c r="N13" s="19">
        <f>IF(P_22号様式!R5="","",P_22号様式!R5)</f>
        <v>31142</v>
      </c>
      <c r="O13" s="20">
        <f>IF(P_22号様式!T5="","",P_22号様式!T5)</f>
        <v>3001</v>
      </c>
      <c r="P13" s="20">
        <f>IF(P_22号様式!U5="","",P_22号様式!U5)</f>
        <v>28141</v>
      </c>
      <c r="Q13" s="20">
        <f>IF(P_22号様式!V5="","",P_22号様式!V5)</f>
        <v>0</v>
      </c>
      <c r="R13" s="30">
        <f>IF(P_22号様式!W5="","",P_22号様式!W5)</f>
        <v>31142</v>
      </c>
    </row>
    <row r="14" spans="1:18" s="21" customFormat="1" ht="12.75" customHeight="1">
      <c r="A14" s="34" t="str">
        <f>IF(P_22号様式!C6="","",P_22号様式!C6)</f>
        <v>　八幡東区</v>
      </c>
      <c r="B14" s="34"/>
      <c r="C14" s="19">
        <f>IF(P_22号様式!E6="","",P_22号様式!E6)</f>
        <v>2775</v>
      </c>
      <c r="D14" s="19">
        <f>IF(P_22号様式!F6="","",P_22号様式!F6)</f>
        <v>23440</v>
      </c>
      <c r="E14" s="19">
        <f>IF(P_22号様式!G6="","",P_22号様式!G6)</f>
        <v>0</v>
      </c>
      <c r="F14" s="19">
        <f>IF(P_22号様式!H6="","",P_22号様式!H6)</f>
        <v>26215</v>
      </c>
      <c r="G14" s="19">
        <f>IF(P_22号様式!J6="","",P_22号様式!J6)</f>
        <v>2680</v>
      </c>
      <c r="H14" s="19">
        <f>IF(P_22号様式!K6="","",P_22号様式!K6)</f>
        <v>23535</v>
      </c>
      <c r="I14" s="19">
        <f>IF(P_22号様式!L6="","",P_22号様式!L6)</f>
        <v>0</v>
      </c>
      <c r="J14" s="19">
        <f>IF(P_22号様式!M6="","",P_22号様式!M6)</f>
        <v>26215</v>
      </c>
      <c r="K14" s="19">
        <f>IF(P_22号様式!O6="","",P_22号様式!O6)</f>
        <v>2857</v>
      </c>
      <c r="L14" s="19">
        <f>IF(P_22号様式!P6="","",P_22号様式!P6)</f>
        <v>23358</v>
      </c>
      <c r="M14" s="19">
        <f>IF(P_22号様式!Q6="","",P_22号様式!Q6)</f>
        <v>0</v>
      </c>
      <c r="N14" s="19">
        <f>IF(P_22号様式!R6="","",P_22号様式!R6)</f>
        <v>26215</v>
      </c>
      <c r="O14" s="20">
        <f>IF(P_22号様式!T6="","",P_22号様式!T6)</f>
        <v>2529</v>
      </c>
      <c r="P14" s="20">
        <f>IF(P_22号様式!U6="","",P_22号様式!U6)</f>
        <v>23686</v>
      </c>
      <c r="Q14" s="20">
        <f>IF(P_22号様式!V6="","",P_22号様式!V6)</f>
        <v>0</v>
      </c>
      <c r="R14" s="30">
        <f>IF(P_22号様式!W6="","",P_22号様式!W6)</f>
        <v>26215</v>
      </c>
    </row>
    <row r="15" spans="1:18" s="21" customFormat="1" ht="12.75" customHeight="1">
      <c r="A15" s="34" t="str">
        <f>IF(P_22号様式!C7="","",P_22号様式!C7)</f>
        <v>　八幡西区</v>
      </c>
      <c r="B15" s="34"/>
      <c r="C15" s="19">
        <f>IF(P_22号様式!E7="","",P_22号様式!E7)</f>
        <v>10188</v>
      </c>
      <c r="D15" s="19">
        <f>IF(P_22号様式!F7="","",P_22号様式!F7)</f>
        <v>87918</v>
      </c>
      <c r="E15" s="19">
        <f>IF(P_22号様式!G7="","",P_22号様式!G7)</f>
        <v>0</v>
      </c>
      <c r="F15" s="19">
        <f>IF(P_22号様式!H7="","",P_22号様式!H7)</f>
        <v>98106</v>
      </c>
      <c r="G15" s="19">
        <f>IF(P_22号様式!J7="","",P_22号様式!J7)</f>
        <v>9700</v>
      </c>
      <c r="H15" s="19">
        <f>IF(P_22号様式!K7="","",P_22号様式!K7)</f>
        <v>88406</v>
      </c>
      <c r="I15" s="19">
        <f>IF(P_22号様式!L7="","",P_22号様式!L7)</f>
        <v>0</v>
      </c>
      <c r="J15" s="19">
        <f>IF(P_22号様式!M7="","",P_22号様式!M7)</f>
        <v>98106</v>
      </c>
      <c r="K15" s="19">
        <f>IF(P_22号様式!O7="","",P_22号様式!O7)</f>
        <v>10348</v>
      </c>
      <c r="L15" s="19">
        <f>IF(P_22号様式!P7="","",P_22号様式!P7)</f>
        <v>87758</v>
      </c>
      <c r="M15" s="19">
        <f>IF(P_22号様式!Q7="","",P_22号様式!Q7)</f>
        <v>0</v>
      </c>
      <c r="N15" s="19">
        <f>IF(P_22号様式!R7="","",P_22号様式!R7)</f>
        <v>98106</v>
      </c>
      <c r="O15" s="20">
        <f>IF(P_22号様式!T7="","",P_22号様式!T7)</f>
        <v>9194</v>
      </c>
      <c r="P15" s="20">
        <f>IF(P_22号様式!U7="","",P_22号様式!U7)</f>
        <v>88912</v>
      </c>
      <c r="Q15" s="20">
        <f>IF(P_22号様式!V7="","",P_22号様式!V7)</f>
        <v>0</v>
      </c>
      <c r="R15" s="30">
        <f>IF(P_22号様式!W7="","",P_22号様式!W7)</f>
        <v>98106</v>
      </c>
    </row>
    <row r="16" spans="1:18" s="21" customFormat="1" ht="12.75" customHeight="1">
      <c r="A16" s="34" t="str">
        <f>IF(P_22号様式!C8="","",P_22号様式!C8)</f>
        <v>　戸畑区</v>
      </c>
      <c r="B16" s="34"/>
      <c r="C16" s="19">
        <f>IF(P_22号様式!E8="","",P_22号様式!E8)</f>
        <v>2519</v>
      </c>
      <c r="D16" s="19">
        <f>IF(P_22号様式!F8="","",P_22号様式!F8)</f>
        <v>20546</v>
      </c>
      <c r="E16" s="19">
        <f>IF(P_22号様式!G8="","",P_22号様式!G8)</f>
        <v>0</v>
      </c>
      <c r="F16" s="19">
        <f>IF(P_22号様式!H8="","",P_22号様式!H8)</f>
        <v>23065</v>
      </c>
      <c r="G16" s="19">
        <f>IF(P_22号様式!J8="","",P_22号様式!J8)</f>
        <v>2395</v>
      </c>
      <c r="H16" s="19">
        <f>IF(P_22号様式!K8="","",P_22号様式!K8)</f>
        <v>20670</v>
      </c>
      <c r="I16" s="19">
        <f>IF(P_22号様式!L8="","",P_22号様式!L8)</f>
        <v>0</v>
      </c>
      <c r="J16" s="19">
        <f>IF(P_22号様式!M8="","",P_22号様式!M8)</f>
        <v>23065</v>
      </c>
      <c r="K16" s="19">
        <f>IF(P_22号様式!O8="","",P_22号様式!O8)</f>
        <v>2537</v>
      </c>
      <c r="L16" s="19">
        <f>IF(P_22号様式!P8="","",P_22号様式!P8)</f>
        <v>20528</v>
      </c>
      <c r="M16" s="19">
        <f>IF(P_22号様式!Q8="","",P_22号様式!Q8)</f>
        <v>0</v>
      </c>
      <c r="N16" s="19">
        <f>IF(P_22号様式!R8="","",P_22号様式!R8)</f>
        <v>23065</v>
      </c>
      <c r="O16" s="20">
        <f>IF(P_22号様式!T8="","",P_22号様式!T8)</f>
        <v>2234</v>
      </c>
      <c r="P16" s="20">
        <f>IF(P_22号様式!U8="","",P_22号様式!U8)</f>
        <v>20831</v>
      </c>
      <c r="Q16" s="20">
        <f>IF(P_22号様式!V8="","",P_22号様式!V8)</f>
        <v>0</v>
      </c>
      <c r="R16" s="30">
        <f>IF(P_22号様式!W8="","",P_22号様式!W8)</f>
        <v>23065</v>
      </c>
    </row>
    <row r="17" spans="1:18" s="21" customFormat="1" ht="12.75" customHeight="1">
      <c r="A17" s="34" t="str">
        <f>IF(P_22号様式!C9="","",P_22号様式!C9)</f>
        <v>＊北九州市  計</v>
      </c>
      <c r="B17" s="34"/>
      <c r="C17" s="19">
        <f>IF(P_22号様式!E9="","",P_22号様式!E9)</f>
        <v>39066</v>
      </c>
      <c r="D17" s="19">
        <f>IF(P_22号様式!F9="","",P_22号様式!F9)</f>
        <v>323824</v>
      </c>
      <c r="E17" s="19">
        <f>IF(P_22号様式!G9="","",P_22号様式!G9)</f>
        <v>0</v>
      </c>
      <c r="F17" s="19">
        <f>IF(P_22号様式!H9="","",P_22号様式!H9)</f>
        <v>362890</v>
      </c>
      <c r="G17" s="19">
        <f>IF(P_22号様式!J9="","",P_22号様式!J9)</f>
        <v>37539</v>
      </c>
      <c r="H17" s="19">
        <f>IF(P_22号様式!K9="","",P_22号様式!K9)</f>
        <v>325351</v>
      </c>
      <c r="I17" s="19">
        <f>IF(P_22号様式!L9="","",P_22号様式!L9)</f>
        <v>0</v>
      </c>
      <c r="J17" s="19">
        <f>IF(P_22号様式!M9="","",P_22号様式!M9)</f>
        <v>362890</v>
      </c>
      <c r="K17" s="19">
        <f>IF(P_22号様式!O9="","",P_22号様式!O9)</f>
        <v>39822</v>
      </c>
      <c r="L17" s="19">
        <f>IF(P_22号様式!P9="","",P_22号様式!P9)</f>
        <v>323068</v>
      </c>
      <c r="M17" s="19">
        <f>IF(P_22号様式!Q9="","",P_22号様式!Q9)</f>
        <v>0</v>
      </c>
      <c r="N17" s="19">
        <f>IF(P_22号様式!R9="","",P_22号様式!R9)</f>
        <v>362890</v>
      </c>
      <c r="O17" s="20">
        <f>IF(P_22号様式!T9="","",P_22号様式!T9)</f>
        <v>35389</v>
      </c>
      <c r="P17" s="20">
        <f>IF(P_22号様式!U9="","",P_22号様式!U9)</f>
        <v>327501</v>
      </c>
      <c r="Q17" s="20">
        <f>IF(P_22号様式!V9="","",P_22号様式!V9)</f>
        <v>0</v>
      </c>
      <c r="R17" s="30">
        <f>IF(P_22号様式!W9="","",P_22号様式!W9)</f>
        <v>362890</v>
      </c>
    </row>
    <row r="18" spans="1:18" s="21" customFormat="1" ht="12.75" customHeight="1">
      <c r="A18" s="34" t="str">
        <f>IF(P_22号様式!C10="","",P_22号様式!C10)</f>
        <v>　東区（１区）</v>
      </c>
      <c r="B18" s="34"/>
      <c r="C18" s="19">
        <f>IF(P_22号様式!E10="","",P_22号様式!E10)</f>
        <v>14416</v>
      </c>
      <c r="D18" s="19">
        <f>IF(P_22号様式!F10="","",P_22号様式!F10)</f>
        <v>101926</v>
      </c>
      <c r="E18" s="19">
        <f>IF(P_22号様式!G10="","",P_22号様式!G10)</f>
        <v>0</v>
      </c>
      <c r="F18" s="19">
        <f>IF(P_22号様式!H10="","",P_22号様式!H10)</f>
        <v>116342</v>
      </c>
      <c r="G18" s="19">
        <f>IF(P_22号様式!J10="","",P_22号様式!J10)</f>
        <v>13707</v>
      </c>
      <c r="H18" s="19">
        <f>IF(P_22号様式!K10="","",P_22号様式!K10)</f>
        <v>102635</v>
      </c>
      <c r="I18" s="19">
        <f>IF(P_22号様式!L10="","",P_22号様式!L10)</f>
        <v>0</v>
      </c>
      <c r="J18" s="19">
        <f>IF(P_22号様式!M10="","",P_22号様式!M10)</f>
        <v>116342</v>
      </c>
      <c r="K18" s="19">
        <f>IF(P_22号様式!O10="","",P_22号様式!O10)</f>
        <v>15009</v>
      </c>
      <c r="L18" s="19">
        <f>IF(P_22号様式!P10="","",P_22号様式!P10)</f>
        <v>101333</v>
      </c>
      <c r="M18" s="19">
        <f>IF(P_22号様式!Q10="","",P_22号様式!Q10)</f>
        <v>0</v>
      </c>
      <c r="N18" s="19">
        <f>IF(P_22号様式!R10="","",P_22号様式!R10)</f>
        <v>116342</v>
      </c>
      <c r="O18" s="20">
        <f>IF(P_22号様式!T10="","",P_22号様式!T10)</f>
        <v>12881</v>
      </c>
      <c r="P18" s="20">
        <f>IF(P_22号様式!U10="","",P_22号様式!U10)</f>
        <v>103461</v>
      </c>
      <c r="Q18" s="20">
        <f>IF(P_22号様式!V10="","",P_22号様式!V10)</f>
        <v>0</v>
      </c>
      <c r="R18" s="30">
        <f>IF(P_22号様式!W10="","",P_22号様式!W10)</f>
        <v>116342</v>
      </c>
    </row>
    <row r="19" spans="1:18" s="21" customFormat="1" ht="12.75" customHeight="1">
      <c r="A19" s="34" t="str">
        <f>IF(P_22号様式!C11="","",P_22号様式!C11)</f>
        <v>　東区（４区）</v>
      </c>
      <c r="B19" s="34"/>
      <c r="C19" s="19">
        <f>IF(P_22号様式!E11="","",P_22号様式!E11)</f>
        <v>1432</v>
      </c>
      <c r="D19" s="19">
        <f>IF(P_22号様式!F11="","",P_22号様式!F11)</f>
        <v>11065</v>
      </c>
      <c r="E19" s="19">
        <f>IF(P_22号様式!G11="","",P_22号様式!G11)</f>
        <v>0</v>
      </c>
      <c r="F19" s="19">
        <f>IF(P_22号様式!H11="","",P_22号様式!H11)</f>
        <v>12497</v>
      </c>
      <c r="G19" s="19">
        <f>IF(P_22号様式!J11="","",P_22号様式!J11)</f>
        <v>1363</v>
      </c>
      <c r="H19" s="19">
        <f>IF(P_22号様式!K11="","",P_22号様式!K11)</f>
        <v>11134</v>
      </c>
      <c r="I19" s="19">
        <f>IF(P_22号様式!L11="","",P_22号様式!L11)</f>
        <v>0</v>
      </c>
      <c r="J19" s="19">
        <f>IF(P_22号様式!M11="","",P_22号様式!M11)</f>
        <v>12497</v>
      </c>
      <c r="K19" s="19">
        <f>IF(P_22号様式!O11="","",P_22号様式!O11)</f>
        <v>1499</v>
      </c>
      <c r="L19" s="19">
        <f>IF(P_22号様式!P11="","",P_22号様式!P11)</f>
        <v>10998</v>
      </c>
      <c r="M19" s="19">
        <f>IF(P_22号様式!Q11="","",P_22号様式!Q11)</f>
        <v>0</v>
      </c>
      <c r="N19" s="19">
        <f>IF(P_22号様式!R11="","",P_22号様式!R11)</f>
        <v>12497</v>
      </c>
      <c r="O19" s="20">
        <f>IF(P_22号様式!T11="","",P_22号様式!T11)</f>
        <v>1275</v>
      </c>
      <c r="P19" s="20">
        <f>IF(P_22号様式!U11="","",P_22号様式!U11)</f>
        <v>11222</v>
      </c>
      <c r="Q19" s="20">
        <f>IF(P_22号様式!V11="","",P_22号様式!V11)</f>
        <v>0</v>
      </c>
      <c r="R19" s="30">
        <f>IF(P_22号様式!W11="","",P_22号様式!W11)</f>
        <v>12497</v>
      </c>
    </row>
    <row r="20" spans="1:18" s="21" customFormat="1" ht="12.75" customHeight="1">
      <c r="A20" s="34" t="str">
        <f>IF(P_22号様式!C12="","",P_22号様式!C12)</f>
        <v>　博多区</v>
      </c>
      <c r="B20" s="34"/>
      <c r="C20" s="19">
        <f>IF(P_22号様式!E12="","",P_22号様式!E12)</f>
        <v>10398</v>
      </c>
      <c r="D20" s="19">
        <f>IF(P_22号様式!F12="","",P_22号様式!F12)</f>
        <v>75363</v>
      </c>
      <c r="E20" s="19">
        <f>IF(P_22号様式!G12="","",P_22号様式!G12)</f>
        <v>0</v>
      </c>
      <c r="F20" s="19">
        <f>IF(P_22号様式!H12="","",P_22号様式!H12)</f>
        <v>85761</v>
      </c>
      <c r="G20" s="19">
        <f>IF(P_22号様式!J12="","",P_22号様式!J12)</f>
        <v>10395</v>
      </c>
      <c r="H20" s="19">
        <f>IF(P_22号様式!K12="","",P_22号様式!K12)</f>
        <v>75366</v>
      </c>
      <c r="I20" s="19">
        <f>IF(P_22号様式!L12="","",P_22号様式!L12)</f>
        <v>0</v>
      </c>
      <c r="J20" s="19">
        <f>IF(P_22号様式!M12="","",P_22号様式!M12)</f>
        <v>85761</v>
      </c>
      <c r="K20" s="19">
        <f>IF(P_22号様式!O12="","",P_22号様式!O12)</f>
        <v>10430</v>
      </c>
      <c r="L20" s="19">
        <f>IF(P_22号様式!P12="","",P_22号様式!P12)</f>
        <v>75331</v>
      </c>
      <c r="M20" s="19">
        <f>IF(P_22号様式!Q12="","",P_22号様式!Q12)</f>
        <v>0</v>
      </c>
      <c r="N20" s="19">
        <f>IF(P_22号様式!R12="","",P_22号様式!R12)</f>
        <v>85761</v>
      </c>
      <c r="O20" s="20">
        <f>IF(P_22号様式!T12="","",P_22号様式!T12)</f>
        <v>10409</v>
      </c>
      <c r="P20" s="20">
        <f>IF(P_22号様式!U12="","",P_22号様式!U12)</f>
        <v>75352</v>
      </c>
      <c r="Q20" s="20">
        <f>IF(P_22号様式!V12="","",P_22号様式!V12)</f>
        <v>0</v>
      </c>
      <c r="R20" s="30">
        <f>IF(P_22号様式!W12="","",P_22号様式!W12)</f>
        <v>85761</v>
      </c>
    </row>
    <row r="21" spans="1:18" s="21" customFormat="1" ht="12.75" customHeight="1">
      <c r="A21" s="34" t="str">
        <f>IF(P_22号様式!C13="","",P_22号様式!C13)</f>
        <v>　中央区</v>
      </c>
      <c r="B21" s="34"/>
      <c r="C21" s="19">
        <f>IF(P_22号様式!E13="","",P_22号様式!E13)</f>
        <v>12137</v>
      </c>
      <c r="D21" s="19">
        <f>IF(P_22号様式!F13="","",P_22号様式!F13)</f>
        <v>73735</v>
      </c>
      <c r="E21" s="19">
        <f>IF(P_22号様式!G13="","",P_22号様式!G13)</f>
        <v>0</v>
      </c>
      <c r="F21" s="19">
        <f>IF(P_22号様式!H13="","",P_22号様式!H13)</f>
        <v>85872</v>
      </c>
      <c r="G21" s="19">
        <f>IF(P_22号様式!J13="","",P_22号様式!J13)</f>
        <v>11346</v>
      </c>
      <c r="H21" s="19">
        <f>IF(P_22号様式!K13="","",P_22号様式!K13)</f>
        <v>74526</v>
      </c>
      <c r="I21" s="19">
        <f>IF(P_22号様式!L13="","",P_22号様式!L13)</f>
        <v>0</v>
      </c>
      <c r="J21" s="19">
        <f>IF(P_22号様式!M13="","",P_22号様式!M13)</f>
        <v>85872</v>
      </c>
      <c r="K21" s="19">
        <f>IF(P_22号様式!O13="","",P_22号様式!O13)</f>
        <v>12918</v>
      </c>
      <c r="L21" s="19">
        <f>IF(P_22号様式!P13="","",P_22号様式!P13)</f>
        <v>72954</v>
      </c>
      <c r="M21" s="19">
        <f>IF(P_22号様式!Q13="","",P_22号様式!Q13)</f>
        <v>0</v>
      </c>
      <c r="N21" s="19">
        <f>IF(P_22号様式!R13="","",P_22号様式!R13)</f>
        <v>85872</v>
      </c>
      <c r="O21" s="20">
        <f>IF(P_22号様式!T13="","",P_22号様式!T13)</f>
        <v>10950</v>
      </c>
      <c r="P21" s="20">
        <f>IF(P_22号様式!U13="","",P_22号様式!U13)</f>
        <v>74922</v>
      </c>
      <c r="Q21" s="20">
        <f>IF(P_22号様式!V13="","",P_22号様式!V13)</f>
        <v>0</v>
      </c>
      <c r="R21" s="30">
        <f>IF(P_22号様式!W13="","",P_22号様式!W13)</f>
        <v>85872</v>
      </c>
    </row>
    <row r="22" spans="1:18" s="21" customFormat="1" ht="12.75" customHeight="1">
      <c r="A22" s="34" t="str">
        <f>IF(P_22号様式!C14="","",P_22号様式!C14)</f>
        <v>　南区（２区）</v>
      </c>
      <c r="B22" s="34"/>
      <c r="C22" s="19">
        <f>IF(P_22号様式!E14="","",P_22号様式!E14)</f>
        <v>12082</v>
      </c>
      <c r="D22" s="19">
        <f>IF(P_22号様式!F14="","",P_22号様式!F14)</f>
        <v>87441</v>
      </c>
      <c r="E22" s="19">
        <f>IF(P_22号様式!G14="","",P_22号様式!G14)</f>
        <v>0</v>
      </c>
      <c r="F22" s="19">
        <f>IF(P_22号様式!H14="","",P_22号様式!H14)</f>
        <v>99523</v>
      </c>
      <c r="G22" s="19">
        <f>IF(P_22号様式!J14="","",P_22号様式!J14)</f>
        <v>11434</v>
      </c>
      <c r="H22" s="19">
        <f>IF(P_22号様式!K14="","",P_22号様式!K14)</f>
        <v>88089</v>
      </c>
      <c r="I22" s="19">
        <f>IF(P_22号様式!L14="","",P_22号様式!L14)</f>
        <v>0</v>
      </c>
      <c r="J22" s="19">
        <f>IF(P_22号様式!M14="","",P_22号様式!M14)</f>
        <v>99523</v>
      </c>
      <c r="K22" s="19">
        <f>IF(P_22号様式!O14="","",P_22号様式!O14)</f>
        <v>12580</v>
      </c>
      <c r="L22" s="19">
        <f>IF(P_22号様式!P14="","",P_22号様式!P14)</f>
        <v>86943</v>
      </c>
      <c r="M22" s="19">
        <f>IF(P_22号様式!Q14="","",P_22号様式!Q14)</f>
        <v>0</v>
      </c>
      <c r="N22" s="19">
        <f>IF(P_22号様式!R14="","",P_22号様式!R14)</f>
        <v>99523</v>
      </c>
      <c r="O22" s="20">
        <f>IF(P_22号様式!T14="","",P_22号様式!T14)</f>
        <v>10803</v>
      </c>
      <c r="P22" s="20">
        <f>IF(P_22号様式!U14="","",P_22号様式!U14)</f>
        <v>88720</v>
      </c>
      <c r="Q22" s="20">
        <f>IF(P_22号様式!V14="","",P_22号様式!V14)</f>
        <v>0</v>
      </c>
      <c r="R22" s="30">
        <f>IF(P_22号様式!W14="","",P_22号様式!W14)</f>
        <v>99523</v>
      </c>
    </row>
    <row r="23" spans="1:18" s="21" customFormat="1" ht="12.75" customHeight="1">
      <c r="A23" s="34" t="str">
        <f>IF(P_22号様式!C15="","",P_22号様式!C15)</f>
        <v>　南区（５区）</v>
      </c>
      <c r="B23" s="34"/>
      <c r="C23" s="19">
        <f>IF(P_22号様式!E15="","",P_22号様式!E15)</f>
        <v>1229</v>
      </c>
      <c r="D23" s="19">
        <f>IF(P_22号様式!F15="","",P_22号様式!F15)</f>
        <v>10482</v>
      </c>
      <c r="E23" s="19">
        <f>IF(P_22号様式!G15="","",P_22号様式!G15)</f>
        <v>0</v>
      </c>
      <c r="F23" s="19">
        <f>IF(P_22号様式!H15="","",P_22号様式!H15)</f>
        <v>11711</v>
      </c>
      <c r="G23" s="19">
        <f>IF(P_22号様式!J15="","",P_22号様式!J15)</f>
        <v>1182</v>
      </c>
      <c r="H23" s="19">
        <f>IF(P_22号様式!K15="","",P_22号様式!K15)</f>
        <v>10529</v>
      </c>
      <c r="I23" s="19">
        <f>IF(P_22号様式!L15="","",P_22号様式!L15)</f>
        <v>0</v>
      </c>
      <c r="J23" s="19">
        <f>IF(P_22号様式!M15="","",P_22号様式!M15)</f>
        <v>11711</v>
      </c>
      <c r="K23" s="19">
        <f>IF(P_22号様式!O15="","",P_22号様式!O15)</f>
        <v>1251</v>
      </c>
      <c r="L23" s="19">
        <f>IF(P_22号様式!P15="","",P_22号様式!P15)</f>
        <v>10460</v>
      </c>
      <c r="M23" s="19">
        <f>IF(P_22号様式!Q15="","",P_22号様式!Q15)</f>
        <v>0</v>
      </c>
      <c r="N23" s="19">
        <f>IF(P_22号様式!R15="","",P_22号様式!R15)</f>
        <v>11711</v>
      </c>
      <c r="O23" s="20">
        <f>IF(P_22号様式!T15="","",P_22号様式!T15)</f>
        <v>1081</v>
      </c>
      <c r="P23" s="20">
        <f>IF(P_22号様式!U15="","",P_22号様式!U15)</f>
        <v>10630</v>
      </c>
      <c r="Q23" s="20">
        <f>IF(P_22号様式!V15="","",P_22号様式!V15)</f>
        <v>0</v>
      </c>
      <c r="R23" s="30">
        <f>IF(P_22号様式!W15="","",P_22号様式!W15)</f>
        <v>11711</v>
      </c>
    </row>
    <row r="24" spans="1:18" s="21" customFormat="1" ht="12.75" customHeight="1">
      <c r="A24" s="34" t="str">
        <f>IF(P_22号様式!C16="","",P_22号様式!C16)</f>
        <v>　城南区（２区）</v>
      </c>
      <c r="B24" s="34"/>
      <c r="C24" s="19">
        <f>IF(P_22号様式!E16="","",P_22号様式!E16)</f>
        <v>5656</v>
      </c>
      <c r="D24" s="19">
        <f>IF(P_22号様式!F16="","",P_22号様式!F16)</f>
        <v>44536</v>
      </c>
      <c r="E24" s="19">
        <f>IF(P_22号様式!G16="","",P_22号様式!G16)</f>
        <v>0</v>
      </c>
      <c r="F24" s="19">
        <f>IF(P_22号様式!H16="","",P_22号様式!H16)</f>
        <v>50192</v>
      </c>
      <c r="G24" s="19">
        <f>IF(P_22号様式!J16="","",P_22号様式!J16)</f>
        <v>5411</v>
      </c>
      <c r="H24" s="19">
        <f>IF(P_22号様式!K16="","",P_22号様式!K16)</f>
        <v>44781</v>
      </c>
      <c r="I24" s="19">
        <f>IF(P_22号様式!L16="","",P_22号様式!L16)</f>
        <v>0</v>
      </c>
      <c r="J24" s="19">
        <f>IF(P_22号様式!M16="","",P_22号様式!M16)</f>
        <v>50192</v>
      </c>
      <c r="K24" s="19">
        <f>IF(P_22号様式!O16="","",P_22号様式!O16)</f>
        <v>5910</v>
      </c>
      <c r="L24" s="19">
        <f>IF(P_22号様式!P16="","",P_22号様式!P16)</f>
        <v>44282</v>
      </c>
      <c r="M24" s="19">
        <f>IF(P_22号様式!Q16="","",P_22号様式!Q16)</f>
        <v>0</v>
      </c>
      <c r="N24" s="19">
        <f>IF(P_22号様式!R16="","",P_22号様式!R16)</f>
        <v>50192</v>
      </c>
      <c r="O24" s="20">
        <f>IF(P_22号様式!T16="","",P_22号様式!T16)</f>
        <v>5162</v>
      </c>
      <c r="P24" s="20">
        <f>IF(P_22号様式!U16="","",P_22号様式!U16)</f>
        <v>45030</v>
      </c>
      <c r="Q24" s="20">
        <f>IF(P_22号様式!V16="","",P_22号様式!V16)</f>
        <v>0</v>
      </c>
      <c r="R24" s="30">
        <f>IF(P_22号様式!W16="","",P_22号様式!W16)</f>
        <v>50192</v>
      </c>
    </row>
    <row r="25" spans="1:18" s="21" customFormat="1" ht="12.75" customHeight="1">
      <c r="A25" s="34" t="str">
        <f>IF(P_22号様式!C17="","",P_22号様式!C17)</f>
        <v>　城南区（３区）</v>
      </c>
      <c r="B25" s="34"/>
      <c r="C25" s="19">
        <f>IF(P_22号様式!E17="","",P_22号様式!E17)</f>
        <v>676</v>
      </c>
      <c r="D25" s="19">
        <f>IF(P_22号様式!F17="","",P_22号様式!F17)</f>
        <v>5008</v>
      </c>
      <c r="E25" s="19">
        <f>IF(P_22号様式!G17="","",P_22号様式!G17)</f>
        <v>0</v>
      </c>
      <c r="F25" s="19">
        <f>IF(P_22号様式!H17="","",P_22号様式!H17)</f>
        <v>5684</v>
      </c>
      <c r="G25" s="19">
        <f>IF(P_22号様式!J17="","",P_22号様式!J17)</f>
        <v>634</v>
      </c>
      <c r="H25" s="19">
        <f>IF(P_22号様式!K17="","",P_22号様式!K17)</f>
        <v>5050</v>
      </c>
      <c r="I25" s="19">
        <f>IF(P_22号様式!L17="","",P_22号様式!L17)</f>
        <v>0</v>
      </c>
      <c r="J25" s="19">
        <f>IF(P_22号様式!M17="","",P_22号様式!M17)</f>
        <v>5684</v>
      </c>
      <c r="K25" s="19">
        <f>IF(P_22号様式!O17="","",P_22号様式!O17)</f>
        <v>718</v>
      </c>
      <c r="L25" s="19">
        <f>IF(P_22号様式!P17="","",P_22号様式!P17)</f>
        <v>4966</v>
      </c>
      <c r="M25" s="19">
        <f>IF(P_22号様式!Q17="","",P_22号様式!Q17)</f>
        <v>0</v>
      </c>
      <c r="N25" s="19">
        <f>IF(P_22号様式!R17="","",P_22号様式!R17)</f>
        <v>5684</v>
      </c>
      <c r="O25" s="20">
        <f>IF(P_22号様式!T17="","",P_22号様式!T17)</f>
        <v>606</v>
      </c>
      <c r="P25" s="20">
        <f>IF(P_22号様式!U17="","",P_22号様式!U17)</f>
        <v>5078</v>
      </c>
      <c r="Q25" s="20">
        <f>IF(P_22号様式!V17="","",P_22号様式!V17)</f>
        <v>0</v>
      </c>
      <c r="R25" s="30">
        <f>IF(P_22号様式!W17="","",P_22号様式!W17)</f>
        <v>5684</v>
      </c>
    </row>
    <row r="26" spans="1:18" s="21" customFormat="1" ht="12.75" customHeight="1">
      <c r="A26" s="34" t="str">
        <f>IF(P_22号様式!C18="","",P_22号様式!C18)</f>
        <v>　早良区</v>
      </c>
      <c r="B26" s="34"/>
      <c r="C26" s="19">
        <f>IF(P_22号様式!E18="","",P_22号様式!E18)</f>
        <v>11312</v>
      </c>
      <c r="D26" s="19">
        <f>IF(P_22号様式!F18="","",P_22号様式!F18)</f>
        <v>83417</v>
      </c>
      <c r="E26" s="19">
        <f>IF(P_22号様式!G18="","",P_22号様式!G18)</f>
        <v>0</v>
      </c>
      <c r="F26" s="19">
        <f>IF(P_22号様式!H18="","",P_22号様式!H18)</f>
        <v>94729</v>
      </c>
      <c r="G26" s="19">
        <f>IF(P_22号様式!J18="","",P_22号様式!J18)</f>
        <v>10746</v>
      </c>
      <c r="H26" s="19">
        <f>IF(P_22号様式!K18="","",P_22号様式!K18)</f>
        <v>83983</v>
      </c>
      <c r="I26" s="19">
        <f>IF(P_22号様式!L18="","",P_22号様式!L18)</f>
        <v>0</v>
      </c>
      <c r="J26" s="19">
        <f>IF(P_22号様式!M18="","",P_22号様式!M18)</f>
        <v>94729</v>
      </c>
      <c r="K26" s="19">
        <f>IF(P_22号様式!O18="","",P_22号様式!O18)</f>
        <v>11849</v>
      </c>
      <c r="L26" s="19">
        <f>IF(P_22号様式!P18="","",P_22号様式!P18)</f>
        <v>82880</v>
      </c>
      <c r="M26" s="19">
        <f>IF(P_22号様式!Q18="","",P_22号様式!Q18)</f>
        <v>0</v>
      </c>
      <c r="N26" s="19">
        <f>IF(P_22号様式!R18="","",P_22号様式!R18)</f>
        <v>94729</v>
      </c>
      <c r="O26" s="20">
        <f>IF(P_22号様式!T18="","",P_22号様式!T18)</f>
        <v>10200</v>
      </c>
      <c r="P26" s="20">
        <f>IF(P_22号様式!U18="","",P_22号様式!U18)</f>
        <v>84529</v>
      </c>
      <c r="Q26" s="20">
        <f>IF(P_22号様式!V18="","",P_22号様式!V18)</f>
        <v>0</v>
      </c>
      <c r="R26" s="30">
        <f>IF(P_22号様式!W18="","",P_22号様式!W18)</f>
        <v>94729</v>
      </c>
    </row>
    <row r="27" spans="1:18" s="21" customFormat="1" ht="12.75" customHeight="1">
      <c r="A27" s="34" t="str">
        <f>IF(P_22号様式!C19="","",P_22号様式!C19)</f>
        <v>　西区</v>
      </c>
      <c r="B27" s="34"/>
      <c r="C27" s="19">
        <f>IF(P_22号様式!E19="","",P_22号様式!E19)</f>
        <v>9898</v>
      </c>
      <c r="D27" s="19">
        <f>IF(P_22号様式!F19="","",P_22号様式!F19)</f>
        <v>78603</v>
      </c>
      <c r="E27" s="19">
        <f>IF(P_22号様式!G19="","",P_22号様式!G19)</f>
        <v>0</v>
      </c>
      <c r="F27" s="19">
        <f>IF(P_22号様式!H19="","",P_22号様式!H19)</f>
        <v>88501</v>
      </c>
      <c r="G27" s="19">
        <f>IF(P_22号様式!J19="","",P_22号様式!J19)</f>
        <v>9365</v>
      </c>
      <c r="H27" s="19">
        <f>IF(P_22号様式!K19="","",P_22号様式!K19)</f>
        <v>79136</v>
      </c>
      <c r="I27" s="19">
        <f>IF(P_22号様式!L19="","",P_22号様式!L19)</f>
        <v>0</v>
      </c>
      <c r="J27" s="19">
        <f>IF(P_22号様式!M19="","",P_22号様式!M19)</f>
        <v>88501</v>
      </c>
      <c r="K27" s="19">
        <f>IF(P_22号様式!O19="","",P_22号様式!O19)</f>
        <v>10385</v>
      </c>
      <c r="L27" s="19">
        <f>IF(P_22号様式!P19="","",P_22号様式!P19)</f>
        <v>78116</v>
      </c>
      <c r="M27" s="19">
        <f>IF(P_22号様式!Q19="","",P_22号様式!Q19)</f>
        <v>0</v>
      </c>
      <c r="N27" s="19">
        <f>IF(P_22号様式!R19="","",P_22号様式!R19)</f>
        <v>88501</v>
      </c>
      <c r="O27" s="20">
        <f>IF(P_22号様式!T19="","",P_22号様式!T19)</f>
        <v>8852</v>
      </c>
      <c r="P27" s="20">
        <f>IF(P_22号様式!U19="","",P_22号様式!U19)</f>
        <v>79649</v>
      </c>
      <c r="Q27" s="20">
        <f>IF(P_22号様式!V19="","",P_22号様式!V19)</f>
        <v>0</v>
      </c>
      <c r="R27" s="30">
        <f>IF(P_22号様式!W19="","",P_22号様式!W19)</f>
        <v>88501</v>
      </c>
    </row>
    <row r="28" spans="1:18" s="21" customFormat="1" ht="12.75" customHeight="1">
      <c r="A28" s="34" t="str">
        <f>IF(P_22号様式!C20="","",P_22号様式!C20)</f>
        <v>＊福岡市    計</v>
      </c>
      <c r="B28" s="34"/>
      <c r="C28" s="19">
        <f>IF(P_22号様式!E20="","",P_22号様式!E20)</f>
        <v>79236</v>
      </c>
      <c r="D28" s="19">
        <f>IF(P_22号様式!F20="","",P_22号様式!F20)</f>
        <v>571576</v>
      </c>
      <c r="E28" s="19">
        <f>IF(P_22号様式!G20="","",P_22号様式!G20)</f>
        <v>0</v>
      </c>
      <c r="F28" s="19">
        <f>IF(P_22号様式!H20="","",P_22号様式!H20)</f>
        <v>650812</v>
      </c>
      <c r="G28" s="19">
        <f>IF(P_22号様式!J20="","",P_22号様式!J20)</f>
        <v>75583</v>
      </c>
      <c r="H28" s="19">
        <f>IF(P_22号様式!K20="","",P_22号様式!K20)</f>
        <v>575229</v>
      </c>
      <c r="I28" s="19">
        <f>IF(P_22号様式!L20="","",P_22号様式!L20)</f>
        <v>0</v>
      </c>
      <c r="J28" s="19">
        <f>IF(P_22号様式!M20="","",P_22号様式!M20)</f>
        <v>650812</v>
      </c>
      <c r="K28" s="19">
        <f>IF(P_22号様式!O20="","",P_22号様式!O20)</f>
        <v>82549</v>
      </c>
      <c r="L28" s="19">
        <f>IF(P_22号様式!P20="","",P_22号様式!P20)</f>
        <v>568263</v>
      </c>
      <c r="M28" s="19">
        <f>IF(P_22号様式!Q20="","",P_22号様式!Q20)</f>
        <v>0</v>
      </c>
      <c r="N28" s="19">
        <f>IF(P_22号様式!R20="","",P_22号様式!R20)</f>
        <v>650812</v>
      </c>
      <c r="O28" s="20">
        <f>IF(P_22号様式!T20="","",P_22号様式!T20)</f>
        <v>72219</v>
      </c>
      <c r="P28" s="20">
        <f>IF(P_22号様式!U20="","",P_22号様式!U20)</f>
        <v>578593</v>
      </c>
      <c r="Q28" s="20">
        <f>IF(P_22号様式!V20="","",P_22号様式!V20)</f>
        <v>0</v>
      </c>
      <c r="R28" s="30">
        <f>IF(P_22号様式!W20="","",P_22号様式!W20)</f>
        <v>650812</v>
      </c>
    </row>
    <row r="29" spans="1:18" s="21" customFormat="1" ht="12.75" customHeight="1">
      <c r="A29" s="34" t="str">
        <f>IF(P_22号様式!C21="","",P_22号様式!C21)</f>
        <v>　大牟田市</v>
      </c>
      <c r="B29" s="34"/>
      <c r="C29" s="19">
        <f>IF(P_22号様式!E21="","",P_22号様式!E21)</f>
        <v>4820</v>
      </c>
      <c r="D29" s="19">
        <f>IF(P_22号様式!F21="","",P_22号様式!F21)</f>
        <v>39380</v>
      </c>
      <c r="E29" s="19">
        <f>IF(P_22号様式!G21="","",P_22号様式!G21)</f>
        <v>0</v>
      </c>
      <c r="F29" s="19">
        <f>IF(P_22号様式!H21="","",P_22号様式!H21)</f>
        <v>44200</v>
      </c>
      <c r="G29" s="19">
        <f>IF(P_22号様式!J21="","",P_22号様式!J21)</f>
        <v>4650</v>
      </c>
      <c r="H29" s="19">
        <f>IF(P_22号様式!K21="","",P_22号様式!K21)</f>
        <v>39550</v>
      </c>
      <c r="I29" s="19">
        <f>IF(P_22号様式!L21="","",P_22号様式!L21)</f>
        <v>0</v>
      </c>
      <c r="J29" s="19">
        <f>IF(P_22号様式!M21="","",P_22号様式!M21)</f>
        <v>44200</v>
      </c>
      <c r="K29" s="19">
        <f>IF(P_22号様式!O21="","",P_22号様式!O21)</f>
        <v>4830</v>
      </c>
      <c r="L29" s="19">
        <f>IF(P_22号様式!P21="","",P_22号様式!P21)</f>
        <v>39370</v>
      </c>
      <c r="M29" s="19">
        <f>IF(P_22号様式!Q21="","",P_22号様式!Q21)</f>
        <v>0</v>
      </c>
      <c r="N29" s="19">
        <f>IF(P_22号様式!R21="","",P_22号様式!R21)</f>
        <v>44200</v>
      </c>
      <c r="O29" s="20">
        <f>IF(P_22号様式!T21="","",P_22号様式!T21)</f>
        <v>4302</v>
      </c>
      <c r="P29" s="20">
        <f>IF(P_22号様式!U21="","",P_22号様式!U21)</f>
        <v>39898</v>
      </c>
      <c r="Q29" s="20">
        <f>IF(P_22号様式!V21="","",P_22号様式!V21)</f>
        <v>0</v>
      </c>
      <c r="R29" s="30">
        <f>IF(P_22号様式!W21="","",P_22号様式!W21)</f>
        <v>44200</v>
      </c>
    </row>
    <row r="30" spans="1:18" s="21" customFormat="1" ht="12.75" customHeight="1">
      <c r="A30" s="34" t="str">
        <f>IF(P_22号様式!C22="","",P_22号様式!C22)</f>
        <v>　久留米市</v>
      </c>
      <c r="B30" s="34"/>
      <c r="C30" s="19">
        <f>IF(P_22号様式!E22="","",P_22号様式!E22)</f>
        <v>12884</v>
      </c>
      <c r="D30" s="19">
        <f>IF(P_22号様式!F22="","",P_22号様式!F22)</f>
        <v>104082</v>
      </c>
      <c r="E30" s="19">
        <f>IF(P_22号様式!G22="","",P_22号様式!G22)</f>
        <v>0</v>
      </c>
      <c r="F30" s="19">
        <f>IF(P_22号様式!H22="","",P_22号様式!H22)</f>
        <v>116966</v>
      </c>
      <c r="G30" s="19">
        <f>IF(P_22号様式!J22="","",P_22号様式!J22)</f>
        <v>12241</v>
      </c>
      <c r="H30" s="19">
        <f>IF(P_22号様式!K22="","",P_22号様式!K22)</f>
        <v>104725</v>
      </c>
      <c r="I30" s="19">
        <f>IF(P_22号様式!L22="","",P_22号様式!L22)</f>
        <v>0</v>
      </c>
      <c r="J30" s="19">
        <f>IF(P_22号様式!M22="","",P_22号様式!M22)</f>
        <v>116966</v>
      </c>
      <c r="K30" s="19">
        <f>IF(P_22号様式!O22="","",P_22号様式!O22)</f>
        <v>13208</v>
      </c>
      <c r="L30" s="19">
        <f>IF(P_22号様式!P22="","",P_22号様式!P22)</f>
        <v>103758</v>
      </c>
      <c r="M30" s="19">
        <f>IF(P_22号様式!Q22="","",P_22号様式!Q22)</f>
        <v>0</v>
      </c>
      <c r="N30" s="19">
        <f>IF(P_22号様式!R22="","",P_22号様式!R22)</f>
        <v>116966</v>
      </c>
      <c r="O30" s="20">
        <f>IF(P_22号様式!T22="","",P_22号様式!T22)</f>
        <v>11485</v>
      </c>
      <c r="P30" s="20">
        <f>IF(P_22号様式!U22="","",P_22号様式!U22)</f>
        <v>105481</v>
      </c>
      <c r="Q30" s="20">
        <f>IF(P_22号様式!V22="","",P_22号様式!V22)</f>
        <v>0</v>
      </c>
      <c r="R30" s="30">
        <f>IF(P_22号様式!W22="","",P_22号様式!W22)</f>
        <v>116966</v>
      </c>
    </row>
    <row r="31" spans="1:18" s="21" customFormat="1" ht="12.75" customHeight="1">
      <c r="A31" s="34" t="str">
        <f>IF(P_22号様式!C23="","",P_22号様式!C23)</f>
        <v>　直方市</v>
      </c>
      <c r="B31" s="34"/>
      <c r="C31" s="19">
        <f>IF(P_22号様式!E23="","",P_22号様式!E23)</f>
        <v>2391</v>
      </c>
      <c r="D31" s="19">
        <f>IF(P_22号様式!F23="","",P_22号様式!F23)</f>
        <v>19804</v>
      </c>
      <c r="E31" s="19">
        <f>IF(P_22号様式!G23="","",P_22号様式!G23)</f>
        <v>0</v>
      </c>
      <c r="F31" s="19">
        <f>IF(P_22号様式!H23="","",P_22号様式!H23)</f>
        <v>22195</v>
      </c>
      <c r="G31" s="19">
        <f>IF(P_22号様式!J23="","",P_22号様式!J23)</f>
        <v>2314</v>
      </c>
      <c r="H31" s="19">
        <f>IF(P_22号様式!K23="","",P_22号様式!K23)</f>
        <v>19881</v>
      </c>
      <c r="I31" s="19">
        <f>IF(P_22号様式!L23="","",P_22号様式!L23)</f>
        <v>0</v>
      </c>
      <c r="J31" s="19">
        <f>IF(P_22号様式!M23="","",P_22号様式!M23)</f>
        <v>22195</v>
      </c>
      <c r="K31" s="19">
        <f>IF(P_22号様式!O23="","",P_22号様式!O23)</f>
        <v>2473</v>
      </c>
      <c r="L31" s="19">
        <f>IF(P_22号様式!P23="","",P_22号様式!P23)</f>
        <v>19722</v>
      </c>
      <c r="M31" s="19">
        <f>IF(P_22号様式!Q23="","",P_22号様式!Q23)</f>
        <v>0</v>
      </c>
      <c r="N31" s="19">
        <f>IF(P_22号様式!R23="","",P_22号様式!R23)</f>
        <v>22195</v>
      </c>
      <c r="O31" s="20">
        <f>IF(P_22号様式!T23="","",P_22号様式!T23)</f>
        <v>2190</v>
      </c>
      <c r="P31" s="20">
        <f>IF(P_22号様式!U23="","",P_22号様式!U23)</f>
        <v>20005</v>
      </c>
      <c r="Q31" s="20">
        <f>IF(P_22号様式!V23="","",P_22号様式!V23)</f>
        <v>0</v>
      </c>
      <c r="R31" s="30">
        <f>IF(P_22号様式!W23="","",P_22号様式!W23)</f>
        <v>22195</v>
      </c>
    </row>
    <row r="32" spans="1:18" s="21" customFormat="1" ht="12.75" customHeight="1">
      <c r="A32" s="34" t="str">
        <f>IF(P_22号様式!C24="","",P_22号様式!C24)</f>
        <v>　飯塚市</v>
      </c>
      <c r="B32" s="34"/>
      <c r="C32" s="19">
        <f>IF(P_22号様式!E24="","",P_22号様式!E24)</f>
        <v>4875</v>
      </c>
      <c r="D32" s="19">
        <f>IF(P_22号様式!F24="","",P_22号様式!F24)</f>
        <v>47486</v>
      </c>
      <c r="E32" s="19">
        <f>IF(P_22号様式!G24="","",P_22号様式!G24)</f>
        <v>0</v>
      </c>
      <c r="F32" s="19">
        <f>IF(P_22号様式!H24="","",P_22号様式!H24)</f>
        <v>52361</v>
      </c>
      <c r="G32" s="19">
        <f>IF(P_22号様式!J24="","",P_22号様式!J24)</f>
        <v>4642</v>
      </c>
      <c r="H32" s="19">
        <f>IF(P_22号様式!K24="","",P_22号様式!K24)</f>
        <v>47719</v>
      </c>
      <c r="I32" s="19">
        <f>IF(P_22号様式!L24="","",P_22号様式!L24)</f>
        <v>0</v>
      </c>
      <c r="J32" s="19">
        <f>IF(P_22号様式!M24="","",P_22号様式!M24)</f>
        <v>52361</v>
      </c>
      <c r="K32" s="19">
        <f>IF(P_22号様式!O24="","",P_22号様式!O24)</f>
        <v>4960</v>
      </c>
      <c r="L32" s="19">
        <f>IF(P_22号様式!P24="","",P_22号様式!P24)</f>
        <v>47401</v>
      </c>
      <c r="M32" s="19">
        <f>IF(P_22号様式!Q24="","",P_22号様式!Q24)</f>
        <v>0</v>
      </c>
      <c r="N32" s="19">
        <f>IF(P_22号様式!R24="","",P_22号様式!R24)</f>
        <v>52361</v>
      </c>
      <c r="O32" s="20">
        <f>IF(P_22号様式!T24="","",P_22号様式!T24)</f>
        <v>4444</v>
      </c>
      <c r="P32" s="20">
        <f>IF(P_22号様式!U24="","",P_22号様式!U24)</f>
        <v>47917</v>
      </c>
      <c r="Q32" s="20">
        <f>IF(P_22号様式!V24="","",P_22号様式!V24)</f>
        <v>0</v>
      </c>
      <c r="R32" s="30">
        <f>IF(P_22号様式!W24="","",P_22号様式!W24)</f>
        <v>52361</v>
      </c>
    </row>
    <row r="33" spans="1:18" s="21" customFormat="1" ht="12.75" customHeight="1">
      <c r="A33" s="34" t="str">
        <f>IF(P_22号様式!C25="","",P_22号様式!C25)</f>
        <v>　田川市</v>
      </c>
      <c r="B33" s="34"/>
      <c r="C33" s="19">
        <f>IF(P_22号様式!E25="","",P_22号様式!E25)</f>
        <v>2170</v>
      </c>
      <c r="D33" s="19">
        <f>IF(P_22号様式!F25="","",P_22号様式!F25)</f>
        <v>17524</v>
      </c>
      <c r="E33" s="19">
        <f>IF(P_22号様式!G25="","",P_22号様式!G25)</f>
        <v>0</v>
      </c>
      <c r="F33" s="19">
        <f>IF(P_22号様式!H25="","",P_22号様式!H25)</f>
        <v>19694</v>
      </c>
      <c r="G33" s="19">
        <f>IF(P_22号様式!J25="","",P_22号様式!J25)</f>
        <v>2103</v>
      </c>
      <c r="H33" s="19">
        <f>IF(P_22号様式!K25="","",P_22号様式!K25)</f>
        <v>17591</v>
      </c>
      <c r="I33" s="19">
        <f>IF(P_22号様式!L25="","",P_22号様式!L25)</f>
        <v>0</v>
      </c>
      <c r="J33" s="19">
        <f>IF(P_22号様式!M25="","",P_22号様式!M25)</f>
        <v>19694</v>
      </c>
      <c r="K33" s="19">
        <f>IF(P_22号様式!O25="","",P_22号様式!O25)</f>
        <v>2154</v>
      </c>
      <c r="L33" s="19">
        <f>IF(P_22号様式!P25="","",P_22号様式!P25)</f>
        <v>17540</v>
      </c>
      <c r="M33" s="19">
        <f>IF(P_22号様式!Q25="","",P_22号様式!Q25)</f>
        <v>0</v>
      </c>
      <c r="N33" s="19">
        <f>IF(P_22号様式!R25="","",P_22号様式!R25)</f>
        <v>19694</v>
      </c>
      <c r="O33" s="20">
        <f>IF(P_22号様式!T25="","",P_22号様式!T25)</f>
        <v>2025</v>
      </c>
      <c r="P33" s="20">
        <f>IF(P_22号様式!U25="","",P_22号様式!U25)</f>
        <v>17669</v>
      </c>
      <c r="Q33" s="20">
        <f>IF(P_22号様式!V25="","",P_22号様式!V25)</f>
        <v>0</v>
      </c>
      <c r="R33" s="30">
        <f>IF(P_22号様式!W25="","",P_22号様式!W25)</f>
        <v>19694</v>
      </c>
    </row>
    <row r="34" spans="1:18" s="21" customFormat="1" ht="12.75" customHeight="1">
      <c r="A34" s="34" t="str">
        <f>IF(P_22号様式!C26="","",P_22号様式!C26)</f>
        <v>　柳川市</v>
      </c>
      <c r="B34" s="34"/>
      <c r="C34" s="19">
        <f>IF(P_22号様式!E26="","",P_22号様式!E26)</f>
        <v>2279</v>
      </c>
      <c r="D34" s="19">
        <f>IF(P_22号様式!F26="","",P_22号様式!F26)</f>
        <v>23377</v>
      </c>
      <c r="E34" s="19">
        <f>IF(P_22号様式!G26="","",P_22号様式!G26)</f>
        <v>0</v>
      </c>
      <c r="F34" s="19">
        <f>IF(P_22号様式!H26="","",P_22号様式!H26)</f>
        <v>25656</v>
      </c>
      <c r="G34" s="19">
        <f>IF(P_22号様式!J26="","",P_22号様式!J26)</f>
        <v>2164</v>
      </c>
      <c r="H34" s="19">
        <f>IF(P_22号様式!K26="","",P_22号様式!K26)</f>
        <v>23492</v>
      </c>
      <c r="I34" s="19">
        <f>IF(P_22号様式!L26="","",P_22号様式!L26)</f>
        <v>0</v>
      </c>
      <c r="J34" s="19">
        <f>IF(P_22号様式!M26="","",P_22号様式!M26)</f>
        <v>25656</v>
      </c>
      <c r="K34" s="19">
        <f>IF(P_22号様式!O26="","",P_22号様式!O26)</f>
        <v>2254</v>
      </c>
      <c r="L34" s="19">
        <f>IF(P_22号様式!P26="","",P_22号様式!P26)</f>
        <v>23402</v>
      </c>
      <c r="M34" s="19">
        <f>IF(P_22号様式!Q26="","",P_22号様式!Q26)</f>
        <v>0</v>
      </c>
      <c r="N34" s="19">
        <f>IF(P_22号様式!R26="","",P_22号様式!R26)</f>
        <v>25656</v>
      </c>
      <c r="O34" s="20">
        <f>IF(P_22号様式!T26="","",P_22号様式!T26)</f>
        <v>1992</v>
      </c>
      <c r="P34" s="20">
        <f>IF(P_22号様式!U26="","",P_22号様式!U26)</f>
        <v>23664</v>
      </c>
      <c r="Q34" s="20">
        <f>IF(P_22号様式!V26="","",P_22号様式!V26)</f>
        <v>0</v>
      </c>
      <c r="R34" s="30">
        <f>IF(P_22号様式!W26="","",P_22号様式!W26)</f>
        <v>25656</v>
      </c>
    </row>
    <row r="35" spans="1:18" s="21" customFormat="1" ht="12.75" customHeight="1">
      <c r="A35" s="34" t="str">
        <f>IF(P_22号様式!C27="","",P_22号様式!C27)</f>
        <v>　八女市</v>
      </c>
      <c r="B35" s="34"/>
      <c r="C35" s="19">
        <f>IF(P_22号様式!E27="","",P_22号様式!E27)</f>
        <v>2332</v>
      </c>
      <c r="D35" s="19">
        <f>IF(P_22号様式!F27="","",P_22号様式!F27)</f>
        <v>23842</v>
      </c>
      <c r="E35" s="19">
        <f>IF(P_22号様式!G27="","",P_22号様式!G27)</f>
        <v>0</v>
      </c>
      <c r="F35" s="19">
        <f>IF(P_22号様式!H27="","",P_22号様式!H27)</f>
        <v>26174</v>
      </c>
      <c r="G35" s="19">
        <f>IF(P_22号様式!J27="","",P_22号様式!J27)</f>
        <v>2210</v>
      </c>
      <c r="H35" s="19">
        <f>IF(P_22号様式!K27="","",P_22号様式!K27)</f>
        <v>23964</v>
      </c>
      <c r="I35" s="19">
        <f>IF(P_22号様式!L27="","",P_22号様式!L27)</f>
        <v>0</v>
      </c>
      <c r="J35" s="19">
        <f>IF(P_22号様式!M27="","",P_22号様式!M27)</f>
        <v>26174</v>
      </c>
      <c r="K35" s="19">
        <f>IF(P_22号様式!O27="","",P_22号様式!O27)</f>
        <v>2355</v>
      </c>
      <c r="L35" s="19">
        <f>IF(P_22号様式!P27="","",P_22号様式!P27)</f>
        <v>23819</v>
      </c>
      <c r="M35" s="19">
        <f>IF(P_22号様式!Q27="","",P_22号様式!Q27)</f>
        <v>0</v>
      </c>
      <c r="N35" s="19">
        <f>IF(P_22号様式!R27="","",P_22号様式!R27)</f>
        <v>26174</v>
      </c>
      <c r="O35" s="20">
        <f>IF(P_22号様式!T27="","",P_22号様式!T27)</f>
        <v>2057</v>
      </c>
      <c r="P35" s="20">
        <f>IF(P_22号様式!U27="","",P_22号様式!U27)</f>
        <v>24117</v>
      </c>
      <c r="Q35" s="20">
        <f>IF(P_22号様式!V27="","",P_22号様式!V27)</f>
        <v>0</v>
      </c>
      <c r="R35" s="30">
        <f>IF(P_22号様式!W27="","",P_22号様式!W27)</f>
        <v>26174</v>
      </c>
    </row>
    <row r="36" spans="1:18" s="21" customFormat="1" ht="12.75" customHeight="1">
      <c r="A36" s="34" t="str">
        <f>IF(P_22号様式!C28="","",P_22号様式!C28)</f>
        <v>　筑後市</v>
      </c>
      <c r="B36" s="34"/>
      <c r="C36" s="19">
        <f>IF(P_22号様式!E28="","",P_22号様式!E28)</f>
        <v>2171</v>
      </c>
      <c r="D36" s="19">
        <f>IF(P_22号様式!F28="","",P_22号様式!F28)</f>
        <v>17956</v>
      </c>
      <c r="E36" s="19">
        <f>IF(P_22号様式!G28="","",P_22号様式!G28)</f>
        <v>0</v>
      </c>
      <c r="F36" s="19">
        <f>IF(P_22号様式!H28="","",P_22号様式!H28)</f>
        <v>20127</v>
      </c>
      <c r="G36" s="19">
        <f>IF(P_22号様式!J28="","",P_22号様式!J28)</f>
        <v>2084</v>
      </c>
      <c r="H36" s="19">
        <f>IF(P_22号様式!K28="","",P_22号様式!K28)</f>
        <v>18043</v>
      </c>
      <c r="I36" s="19">
        <f>IF(P_22号様式!L28="","",P_22号様式!L28)</f>
        <v>0</v>
      </c>
      <c r="J36" s="19">
        <f>IF(P_22号様式!M28="","",P_22号様式!M28)</f>
        <v>20127</v>
      </c>
      <c r="K36" s="19">
        <f>IF(P_22号様式!O28="","",P_22号様式!O28)</f>
        <v>2220</v>
      </c>
      <c r="L36" s="19">
        <f>IF(P_22号様式!P28="","",P_22号様式!P28)</f>
        <v>17907</v>
      </c>
      <c r="M36" s="19">
        <f>IF(P_22号様式!Q28="","",P_22号様式!Q28)</f>
        <v>0</v>
      </c>
      <c r="N36" s="19">
        <f>IF(P_22号様式!R28="","",P_22号様式!R28)</f>
        <v>20127</v>
      </c>
      <c r="O36" s="20">
        <f>IF(P_22号様式!T28="","",P_22号様式!T28)</f>
        <v>1919</v>
      </c>
      <c r="P36" s="20">
        <f>IF(P_22号様式!U28="","",P_22号様式!U28)</f>
        <v>18208</v>
      </c>
      <c r="Q36" s="20">
        <f>IF(P_22号様式!V28="","",P_22号様式!V28)</f>
        <v>0</v>
      </c>
      <c r="R36" s="30">
        <f>IF(P_22号様式!W28="","",P_22号様式!W28)</f>
        <v>20127</v>
      </c>
    </row>
    <row r="37" spans="1:18" s="21" customFormat="1" ht="12.75" customHeight="1">
      <c r="A37" s="34" t="str">
        <f>IF(P_22号様式!C29="","",P_22号様式!C29)</f>
        <v>　大川市</v>
      </c>
      <c r="B37" s="34"/>
      <c r="C37" s="19">
        <f>IF(P_22号様式!E29="","",P_22号様式!E29)</f>
        <v>1134</v>
      </c>
      <c r="D37" s="19">
        <f>IF(P_22号様式!F29="","",P_22号様式!F29)</f>
        <v>12422</v>
      </c>
      <c r="E37" s="19">
        <f>IF(P_22号様式!G29="","",P_22号様式!G29)</f>
        <v>0</v>
      </c>
      <c r="F37" s="19">
        <f>IF(P_22号様式!H29="","",P_22号様式!H29)</f>
        <v>13556</v>
      </c>
      <c r="G37" s="19">
        <f>IF(P_22号様式!J29="","",P_22号様式!J29)</f>
        <v>1049</v>
      </c>
      <c r="H37" s="19">
        <f>IF(P_22号様式!K29="","",P_22号様式!K29)</f>
        <v>12507</v>
      </c>
      <c r="I37" s="19">
        <f>IF(P_22号様式!L29="","",P_22号様式!L29)</f>
        <v>0</v>
      </c>
      <c r="J37" s="19">
        <f>IF(P_22号様式!M29="","",P_22号様式!M29)</f>
        <v>13556</v>
      </c>
      <c r="K37" s="19">
        <f>IF(P_22号様式!O29="","",P_22号様式!O29)</f>
        <v>1100</v>
      </c>
      <c r="L37" s="19">
        <f>IF(P_22号様式!P29="","",P_22号様式!P29)</f>
        <v>12456</v>
      </c>
      <c r="M37" s="19">
        <f>IF(P_22号様式!Q29="","",P_22号様式!Q29)</f>
        <v>0</v>
      </c>
      <c r="N37" s="19">
        <f>IF(P_22号様式!R29="","",P_22号様式!R29)</f>
        <v>13556</v>
      </c>
      <c r="O37" s="20">
        <f>IF(P_22号様式!T29="","",P_22号様式!T29)</f>
        <v>990</v>
      </c>
      <c r="P37" s="20">
        <f>IF(P_22号様式!U29="","",P_22号様式!U29)</f>
        <v>12566</v>
      </c>
      <c r="Q37" s="20">
        <f>IF(P_22号様式!V29="","",P_22号様式!V29)</f>
        <v>0</v>
      </c>
      <c r="R37" s="30">
        <f>IF(P_22号様式!W29="","",P_22号様式!W29)</f>
        <v>13556</v>
      </c>
    </row>
    <row r="38" spans="1:18" s="21" customFormat="1" ht="12.75" customHeight="1">
      <c r="A38" s="34" t="str">
        <f>IF(P_22号様式!C30="","",P_22号様式!C30)</f>
        <v>　行橋市</v>
      </c>
      <c r="B38" s="34"/>
      <c r="C38" s="19">
        <f>IF(P_22号様式!E30="","",P_22号様式!E30)</f>
        <v>2349</v>
      </c>
      <c r="D38" s="19">
        <f>IF(P_22号様式!F30="","",P_22号様式!F30)</f>
        <v>27897</v>
      </c>
      <c r="E38" s="19">
        <f>IF(P_22号様式!G30="","",P_22号様式!G30)</f>
        <v>0</v>
      </c>
      <c r="F38" s="19">
        <f>IF(P_22号様式!H30="","",P_22号様式!H30)</f>
        <v>30246</v>
      </c>
      <c r="G38" s="19">
        <f>IF(P_22号様式!J30="","",P_22号様式!J30)</f>
        <v>2234</v>
      </c>
      <c r="H38" s="19">
        <f>IF(P_22号様式!K30="","",P_22号様式!K30)</f>
        <v>28012</v>
      </c>
      <c r="I38" s="19">
        <f>IF(P_22号様式!L30="","",P_22号様式!L30)</f>
        <v>0</v>
      </c>
      <c r="J38" s="19">
        <f>IF(P_22号様式!M30="","",P_22号様式!M30)</f>
        <v>30246</v>
      </c>
      <c r="K38" s="19">
        <f>IF(P_22号様式!O30="","",P_22号様式!O30)</f>
        <v>2381</v>
      </c>
      <c r="L38" s="19">
        <f>IF(P_22号様式!P30="","",P_22号様式!P30)</f>
        <v>27865</v>
      </c>
      <c r="M38" s="19">
        <f>IF(P_22号様式!Q30="","",P_22号様式!Q30)</f>
        <v>0</v>
      </c>
      <c r="N38" s="19">
        <f>IF(P_22号様式!R30="","",P_22号様式!R30)</f>
        <v>30246</v>
      </c>
      <c r="O38" s="20">
        <f>IF(P_22号様式!T30="","",P_22号様式!T30)</f>
        <v>2106</v>
      </c>
      <c r="P38" s="20">
        <f>IF(P_22号様式!U30="","",P_22号様式!U30)</f>
        <v>28140</v>
      </c>
      <c r="Q38" s="20">
        <f>IF(P_22号様式!V30="","",P_22号様式!V30)</f>
        <v>0</v>
      </c>
      <c r="R38" s="30">
        <f>IF(P_22号様式!W30="","",P_22号様式!W30)</f>
        <v>30246</v>
      </c>
    </row>
    <row r="39" spans="1:18" s="21" customFormat="1" ht="12.75" customHeight="1">
      <c r="A39" s="34" t="str">
        <f>IF(P_22号様式!C31="","",P_22号様式!C31)</f>
        <v>　豊前市</v>
      </c>
      <c r="B39" s="34"/>
      <c r="C39" s="19">
        <f>IF(P_22号様式!E31="","",P_22号様式!E31)</f>
        <v>1016</v>
      </c>
      <c r="D39" s="19">
        <f>IF(P_22号様式!F31="","",P_22号様式!F31)</f>
        <v>10316</v>
      </c>
      <c r="E39" s="19">
        <f>IF(P_22号様式!G31="","",P_22号様式!G31)</f>
        <v>1</v>
      </c>
      <c r="F39" s="19">
        <f>IF(P_22号様式!H31="","",P_22号様式!H31)</f>
        <v>11333</v>
      </c>
      <c r="G39" s="19">
        <f>IF(P_22号様式!J31="","",P_22号様式!J31)</f>
        <v>970</v>
      </c>
      <c r="H39" s="19">
        <f>IF(P_22号様式!K31="","",P_22号様式!K31)</f>
        <v>10362</v>
      </c>
      <c r="I39" s="19">
        <f>IF(P_22号様式!L31="","",P_22号様式!L31)</f>
        <v>1</v>
      </c>
      <c r="J39" s="19">
        <f>IF(P_22号様式!M31="","",P_22号様式!M31)</f>
        <v>11333</v>
      </c>
      <c r="K39" s="19">
        <f>IF(P_22号様式!O31="","",P_22号様式!O31)</f>
        <v>1016</v>
      </c>
      <c r="L39" s="19">
        <f>IF(P_22号様式!P31="","",P_22号様式!P31)</f>
        <v>10316</v>
      </c>
      <c r="M39" s="19">
        <f>IF(P_22号様式!Q31="","",P_22号様式!Q31)</f>
        <v>1</v>
      </c>
      <c r="N39" s="19">
        <f>IF(P_22号様式!R31="","",P_22号様式!R31)</f>
        <v>11333</v>
      </c>
      <c r="O39" s="20">
        <f>IF(P_22号様式!T31="","",P_22号様式!T31)</f>
        <v>910</v>
      </c>
      <c r="P39" s="20">
        <f>IF(P_22号様式!U31="","",P_22号様式!U31)</f>
        <v>10422</v>
      </c>
      <c r="Q39" s="20">
        <f>IF(P_22号様式!V31="","",P_22号様式!V31)</f>
        <v>1</v>
      </c>
      <c r="R39" s="30">
        <f>IF(P_22号様式!W31="","",P_22号様式!W31)</f>
        <v>11333</v>
      </c>
    </row>
    <row r="40" spans="1:18" s="21" customFormat="1" ht="12.75" customHeight="1">
      <c r="A40" s="34" t="str">
        <f>IF(P_22号様式!C32="","",P_22号様式!C32)</f>
        <v>　中間市</v>
      </c>
      <c r="B40" s="34"/>
      <c r="C40" s="19">
        <f>IF(P_22号様式!E32="","",P_22号様式!E32)</f>
        <v>1653</v>
      </c>
      <c r="D40" s="19">
        <f>IF(P_22号様式!F32="","",P_22号様式!F32)</f>
        <v>13325</v>
      </c>
      <c r="E40" s="19">
        <f>IF(P_22号様式!G32="","",P_22号様式!G32)</f>
        <v>0</v>
      </c>
      <c r="F40" s="19">
        <f>IF(P_22号様式!H32="","",P_22号様式!H32)</f>
        <v>14978</v>
      </c>
      <c r="G40" s="19">
        <f>IF(P_22号様式!J32="","",P_22号様式!J32)</f>
        <v>1555</v>
      </c>
      <c r="H40" s="19">
        <f>IF(P_22号様式!K32="","",P_22号様式!K32)</f>
        <v>13423</v>
      </c>
      <c r="I40" s="19">
        <f>IF(P_22号様式!L32="","",P_22号様式!L32)</f>
        <v>0</v>
      </c>
      <c r="J40" s="19">
        <f>IF(P_22号様式!M32="","",P_22号様式!M32)</f>
        <v>14978</v>
      </c>
      <c r="K40" s="19">
        <f>IF(P_22号様式!O32="","",P_22号様式!O32)</f>
        <v>1628</v>
      </c>
      <c r="L40" s="19">
        <f>IF(P_22号様式!P32="","",P_22号様式!P32)</f>
        <v>13350</v>
      </c>
      <c r="M40" s="19">
        <f>IF(P_22号様式!Q32="","",P_22号様式!Q32)</f>
        <v>0</v>
      </c>
      <c r="N40" s="19">
        <f>IF(P_22号様式!R32="","",P_22号様式!R32)</f>
        <v>14978</v>
      </c>
      <c r="O40" s="20">
        <f>IF(P_22号様式!T32="","",P_22号様式!T32)</f>
        <v>1457</v>
      </c>
      <c r="P40" s="20">
        <f>IF(P_22号様式!U32="","",P_22号様式!U32)</f>
        <v>13521</v>
      </c>
      <c r="Q40" s="20">
        <f>IF(P_22号様式!V32="","",P_22号様式!V32)</f>
        <v>0</v>
      </c>
      <c r="R40" s="30">
        <f>IF(P_22号様式!W32="","",P_22号様式!W32)</f>
        <v>14978</v>
      </c>
    </row>
    <row r="41" spans="1:18" s="21" customFormat="1" ht="12.75" customHeight="1">
      <c r="A41" s="34" t="str">
        <f>IF(P_22号様式!C33="","",P_22号様式!C33)</f>
        <v>　小郡市</v>
      </c>
      <c r="B41" s="34"/>
      <c r="C41" s="19">
        <f>IF(P_22号様式!E33="","",P_22号様式!E33)</f>
        <v>2816</v>
      </c>
      <c r="D41" s="19">
        <f>IF(P_22号様式!F33="","",P_22号様式!F33)</f>
        <v>24027</v>
      </c>
      <c r="E41" s="19">
        <f>IF(P_22号様式!G33="","",P_22号様式!G33)</f>
        <v>0</v>
      </c>
      <c r="F41" s="19">
        <f>IF(P_22号様式!H33="","",P_22号様式!H33)</f>
        <v>26843</v>
      </c>
      <c r="G41" s="19">
        <f>IF(P_22号様式!J33="","",P_22号様式!J33)</f>
        <v>2705</v>
      </c>
      <c r="H41" s="19">
        <f>IF(P_22号様式!K33="","",P_22号様式!K33)</f>
        <v>24138</v>
      </c>
      <c r="I41" s="19">
        <f>IF(P_22号様式!L33="","",P_22号様式!L33)</f>
        <v>0</v>
      </c>
      <c r="J41" s="19">
        <f>IF(P_22号様式!M33="","",P_22号様式!M33)</f>
        <v>26843</v>
      </c>
      <c r="K41" s="19">
        <f>IF(P_22号様式!O33="","",P_22号様式!O33)</f>
        <v>2900</v>
      </c>
      <c r="L41" s="19">
        <f>IF(P_22号様式!P33="","",P_22号様式!P33)</f>
        <v>23943</v>
      </c>
      <c r="M41" s="19">
        <f>IF(P_22号様式!Q33="","",P_22号様式!Q33)</f>
        <v>0</v>
      </c>
      <c r="N41" s="19">
        <f>IF(P_22号様式!R33="","",P_22号様式!R33)</f>
        <v>26843</v>
      </c>
      <c r="O41" s="20">
        <f>IF(P_22号様式!T33="","",P_22号様式!T33)</f>
        <v>2506</v>
      </c>
      <c r="P41" s="20">
        <f>IF(P_22号様式!U33="","",P_22号様式!U33)</f>
        <v>24337</v>
      </c>
      <c r="Q41" s="20">
        <f>IF(P_22号様式!V33="","",P_22号様式!V33)</f>
        <v>0</v>
      </c>
      <c r="R41" s="30">
        <f>IF(P_22号様式!W33="","",P_22号様式!W33)</f>
        <v>26843</v>
      </c>
    </row>
    <row r="42" spans="1:18" s="21" customFormat="1" ht="12.75" customHeight="1">
      <c r="A42" s="34" t="str">
        <f>IF(P_22号様式!C34="","",P_22号様式!C34)</f>
        <v>　筑紫野市</v>
      </c>
      <c r="B42" s="34"/>
      <c r="C42" s="19">
        <f>IF(P_22号様式!E34="","",P_22号様式!E34)</f>
        <v>5258</v>
      </c>
      <c r="D42" s="19">
        <f>IF(P_22号様式!F34="","",P_22号様式!F34)</f>
        <v>43003</v>
      </c>
      <c r="E42" s="19">
        <f>IF(P_22号様式!G34="","",P_22号様式!G34)</f>
        <v>0</v>
      </c>
      <c r="F42" s="19">
        <f>IF(P_22号様式!H34="","",P_22号様式!H34)</f>
        <v>48261</v>
      </c>
      <c r="G42" s="19">
        <f>IF(P_22号様式!J34="","",P_22号様式!J34)</f>
        <v>5002</v>
      </c>
      <c r="H42" s="19">
        <f>IF(P_22号様式!K34="","",P_22号様式!K34)</f>
        <v>43259</v>
      </c>
      <c r="I42" s="19">
        <f>IF(P_22号様式!L34="","",P_22号様式!L34)</f>
        <v>0</v>
      </c>
      <c r="J42" s="19">
        <f>IF(P_22号様式!M34="","",P_22号様式!M34)</f>
        <v>48261</v>
      </c>
      <c r="K42" s="19">
        <f>IF(P_22号様式!O34="","",P_22号様式!O34)</f>
        <v>5441</v>
      </c>
      <c r="L42" s="19">
        <f>IF(P_22号様式!P34="","",P_22号様式!P34)</f>
        <v>42820</v>
      </c>
      <c r="M42" s="19">
        <f>IF(P_22号様式!Q34="","",P_22号様式!Q34)</f>
        <v>0</v>
      </c>
      <c r="N42" s="19">
        <f>IF(P_22号様式!R34="","",P_22号様式!R34)</f>
        <v>48261</v>
      </c>
      <c r="O42" s="20">
        <f>IF(P_22号様式!T34="","",P_22号様式!T34)</f>
        <v>4696</v>
      </c>
      <c r="P42" s="20">
        <f>IF(P_22号様式!U34="","",P_22号様式!U34)</f>
        <v>43565</v>
      </c>
      <c r="Q42" s="20">
        <f>IF(P_22号様式!V34="","",P_22号様式!V34)</f>
        <v>0</v>
      </c>
      <c r="R42" s="30">
        <f>IF(P_22号様式!W34="","",P_22号様式!W34)</f>
        <v>48261</v>
      </c>
    </row>
    <row r="43" spans="1:18" s="21" customFormat="1" ht="12.75" customHeight="1">
      <c r="A43" s="34" t="str">
        <f>IF(P_22号様式!C35="","",P_22号様式!C35)</f>
        <v>　春日市</v>
      </c>
      <c r="B43" s="34"/>
      <c r="C43" s="19">
        <f>IF(P_22号様式!E35="","",P_22号様式!E35)</f>
        <v>5006</v>
      </c>
      <c r="D43" s="19">
        <f>IF(P_22号様式!F35="","",P_22号様式!F35)</f>
        <v>43836</v>
      </c>
      <c r="E43" s="19">
        <f>IF(P_22号様式!G35="","",P_22号様式!G35)</f>
        <v>0</v>
      </c>
      <c r="F43" s="19">
        <f>IF(P_22号様式!H35="","",P_22号様式!H35)</f>
        <v>48842</v>
      </c>
      <c r="G43" s="19">
        <f>IF(P_22号様式!J35="","",P_22号様式!J35)</f>
        <v>4748</v>
      </c>
      <c r="H43" s="19">
        <f>IF(P_22号様式!K35="","",P_22号様式!K35)</f>
        <v>44094</v>
      </c>
      <c r="I43" s="19">
        <f>IF(P_22号様式!L35="","",P_22号様式!L35)</f>
        <v>0</v>
      </c>
      <c r="J43" s="19">
        <f>IF(P_22号様式!M35="","",P_22号様式!M35)</f>
        <v>48842</v>
      </c>
      <c r="K43" s="19">
        <f>IF(P_22号様式!O35="","",P_22号様式!O35)</f>
        <v>5182</v>
      </c>
      <c r="L43" s="19">
        <f>IF(P_22号様式!P35="","",P_22号様式!P35)</f>
        <v>43660</v>
      </c>
      <c r="M43" s="19">
        <f>IF(P_22号様式!Q35="","",P_22号様式!Q35)</f>
        <v>0</v>
      </c>
      <c r="N43" s="19">
        <f>IF(P_22号様式!R35="","",P_22号様式!R35)</f>
        <v>48842</v>
      </c>
      <c r="O43" s="20">
        <f>IF(P_22号様式!T35="","",P_22号様式!T35)</f>
        <v>4423</v>
      </c>
      <c r="P43" s="20">
        <f>IF(P_22号様式!U35="","",P_22号様式!U35)</f>
        <v>44419</v>
      </c>
      <c r="Q43" s="20">
        <f>IF(P_22号様式!V35="","",P_22号様式!V35)</f>
        <v>0</v>
      </c>
      <c r="R43" s="30">
        <f>IF(P_22号様式!W35="","",P_22号様式!W35)</f>
        <v>48842</v>
      </c>
    </row>
    <row r="44" spans="1:18" s="21" customFormat="1" ht="12.75" customHeight="1">
      <c r="A44" s="34" t="str">
        <f>IF(P_22号様式!C36="","",P_22号様式!C36)</f>
        <v>　大野城市</v>
      </c>
      <c r="B44" s="34"/>
      <c r="C44" s="19">
        <f>IF(P_22号様式!E36="","",P_22号様式!E36)</f>
        <v>4652</v>
      </c>
      <c r="D44" s="19">
        <f>IF(P_22号様式!F36="","",P_22号様式!F36)</f>
        <v>40942</v>
      </c>
      <c r="E44" s="19">
        <f>IF(P_22号様式!G36="","",P_22号様式!G36)</f>
        <v>0</v>
      </c>
      <c r="F44" s="19">
        <f>IF(P_22号様式!H36="","",P_22号様式!H36)</f>
        <v>45594</v>
      </c>
      <c r="G44" s="19">
        <f>IF(P_22号様式!J36="","",P_22号様式!J36)</f>
        <v>4357</v>
      </c>
      <c r="H44" s="19">
        <f>IF(P_22号様式!K36="","",P_22号様式!K36)</f>
        <v>41237</v>
      </c>
      <c r="I44" s="19">
        <f>IF(P_22号様式!L36="","",P_22号様式!L36)</f>
        <v>0</v>
      </c>
      <c r="J44" s="19">
        <f>IF(P_22号様式!M36="","",P_22号様式!M36)</f>
        <v>45594</v>
      </c>
      <c r="K44" s="19">
        <f>IF(P_22号様式!O36="","",P_22号様式!O36)</f>
        <v>4779</v>
      </c>
      <c r="L44" s="19">
        <f>IF(P_22号様式!P36="","",P_22号様式!P36)</f>
        <v>40815</v>
      </c>
      <c r="M44" s="19">
        <f>IF(P_22号様式!Q36="","",P_22号様式!Q36)</f>
        <v>0</v>
      </c>
      <c r="N44" s="19">
        <f>IF(P_22号様式!R36="","",P_22号様式!R36)</f>
        <v>45594</v>
      </c>
      <c r="O44" s="20">
        <f>IF(P_22号様式!T36="","",P_22号様式!T36)</f>
        <v>4097</v>
      </c>
      <c r="P44" s="20">
        <f>IF(P_22号様式!U36="","",P_22号様式!U36)</f>
        <v>41497</v>
      </c>
      <c r="Q44" s="20">
        <f>IF(P_22号様式!V36="","",P_22号様式!V36)</f>
        <v>0</v>
      </c>
      <c r="R44" s="30">
        <f>IF(P_22号様式!W36="","",P_22号様式!W36)</f>
        <v>45594</v>
      </c>
    </row>
    <row r="45" spans="1:18" s="21" customFormat="1" ht="12.75" customHeight="1">
      <c r="A45" s="34" t="str">
        <f>IF(P_22号様式!C37="","",P_22号様式!C37)</f>
        <v>　宗像市</v>
      </c>
      <c r="B45" s="34"/>
      <c r="C45" s="19">
        <f>IF(P_22号様式!E37="","",P_22号様式!E37)</f>
        <v>5757</v>
      </c>
      <c r="D45" s="19">
        <f>IF(P_22号様式!F37="","",P_22号様式!F37)</f>
        <v>42556</v>
      </c>
      <c r="E45" s="19">
        <f>IF(P_22号様式!G37="","",P_22号様式!G37)</f>
        <v>0</v>
      </c>
      <c r="F45" s="19">
        <f>IF(P_22号様式!H37="","",P_22号様式!H37)</f>
        <v>48313</v>
      </c>
      <c r="G45" s="19">
        <f>IF(P_22号様式!J37="","",P_22号様式!J37)</f>
        <v>5638</v>
      </c>
      <c r="H45" s="19">
        <f>IF(P_22号様式!K37="","",P_22号様式!K37)</f>
        <v>42675</v>
      </c>
      <c r="I45" s="19">
        <f>IF(P_22号様式!L37="","",P_22号様式!L37)</f>
        <v>0</v>
      </c>
      <c r="J45" s="19">
        <f>IF(P_22号様式!M37="","",P_22号様式!M37)</f>
        <v>48313</v>
      </c>
      <c r="K45" s="19">
        <f>IF(P_22号様式!O37="","",P_22号様式!O37)</f>
        <v>5849</v>
      </c>
      <c r="L45" s="19">
        <f>IF(P_22号様式!P37="","",P_22号様式!P37)</f>
        <v>42464</v>
      </c>
      <c r="M45" s="19">
        <f>IF(P_22号様式!Q37="","",P_22号様式!Q37)</f>
        <v>0</v>
      </c>
      <c r="N45" s="19">
        <f>IF(P_22号様式!R37="","",P_22号様式!R37)</f>
        <v>48313</v>
      </c>
      <c r="O45" s="20">
        <f>IF(P_22号様式!T37="","",P_22号様式!T37)</f>
        <v>5101</v>
      </c>
      <c r="P45" s="20">
        <f>IF(P_22号様式!U37="","",P_22号様式!U37)</f>
        <v>43212</v>
      </c>
      <c r="Q45" s="20">
        <f>IF(P_22号様式!V37="","",P_22号様式!V37)</f>
        <v>0</v>
      </c>
      <c r="R45" s="30">
        <f>IF(P_22号様式!W37="","",P_22号様式!W37)</f>
        <v>48313</v>
      </c>
    </row>
    <row r="46" spans="1:18" s="21" customFormat="1" ht="12.75" customHeight="1">
      <c r="A46" s="34" t="str">
        <f>IF(P_22号様式!C38="","",P_22号様式!C38)</f>
        <v>　太宰府市</v>
      </c>
      <c r="B46" s="34"/>
      <c r="C46" s="19">
        <f>IF(P_22号様式!E38="","",P_22号様式!E38)</f>
        <v>3542</v>
      </c>
      <c r="D46" s="19">
        <f>IF(P_22号様式!F38="","",P_22号様式!F38)</f>
        <v>29222</v>
      </c>
      <c r="E46" s="19">
        <f>IF(P_22号様式!G38="","",P_22号様式!G38)</f>
        <v>0</v>
      </c>
      <c r="F46" s="19">
        <f>IF(P_22号様式!H38="","",P_22号様式!H38)</f>
        <v>32764</v>
      </c>
      <c r="G46" s="19">
        <f>IF(P_22号様式!J38="","",P_22号様式!J38)</f>
        <v>3363</v>
      </c>
      <c r="H46" s="19">
        <f>IF(P_22号様式!K38="","",P_22号様式!K38)</f>
        <v>29401</v>
      </c>
      <c r="I46" s="19">
        <f>IF(P_22号様式!L38="","",P_22号様式!L38)</f>
        <v>0</v>
      </c>
      <c r="J46" s="19">
        <f>IF(P_22号様式!M38="","",P_22号様式!M38)</f>
        <v>32764</v>
      </c>
      <c r="K46" s="19">
        <f>IF(P_22号様式!O38="","",P_22号様式!O38)</f>
        <v>3641</v>
      </c>
      <c r="L46" s="19">
        <f>IF(P_22号様式!P38="","",P_22号様式!P38)</f>
        <v>29123</v>
      </c>
      <c r="M46" s="19">
        <f>IF(P_22号様式!Q38="","",P_22号様式!Q38)</f>
        <v>0</v>
      </c>
      <c r="N46" s="19">
        <f>IF(P_22号様式!R38="","",P_22号様式!R38)</f>
        <v>32764</v>
      </c>
      <c r="O46" s="20">
        <f>IF(P_22号様式!T38="","",P_22号様式!T38)</f>
        <v>3145</v>
      </c>
      <c r="P46" s="20">
        <f>IF(P_22号様式!U38="","",P_22号様式!U38)</f>
        <v>29619</v>
      </c>
      <c r="Q46" s="20">
        <f>IF(P_22号様式!V38="","",P_22号様式!V38)</f>
        <v>0</v>
      </c>
      <c r="R46" s="30">
        <f>IF(P_22号様式!W38="","",P_22号様式!W38)</f>
        <v>32764</v>
      </c>
    </row>
    <row r="47" spans="1:18" s="21" customFormat="1" ht="12.75" customHeight="1">
      <c r="A47" s="34" t="str">
        <f>IF(P_22号様式!C39="","",P_22号様式!C39)</f>
        <v>　古賀市</v>
      </c>
      <c r="B47" s="34"/>
      <c r="C47" s="19">
        <f>IF(P_22号様式!E39="","",P_22号様式!E39)</f>
        <v>2727</v>
      </c>
      <c r="D47" s="19">
        <f>IF(P_22号様式!F39="","",P_22号様式!F39)</f>
        <v>22468</v>
      </c>
      <c r="E47" s="19">
        <f>IF(P_22号様式!G39="","",P_22号様式!G39)</f>
        <v>0</v>
      </c>
      <c r="F47" s="19">
        <f>IF(P_22号様式!H39="","",P_22号様式!H39)</f>
        <v>25195</v>
      </c>
      <c r="G47" s="19">
        <f>IF(P_22号様式!J39="","",P_22号様式!J39)</f>
        <v>2592</v>
      </c>
      <c r="H47" s="19">
        <f>IF(P_22号様式!K39="","",P_22号様式!K39)</f>
        <v>22603</v>
      </c>
      <c r="I47" s="19">
        <f>IF(P_22号様式!L39="","",P_22号様式!L39)</f>
        <v>0</v>
      </c>
      <c r="J47" s="19">
        <f>IF(P_22号様式!M39="","",P_22号様式!M39)</f>
        <v>25195</v>
      </c>
      <c r="K47" s="19">
        <f>IF(P_22号様式!O39="","",P_22号様式!O39)</f>
        <v>2794</v>
      </c>
      <c r="L47" s="19">
        <f>IF(P_22号様式!P39="","",P_22号様式!P39)</f>
        <v>22401</v>
      </c>
      <c r="M47" s="19">
        <f>IF(P_22号様式!Q39="","",P_22号様式!Q39)</f>
        <v>0</v>
      </c>
      <c r="N47" s="19">
        <f>IF(P_22号様式!R39="","",P_22号様式!R39)</f>
        <v>25195</v>
      </c>
      <c r="O47" s="20">
        <f>IF(P_22号様式!T39="","",P_22号様式!T39)</f>
        <v>2437</v>
      </c>
      <c r="P47" s="20">
        <f>IF(P_22号様式!U39="","",P_22号様式!U39)</f>
        <v>22758</v>
      </c>
      <c r="Q47" s="20">
        <f>IF(P_22号様式!V39="","",P_22号様式!V39)</f>
        <v>0</v>
      </c>
      <c r="R47" s="30">
        <f>IF(P_22号様式!W39="","",P_22号様式!W39)</f>
        <v>25195</v>
      </c>
    </row>
    <row r="48" spans="1:18" s="21" customFormat="1" ht="12.75" customHeight="1">
      <c r="A48" s="34" t="str">
        <f>IF(P_22号様式!C40="","",P_22号様式!C40)</f>
        <v>　福津市</v>
      </c>
      <c r="B48" s="34"/>
      <c r="C48" s="19">
        <f>IF(P_22号様式!E40="","",P_22号様式!E40)</f>
        <v>3065</v>
      </c>
      <c r="D48" s="19">
        <f>IF(P_22号様式!F40="","",P_22号様式!F40)</f>
        <v>26799</v>
      </c>
      <c r="E48" s="19">
        <f>IF(P_22号様式!G40="","",P_22号様式!G40)</f>
        <v>0</v>
      </c>
      <c r="F48" s="19">
        <f>IF(P_22号様式!H40="","",P_22号様式!H40)</f>
        <v>29864</v>
      </c>
      <c r="G48" s="19">
        <f>IF(P_22号様式!J40="","",P_22号様式!J40)</f>
        <v>2878</v>
      </c>
      <c r="H48" s="19">
        <f>IF(P_22号様式!K40="","",P_22号様式!K40)</f>
        <v>26986</v>
      </c>
      <c r="I48" s="19">
        <f>IF(P_22号様式!L40="","",P_22号様式!L40)</f>
        <v>0</v>
      </c>
      <c r="J48" s="19">
        <f>IF(P_22号様式!M40="","",P_22号様式!M40)</f>
        <v>29864</v>
      </c>
      <c r="K48" s="19">
        <f>IF(P_22号様式!O40="","",P_22号様式!O40)</f>
        <v>3161</v>
      </c>
      <c r="L48" s="19">
        <f>IF(P_22号様式!P40="","",P_22号様式!P40)</f>
        <v>26703</v>
      </c>
      <c r="M48" s="19">
        <f>IF(P_22号様式!Q40="","",P_22号様式!Q40)</f>
        <v>0</v>
      </c>
      <c r="N48" s="19">
        <f>IF(P_22号様式!R40="","",P_22号様式!R40)</f>
        <v>29864</v>
      </c>
      <c r="O48" s="20">
        <f>IF(P_22号様式!T40="","",P_22号様式!T40)</f>
        <v>2737</v>
      </c>
      <c r="P48" s="20">
        <f>IF(P_22号様式!U40="","",P_22号様式!U40)</f>
        <v>27127</v>
      </c>
      <c r="Q48" s="20">
        <f>IF(P_22号様式!V40="","",P_22号様式!V40)</f>
        <v>0</v>
      </c>
      <c r="R48" s="30">
        <f>IF(P_22号様式!W40="","",P_22号様式!W40)</f>
        <v>29864</v>
      </c>
    </row>
    <row r="49" spans="1:18" s="21" customFormat="1" ht="12.75" customHeight="1">
      <c r="A49" s="34" t="str">
        <f>IF(P_22号様式!C41="","",P_22号様式!C41)</f>
        <v>　うきは市</v>
      </c>
      <c r="B49" s="34"/>
      <c r="C49" s="19">
        <f>IF(P_22号様式!E41="","",P_22号様式!E41)</f>
        <v>1032</v>
      </c>
      <c r="D49" s="19">
        <f>IF(P_22号様式!F41="","",P_22号様式!F41)</f>
        <v>10638</v>
      </c>
      <c r="E49" s="19">
        <f>IF(P_22号様式!G41="","",P_22号様式!G41)</f>
        <v>0</v>
      </c>
      <c r="F49" s="19">
        <f>IF(P_22号様式!H41="","",P_22号様式!H41)</f>
        <v>11670</v>
      </c>
      <c r="G49" s="19">
        <f>IF(P_22号様式!J41="","",P_22号様式!J41)</f>
        <v>990</v>
      </c>
      <c r="H49" s="19">
        <f>IF(P_22号様式!K41="","",P_22号様式!K41)</f>
        <v>10680</v>
      </c>
      <c r="I49" s="19">
        <f>IF(P_22号様式!L41="","",P_22号様式!L41)</f>
        <v>0</v>
      </c>
      <c r="J49" s="19">
        <f>IF(P_22号様式!M41="","",P_22号様式!M41)</f>
        <v>11670</v>
      </c>
      <c r="K49" s="19">
        <f>IF(P_22号様式!O41="","",P_22号様式!O41)</f>
        <v>1039</v>
      </c>
      <c r="L49" s="19">
        <f>IF(P_22号様式!P41="","",P_22号様式!P41)</f>
        <v>10631</v>
      </c>
      <c r="M49" s="19">
        <f>IF(P_22号様式!Q41="","",P_22号様式!Q41)</f>
        <v>0</v>
      </c>
      <c r="N49" s="19">
        <f>IF(P_22号様式!R41="","",P_22号様式!R41)</f>
        <v>11670</v>
      </c>
      <c r="O49" s="20">
        <f>IF(P_22号様式!T41="","",P_22号様式!T41)</f>
        <v>905</v>
      </c>
      <c r="P49" s="20">
        <f>IF(P_22号様式!U41="","",P_22号様式!U41)</f>
        <v>10765</v>
      </c>
      <c r="Q49" s="20">
        <f>IF(P_22号様式!V41="","",P_22号様式!V41)</f>
        <v>0</v>
      </c>
      <c r="R49" s="30">
        <f>IF(P_22号様式!W41="","",P_22号様式!W41)</f>
        <v>11670</v>
      </c>
    </row>
    <row r="50" spans="1:18" s="21" customFormat="1" ht="12.75" customHeight="1">
      <c r="A50" s="34" t="str">
        <f>IF(P_22号様式!C42="","",P_22号様式!C42)</f>
        <v>　宮若市</v>
      </c>
      <c r="B50" s="34"/>
      <c r="C50" s="19">
        <f>IF(P_22号様式!E42="","",P_22号様式!E42)</f>
        <v>960</v>
      </c>
      <c r="D50" s="19">
        <f>IF(P_22号様式!F42="","",P_22号様式!F42)</f>
        <v>10004</v>
      </c>
      <c r="E50" s="19">
        <f>IF(P_22号様式!G42="","",P_22号様式!G42)</f>
        <v>0</v>
      </c>
      <c r="F50" s="19">
        <f>IF(P_22号様式!H42="","",P_22号様式!H42)</f>
        <v>10964</v>
      </c>
      <c r="G50" s="19">
        <f>IF(P_22号様式!J42="","",P_22号様式!J42)</f>
        <v>912</v>
      </c>
      <c r="H50" s="19">
        <f>IF(P_22号様式!K42="","",P_22号様式!K42)</f>
        <v>10052</v>
      </c>
      <c r="I50" s="19">
        <f>IF(P_22号様式!L42="","",P_22号様式!L42)</f>
        <v>0</v>
      </c>
      <c r="J50" s="19">
        <f>IF(P_22号様式!M42="","",P_22号様式!M42)</f>
        <v>10964</v>
      </c>
      <c r="K50" s="19">
        <f>IF(P_22号様式!O42="","",P_22号様式!O42)</f>
        <v>947</v>
      </c>
      <c r="L50" s="19">
        <f>IF(P_22号様式!P42="","",P_22号様式!P42)</f>
        <v>10017</v>
      </c>
      <c r="M50" s="19">
        <f>IF(P_22号様式!Q42="","",P_22号様式!Q42)</f>
        <v>0</v>
      </c>
      <c r="N50" s="19">
        <f>IF(P_22号様式!R42="","",P_22号様式!R42)</f>
        <v>10964</v>
      </c>
      <c r="O50" s="20">
        <f>IF(P_22号様式!T42="","",P_22号様式!T42)</f>
        <v>867</v>
      </c>
      <c r="P50" s="20">
        <f>IF(P_22号様式!U42="","",P_22号様式!U42)</f>
        <v>10097</v>
      </c>
      <c r="Q50" s="20">
        <f>IF(P_22号様式!V42="","",P_22号様式!V42)</f>
        <v>0</v>
      </c>
      <c r="R50" s="30">
        <f>IF(P_22号様式!W42="","",P_22号様式!W42)</f>
        <v>10964</v>
      </c>
    </row>
    <row r="51" spans="1:18" s="21" customFormat="1" ht="12.75" customHeight="1">
      <c r="A51" s="34" t="str">
        <f>IF(P_22号様式!C43="","",P_22号様式!C43)</f>
        <v>　嘉麻市</v>
      </c>
      <c r="B51" s="34"/>
      <c r="C51" s="19">
        <f>IF(P_22号様式!E43="","",P_22号様式!E43)</f>
        <v>1174</v>
      </c>
      <c r="D51" s="19">
        <f>IF(P_22号様式!F43="","",P_22号様式!F43)</f>
        <v>13755</v>
      </c>
      <c r="E51" s="19">
        <f>IF(P_22号様式!G43="","",P_22号様式!G43)</f>
        <v>0</v>
      </c>
      <c r="F51" s="19">
        <f>IF(P_22号様式!H43="","",P_22号様式!H43)</f>
        <v>14929</v>
      </c>
      <c r="G51" s="19">
        <f>IF(P_22号様式!J43="","",P_22号様式!J43)</f>
        <v>1128</v>
      </c>
      <c r="H51" s="19">
        <f>IF(P_22号様式!K43="","",P_22号様式!K43)</f>
        <v>13801</v>
      </c>
      <c r="I51" s="19">
        <f>IF(P_22号様式!L43="","",P_22号様式!L43)</f>
        <v>0</v>
      </c>
      <c r="J51" s="19">
        <f>IF(P_22号様式!M43="","",P_22号様式!M43)</f>
        <v>14929</v>
      </c>
      <c r="K51" s="19">
        <f>IF(P_22号様式!O43="","",P_22号様式!O43)</f>
        <v>1175</v>
      </c>
      <c r="L51" s="19">
        <f>IF(P_22号様式!P43="","",P_22号様式!P43)</f>
        <v>13754</v>
      </c>
      <c r="M51" s="19">
        <f>IF(P_22号様式!Q43="","",P_22号様式!Q43)</f>
        <v>0</v>
      </c>
      <c r="N51" s="19">
        <f>IF(P_22号様式!R43="","",P_22号様式!R43)</f>
        <v>14929</v>
      </c>
      <c r="O51" s="20">
        <f>IF(P_22号様式!T43="","",P_22号様式!T43)</f>
        <v>1061</v>
      </c>
      <c r="P51" s="20">
        <f>IF(P_22号様式!U43="","",P_22号様式!U43)</f>
        <v>13868</v>
      </c>
      <c r="Q51" s="20">
        <f>IF(P_22号様式!V43="","",P_22号様式!V43)</f>
        <v>0</v>
      </c>
      <c r="R51" s="30">
        <f>IF(P_22号様式!W43="","",P_22号様式!W43)</f>
        <v>14929</v>
      </c>
    </row>
    <row r="52" spans="1:18" s="21" customFormat="1" ht="12.75" customHeight="1">
      <c r="A52" s="34" t="str">
        <f>IF(P_22号様式!C44="","",P_22号様式!C44)</f>
        <v>　朝倉市</v>
      </c>
      <c r="B52" s="34"/>
      <c r="C52" s="19">
        <f>IF(P_22号様式!E44="","",P_22号様式!E44)</f>
        <v>1904</v>
      </c>
      <c r="D52" s="19">
        <f>IF(P_22号様式!F44="","",P_22号様式!F44)</f>
        <v>22897</v>
      </c>
      <c r="E52" s="19">
        <f>IF(P_22号様式!G44="","",P_22号様式!G44)</f>
        <v>0</v>
      </c>
      <c r="F52" s="19">
        <f>IF(P_22号様式!H44="","",P_22号様式!H44)</f>
        <v>24801</v>
      </c>
      <c r="G52" s="19">
        <f>IF(P_22号様式!J44="","",P_22号様式!J44)</f>
        <v>1831</v>
      </c>
      <c r="H52" s="19">
        <f>IF(P_22号様式!K44="","",P_22号様式!K44)</f>
        <v>22970</v>
      </c>
      <c r="I52" s="19">
        <f>IF(P_22号様式!L44="","",P_22号様式!L44)</f>
        <v>0</v>
      </c>
      <c r="J52" s="19">
        <f>IF(P_22号様式!M44="","",P_22号様式!M44)</f>
        <v>24801</v>
      </c>
      <c r="K52" s="19">
        <f>IF(P_22号様式!O44="","",P_22号様式!O44)</f>
        <v>1926</v>
      </c>
      <c r="L52" s="19">
        <f>IF(P_22号様式!P44="","",P_22号様式!P44)</f>
        <v>22875</v>
      </c>
      <c r="M52" s="19">
        <f>IF(P_22号様式!Q44="","",P_22号様式!Q44)</f>
        <v>0</v>
      </c>
      <c r="N52" s="19">
        <f>IF(P_22号様式!R44="","",P_22号様式!R44)</f>
        <v>24801</v>
      </c>
      <c r="O52" s="20">
        <f>IF(P_22号様式!T44="","",P_22号様式!T44)</f>
        <v>1708</v>
      </c>
      <c r="P52" s="20">
        <f>IF(P_22号様式!U44="","",P_22号様式!U44)</f>
        <v>23093</v>
      </c>
      <c r="Q52" s="20">
        <f>IF(P_22号様式!V44="","",P_22号様式!V44)</f>
        <v>0</v>
      </c>
      <c r="R52" s="30">
        <f>IF(P_22号様式!W44="","",P_22号様式!W44)</f>
        <v>24801</v>
      </c>
    </row>
    <row r="53" spans="1:18" s="21" customFormat="1" ht="20.25" customHeight="1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31"/>
    </row>
    <row r="54" spans="1:18" s="21" customFormat="1" ht="12.75" customHeight="1">
      <c r="A54" s="46" t="s">
        <v>14</v>
      </c>
      <c r="B54" s="47"/>
      <c r="C54" s="30">
        <f>IF(P_22号様式!X2="","",P_22号様式!X2)</f>
        <v>204169</v>
      </c>
      <c r="D54" s="30">
        <f>IF(P_22号様式!Y2="","",P_22号様式!Y2)</f>
        <v>1655445</v>
      </c>
      <c r="E54" s="30">
        <f>IF(P_22号様式!Z2="","",P_22号様式!Z2)</f>
        <v>1</v>
      </c>
      <c r="F54" s="30">
        <f>IF(P_22号様式!AA2="","",P_22号様式!AA2)</f>
        <v>1859615</v>
      </c>
      <c r="G54" s="30">
        <f>IF(P_22号様式!AB2="","",P_22号様式!AB2)</f>
        <v>195070</v>
      </c>
      <c r="H54" s="30">
        <f>IF(P_22号様式!AC2="","",P_22号様式!AC2)</f>
        <v>1664544</v>
      </c>
      <c r="I54" s="30">
        <f>IF(P_22号様式!AD2="","",P_22号様式!AD2)</f>
        <v>1</v>
      </c>
      <c r="J54" s="30">
        <f>IF(P_22号様式!AE2="","",P_22号様式!AE2)</f>
        <v>1859615</v>
      </c>
      <c r="K54" s="30">
        <f>IF(P_22号様式!AF2="","",P_22号様式!AF2)</f>
        <v>209910</v>
      </c>
      <c r="L54" s="30">
        <f>IF(P_22号様式!AG2="","",P_22号様式!AG2)</f>
        <v>1649704</v>
      </c>
      <c r="M54" s="30">
        <f>IF(P_22号様式!AH2="","",P_22号様式!AH2)</f>
        <v>1</v>
      </c>
      <c r="N54" s="30">
        <f>IF(P_22号様式!AI2="","",P_22号様式!AI2)</f>
        <v>1859615</v>
      </c>
      <c r="O54" s="30">
        <f>IF(P_22号様式!AJ2="","",P_22号様式!AJ2)</f>
        <v>184230</v>
      </c>
      <c r="P54" s="30">
        <f>IF(P_22号様式!AK2="","",P_22号様式!AK2)</f>
        <v>1675384</v>
      </c>
      <c r="Q54" s="30">
        <f>IF(P_22号様式!AL2="","",P_22号様式!AL2)</f>
        <v>1</v>
      </c>
      <c r="R54" s="30">
        <f>IF(P_22号様式!AM2="","",P_22号様式!AM2)</f>
        <v>1859615</v>
      </c>
    </row>
    <row r="55" spans="1:18" s="21" customFormat="1" ht="12.75" customHeight="1">
      <c r="A55" s="46" t="s">
        <v>15</v>
      </c>
      <c r="B55" s="47"/>
      <c r="C55" s="30">
        <f>IF(P_22号様式!AN2="","",P_22号様式!AN2)</f>
        <v>23356</v>
      </c>
      <c r="D55" s="30">
        <f>IF(P_22号様式!AO2="","",P_22号様式!AO2)</f>
        <v>226306</v>
      </c>
      <c r="E55" s="30">
        <f>IF(P_22号様式!AP2="","",P_22号様式!AP2)</f>
        <v>1</v>
      </c>
      <c r="F55" s="30">
        <f>IF(P_22号様式!AQ2="","",P_22号様式!AQ2)</f>
        <v>249663</v>
      </c>
      <c r="G55" s="30">
        <f>IF(P_22号様式!AR2="","",P_22号様式!AR2)</f>
        <v>22242</v>
      </c>
      <c r="H55" s="30">
        <f>IF(P_22号様式!AS2="","",P_22号様式!AS2)</f>
        <v>227420</v>
      </c>
      <c r="I55" s="30">
        <f>IF(P_22号様式!AT2="","",P_22号様式!AT2)</f>
        <v>1</v>
      </c>
      <c r="J55" s="30">
        <f>IF(P_22号様式!AU2="","",P_22号様式!AU2)</f>
        <v>249663</v>
      </c>
      <c r="K55" s="30">
        <f>IF(P_22号様式!AV2="","",P_22号様式!AV2)</f>
        <v>23605</v>
      </c>
      <c r="L55" s="30">
        <f>IF(P_22号様式!AW2="","",P_22号様式!AW2)</f>
        <v>226057</v>
      </c>
      <c r="M55" s="30">
        <f>IF(P_22号様式!AX2="","",P_22号様式!AX2)</f>
        <v>1</v>
      </c>
      <c r="N55" s="30">
        <f>IF(P_22号様式!AY2="","",P_22号様式!AY2)</f>
        <v>249663</v>
      </c>
      <c r="O55" s="30">
        <f>IF(P_22号様式!AZ2="","",P_22号様式!AZ2)</f>
        <v>20718</v>
      </c>
      <c r="P55" s="30">
        <f>IF(P_22号様式!BA2="","",P_22号様式!BA2)</f>
        <v>228943</v>
      </c>
      <c r="Q55" s="30">
        <f>IF(P_22号様式!BB2="","",P_22号様式!BB2)</f>
        <v>2</v>
      </c>
      <c r="R55" s="30">
        <f>IF(P_22号様式!BC2="","",P_22号様式!BC2)</f>
        <v>249663</v>
      </c>
    </row>
    <row r="56" spans="1:18" s="21" customFormat="1" ht="12.75" customHeight="1">
      <c r="A56" s="46" t="s">
        <v>11</v>
      </c>
      <c r="B56" s="47"/>
      <c r="C56" s="30">
        <f>IF(P_22号様式!BD2="","",P_22号様式!BD2)</f>
        <v>227525</v>
      </c>
      <c r="D56" s="30">
        <f>IF(P_22号様式!BE2="","",P_22号様式!BE2)</f>
        <v>1881751</v>
      </c>
      <c r="E56" s="30">
        <f>IF(P_22号様式!BF2="","",P_22号様式!BF2)</f>
        <v>2</v>
      </c>
      <c r="F56" s="30">
        <f>IF(P_22号様式!BG2="","",P_22号様式!BG2)</f>
        <v>2109278</v>
      </c>
      <c r="G56" s="30">
        <f>IF(P_22号様式!BH2="","",P_22号様式!BH2)</f>
        <v>217312</v>
      </c>
      <c r="H56" s="30">
        <f>IF(P_22号様式!BI2="","",P_22号様式!BI2)</f>
        <v>1891964</v>
      </c>
      <c r="I56" s="30">
        <f>IF(P_22号様式!BJ2="","",P_22号様式!BJ2)</f>
        <v>2</v>
      </c>
      <c r="J56" s="30">
        <f>IF(P_22号様式!BK2="","",P_22号様式!BK2)</f>
        <v>2109278</v>
      </c>
      <c r="K56" s="30">
        <f>IF(P_22号様式!BL2="","",P_22号様式!BL2)</f>
        <v>233515</v>
      </c>
      <c r="L56" s="30">
        <f>IF(P_22号様式!BM2="","",P_22号様式!BM2)</f>
        <v>1875761</v>
      </c>
      <c r="M56" s="30">
        <f>IF(P_22号様式!BN2="","",P_22号様式!BN2)</f>
        <v>2</v>
      </c>
      <c r="N56" s="30">
        <f>IF(P_22号様式!BO2="","",P_22号様式!BO2)</f>
        <v>2109278</v>
      </c>
      <c r="O56" s="30">
        <f>IF(P_22号様式!BP2="","",P_22号様式!BP2)</f>
        <v>204948</v>
      </c>
      <c r="P56" s="30">
        <f>IF(P_22号様式!BQ2="","",P_22号様式!BQ2)</f>
        <v>1904327</v>
      </c>
      <c r="Q56" s="30">
        <f>IF(P_22号様式!BR2="","",P_22号様式!BR2)</f>
        <v>3</v>
      </c>
      <c r="R56" s="30">
        <f>IF(P_22号様式!BS2="","",P_22号様式!BS2)</f>
        <v>2109278</v>
      </c>
    </row>
    <row r="57" spans="1:18" s="1" customFormat="1" ht="8.25" customHeight="1">
      <c r="B57" s="2"/>
      <c r="C57" s="2"/>
      <c r="E57" s="3"/>
      <c r="G57" s="3"/>
      <c r="J57" s="3"/>
      <c r="Q57" s="33" t="str">
        <f>IF(P_22号様式!A45=""," ページ", P_22号様式!A45 &amp; "ページ")</f>
        <v>2ページ</v>
      </c>
      <c r="R57" s="33"/>
    </row>
    <row r="58" spans="1:18" s="1" customFormat="1" ht="14.25" customHeight="1">
      <c r="A58" s="42" t="s">
        <v>0</v>
      </c>
      <c r="B58" s="42"/>
      <c r="C58" s="42"/>
      <c r="D58" s="42"/>
      <c r="G58" s="3"/>
      <c r="H58" s="52" t="s">
        <v>1</v>
      </c>
      <c r="I58" s="52"/>
      <c r="J58" s="52"/>
      <c r="K58" s="6"/>
      <c r="L58" s="6"/>
      <c r="M58" s="6"/>
      <c r="Q58" s="33"/>
      <c r="R58" s="33"/>
    </row>
    <row r="59" spans="1:18" s="1" customFormat="1" ht="8.25" customHeight="1">
      <c r="A59" s="42"/>
      <c r="B59" s="42"/>
      <c r="C59" s="42"/>
      <c r="D59" s="42"/>
      <c r="F59" s="5"/>
      <c r="G59" s="5"/>
      <c r="H59" s="52"/>
      <c r="I59" s="52"/>
      <c r="J59" s="52"/>
      <c r="R59" s="28"/>
    </row>
    <row r="60" spans="1:18" s="1" customFormat="1" ht="15" customHeight="1">
      <c r="A60" s="3"/>
      <c r="B60" s="43">
        <f>IF(パラメタシート!B1="","",パラメタシート!B1)</f>
        <v>45592</v>
      </c>
      <c r="C60" s="43"/>
      <c r="D60" s="43"/>
      <c r="E60" s="43"/>
      <c r="G60" s="4"/>
      <c r="H60" s="52"/>
      <c r="I60" s="52"/>
      <c r="J60" s="52"/>
      <c r="M60" s="7"/>
      <c r="R60" s="28"/>
    </row>
    <row r="61" spans="1:18" s="1" customFormat="1" ht="16.5" customHeight="1">
      <c r="B61" s="32" t="s">
        <v>2</v>
      </c>
      <c r="C61" s="32"/>
      <c r="D61" s="32"/>
      <c r="E61" s="32"/>
      <c r="F61" s="4"/>
      <c r="G61" s="4"/>
      <c r="N61" s="44" t="str">
        <f>IF(P_22号様式!BT45="0","即日 開票  中間報告","翌日 開票  中間報告")</f>
        <v>即日 開票  中間報告</v>
      </c>
      <c r="O61" s="44"/>
      <c r="P61" s="48" t="str">
        <f>IF(P_22号様式!BU45="","     時     分",P_22号様式!BU45)</f>
        <v xml:space="preserve">     時     分</v>
      </c>
      <c r="Q61" s="48"/>
      <c r="R61" s="28"/>
    </row>
    <row r="62" spans="1:18" s="1" customFormat="1" ht="16.5" customHeight="1">
      <c r="B62" s="3"/>
      <c r="C62" s="3"/>
      <c r="D62" s="3"/>
      <c r="E62" s="8"/>
      <c r="F62" s="8"/>
      <c r="G62" s="9"/>
      <c r="H62" s="9"/>
      <c r="I62" s="10"/>
      <c r="J62" s="10"/>
      <c r="K62" s="11"/>
      <c r="L62" s="12"/>
      <c r="M62" s="13"/>
      <c r="N62" s="45" t="s">
        <v>3</v>
      </c>
      <c r="O62" s="45"/>
      <c r="P62" s="49">
        <f>IF(P_22号様式!BV45="","     時     分",P_22号様式!BV45)</f>
        <v>0.20486111111111099</v>
      </c>
      <c r="Q62" s="49"/>
      <c r="R62" s="29" t="s">
        <v>12</v>
      </c>
    </row>
    <row r="63" spans="1:18" s="14" customFormat="1">
      <c r="A63" s="54" t="s">
        <v>4</v>
      </c>
      <c r="B63" s="55"/>
      <c r="C63" s="39" t="str">
        <f>IF(P_22号様式!D45="","",P_22号様式!D45)</f>
        <v>石兼　公博</v>
      </c>
      <c r="D63" s="40"/>
      <c r="E63" s="40"/>
      <c r="F63" s="41"/>
      <c r="G63" s="39" t="str">
        <f>IF(P_22号様式!I45="","",P_22号様式!I45)</f>
        <v>中村　愼</v>
      </c>
      <c r="H63" s="40"/>
      <c r="I63" s="40"/>
      <c r="J63" s="41"/>
      <c r="K63" s="39" t="str">
        <f>IF(P_22号様式!N45="","",P_22号様式!N45)</f>
        <v/>
      </c>
      <c r="L63" s="40"/>
      <c r="M63" s="40"/>
      <c r="N63" s="41"/>
      <c r="O63" s="39" t="str">
        <f>IF(P_22号様式!S45="","",P_22号様式!S45)</f>
        <v/>
      </c>
      <c r="P63" s="40"/>
      <c r="Q63" s="40"/>
      <c r="R63" s="41"/>
    </row>
    <row r="64" spans="1:18" s="14" customFormat="1">
      <c r="A64" s="56"/>
      <c r="B64" s="57"/>
      <c r="C64" s="15" t="s">
        <v>5</v>
      </c>
      <c r="D64" s="16" t="s">
        <v>5</v>
      </c>
      <c r="E64" s="37" t="s">
        <v>6</v>
      </c>
      <c r="F64" s="35" t="s">
        <v>7</v>
      </c>
      <c r="G64" s="15" t="s">
        <v>5</v>
      </c>
      <c r="H64" s="16" t="s">
        <v>5</v>
      </c>
      <c r="I64" s="37" t="s">
        <v>6</v>
      </c>
      <c r="J64" s="35" t="s">
        <v>7</v>
      </c>
      <c r="K64" s="15" t="s">
        <v>5</v>
      </c>
      <c r="L64" s="16" t="s">
        <v>5</v>
      </c>
      <c r="M64" s="37" t="s">
        <v>6</v>
      </c>
      <c r="N64" s="37" t="s">
        <v>7</v>
      </c>
      <c r="O64" s="15" t="s">
        <v>5</v>
      </c>
      <c r="P64" s="16" t="s">
        <v>5</v>
      </c>
      <c r="Q64" s="37" t="s">
        <v>6</v>
      </c>
      <c r="R64" s="50" t="s">
        <v>7</v>
      </c>
    </row>
    <row r="65" spans="1:18" s="14" customFormat="1">
      <c r="A65" s="58"/>
      <c r="B65" s="59"/>
      <c r="C65" s="17" t="s">
        <v>8</v>
      </c>
      <c r="D65" s="18" t="s">
        <v>9</v>
      </c>
      <c r="E65" s="38"/>
      <c r="F65" s="36"/>
      <c r="G65" s="17" t="s">
        <v>8</v>
      </c>
      <c r="H65" s="18" t="s">
        <v>9</v>
      </c>
      <c r="I65" s="38"/>
      <c r="J65" s="36"/>
      <c r="K65" s="17" t="s">
        <v>8</v>
      </c>
      <c r="L65" s="18" t="s">
        <v>9</v>
      </c>
      <c r="M65" s="38"/>
      <c r="N65" s="38"/>
      <c r="O65" s="17" t="s">
        <v>8</v>
      </c>
      <c r="P65" s="18" t="s">
        <v>9</v>
      </c>
      <c r="Q65" s="38"/>
      <c r="R65" s="51"/>
    </row>
    <row r="66" spans="1:18" s="21" customFormat="1" ht="12.75" customHeight="1">
      <c r="A66" s="34" t="str">
        <f>IF(P_22号様式!C45="","",P_22号様式!C45)</f>
        <v>　門司区</v>
      </c>
      <c r="B66" s="34"/>
      <c r="C66" s="19">
        <f>IF(P_22号様式!E45="","",P_22号様式!E45)</f>
        <v>3793</v>
      </c>
      <c r="D66" s="19">
        <f>IF(P_22号様式!F45="","",P_22号様式!F45)</f>
        <v>34515</v>
      </c>
      <c r="E66" s="19">
        <f>IF(P_22号様式!G45="","",P_22号様式!G45)</f>
        <v>0</v>
      </c>
      <c r="F66" s="19">
        <f>IF(P_22号様式!H45="","",P_22号様式!H45)</f>
        <v>38308</v>
      </c>
      <c r="G66" s="19">
        <f>IF(P_22号様式!J45="","",P_22号様式!J45)</f>
        <v>3761</v>
      </c>
      <c r="H66" s="19">
        <f>IF(P_22号様式!K45="","",P_22号様式!K45)</f>
        <v>34547</v>
      </c>
      <c r="I66" s="19">
        <f>IF(P_22号様式!L45="","",P_22号様式!L45)</f>
        <v>0</v>
      </c>
      <c r="J66" s="19">
        <f>IF(P_22号様式!M45="","",P_22号様式!M45)</f>
        <v>38308</v>
      </c>
      <c r="K66" s="19" t="str">
        <f>IF(P_22号様式!O45="","",P_22号様式!O45)</f>
        <v/>
      </c>
      <c r="L66" s="19" t="str">
        <f>IF(P_22号様式!P45="","",P_22号様式!P45)</f>
        <v/>
      </c>
      <c r="M66" s="19" t="str">
        <f>IF(P_22号様式!Q45="","",P_22号様式!Q45)</f>
        <v/>
      </c>
      <c r="N66" s="19" t="str">
        <f>IF(P_22号様式!R45="","",P_22号様式!R45)</f>
        <v/>
      </c>
      <c r="O66" s="20" t="str">
        <f>IF(P_22号様式!T45="","",P_22号様式!T45)</f>
        <v/>
      </c>
      <c r="P66" s="20" t="str">
        <f>IF(P_22号様式!U45="","",P_22号様式!U45)</f>
        <v/>
      </c>
      <c r="Q66" s="20" t="str">
        <f>IF(P_22号様式!V45="","",P_22号様式!V45)</f>
        <v/>
      </c>
      <c r="R66" s="30" t="str">
        <f>IF(P_22号様式!W45="","",P_22号様式!W45)</f>
        <v/>
      </c>
    </row>
    <row r="67" spans="1:18" s="21" customFormat="1" ht="12.75" customHeight="1">
      <c r="A67" s="34" t="str">
        <f>IF(P_22号様式!C46="","",P_22号様式!C46)</f>
        <v>　小倉北区</v>
      </c>
      <c r="B67" s="34"/>
      <c r="C67" s="19">
        <f>IF(P_22号様式!E46="","",P_22号様式!E46)</f>
        <v>7395</v>
      </c>
      <c r="D67" s="19">
        <f>IF(P_22号様式!F46="","",P_22号様式!F46)</f>
        <v>59877</v>
      </c>
      <c r="E67" s="19">
        <f>IF(P_22号様式!G46="","",P_22号様式!G46)</f>
        <v>0</v>
      </c>
      <c r="F67" s="19">
        <f>IF(P_22号様式!H46="","",P_22号様式!H46)</f>
        <v>67272</v>
      </c>
      <c r="G67" s="19">
        <f>IF(P_22号様式!J46="","",P_22号様式!J46)</f>
        <v>7191</v>
      </c>
      <c r="H67" s="19">
        <f>IF(P_22号様式!K46="","",P_22号様式!K46)</f>
        <v>60081</v>
      </c>
      <c r="I67" s="19">
        <f>IF(P_22号様式!L46="","",P_22号様式!L46)</f>
        <v>0</v>
      </c>
      <c r="J67" s="19">
        <f>IF(P_22号様式!M46="","",P_22号様式!M46)</f>
        <v>67272</v>
      </c>
      <c r="K67" s="19" t="str">
        <f>IF(P_22号様式!O46="","",P_22号様式!O46)</f>
        <v/>
      </c>
      <c r="L67" s="19" t="str">
        <f>IF(P_22号様式!P46="","",P_22号様式!P46)</f>
        <v/>
      </c>
      <c r="M67" s="19" t="str">
        <f>IF(P_22号様式!Q46="","",P_22号様式!Q46)</f>
        <v/>
      </c>
      <c r="N67" s="19" t="str">
        <f>IF(P_22号様式!R46="","",P_22号様式!R46)</f>
        <v/>
      </c>
      <c r="O67" s="20" t="str">
        <f>IF(P_22号様式!T46="","",P_22号様式!T46)</f>
        <v/>
      </c>
      <c r="P67" s="20" t="str">
        <f>IF(P_22号様式!U46="","",P_22号様式!U46)</f>
        <v/>
      </c>
      <c r="Q67" s="20" t="str">
        <f>IF(P_22号様式!V46="","",P_22号様式!V46)</f>
        <v/>
      </c>
      <c r="R67" s="30" t="str">
        <f>IF(P_22号様式!W46="","",P_22号様式!W46)</f>
        <v/>
      </c>
    </row>
    <row r="68" spans="1:18" s="21" customFormat="1" ht="12.75" customHeight="1">
      <c r="A68" s="34" t="str">
        <f>IF(P_22号様式!C47="","",P_22号様式!C47)</f>
        <v>　小倉南区</v>
      </c>
      <c r="B68" s="34"/>
      <c r="C68" s="19">
        <f>IF(P_22号様式!E47="","",P_22号様式!E47)</f>
        <v>7390</v>
      </c>
      <c r="D68" s="19">
        <f>IF(P_22号様式!F47="","",P_22号様式!F47)</f>
        <v>71392</v>
      </c>
      <c r="E68" s="19">
        <f>IF(P_22号様式!G47="","",P_22号様式!G47)</f>
        <v>0</v>
      </c>
      <c r="F68" s="19">
        <f>IF(P_22号様式!H47="","",P_22号様式!H47)</f>
        <v>78782</v>
      </c>
      <c r="G68" s="19">
        <f>IF(P_22号様式!J47="","",P_22号様式!J47)</f>
        <v>7180</v>
      </c>
      <c r="H68" s="19">
        <f>IF(P_22号様式!K47="","",P_22号様式!K47)</f>
        <v>71602</v>
      </c>
      <c r="I68" s="19">
        <f>IF(P_22号様式!L47="","",P_22号様式!L47)</f>
        <v>0</v>
      </c>
      <c r="J68" s="19">
        <f>IF(P_22号様式!M47="","",P_22号様式!M47)</f>
        <v>78782</v>
      </c>
      <c r="K68" s="19" t="str">
        <f>IF(P_22号様式!O47="","",P_22号様式!O47)</f>
        <v/>
      </c>
      <c r="L68" s="19" t="str">
        <f>IF(P_22号様式!P47="","",P_22号様式!P47)</f>
        <v/>
      </c>
      <c r="M68" s="19" t="str">
        <f>IF(P_22号様式!Q47="","",P_22号様式!Q47)</f>
        <v/>
      </c>
      <c r="N68" s="19" t="str">
        <f>IF(P_22号様式!R47="","",P_22号様式!R47)</f>
        <v/>
      </c>
      <c r="O68" s="20" t="str">
        <f>IF(P_22号様式!T47="","",P_22号様式!T47)</f>
        <v/>
      </c>
      <c r="P68" s="20" t="str">
        <f>IF(P_22号様式!U47="","",P_22号様式!U47)</f>
        <v/>
      </c>
      <c r="Q68" s="20" t="str">
        <f>IF(P_22号様式!V47="","",P_22号様式!V47)</f>
        <v/>
      </c>
      <c r="R68" s="30" t="str">
        <f>IF(P_22号様式!W47="","",P_22号様式!W47)</f>
        <v/>
      </c>
    </row>
    <row r="69" spans="1:18" s="21" customFormat="1" ht="12.75" customHeight="1">
      <c r="A69" s="34" t="str">
        <f>IF(P_22号様式!C48="","",P_22号様式!C48)</f>
        <v>　若松区</v>
      </c>
      <c r="B69" s="34"/>
      <c r="C69" s="19">
        <f>IF(P_22号様式!E48="","",P_22号様式!E48)</f>
        <v>3017</v>
      </c>
      <c r="D69" s="19">
        <f>IF(P_22号様式!F48="","",P_22号様式!F48)</f>
        <v>28125</v>
      </c>
      <c r="E69" s="19">
        <f>IF(P_22号様式!G48="","",P_22号様式!G48)</f>
        <v>0</v>
      </c>
      <c r="F69" s="19">
        <f>IF(P_22号様式!H48="","",P_22号様式!H48)</f>
        <v>31142</v>
      </c>
      <c r="G69" s="19">
        <f>IF(P_22号様式!J48="","",P_22号様式!J48)</f>
        <v>1934</v>
      </c>
      <c r="H69" s="19">
        <f>IF(P_22号様式!K48="","",P_22号様式!K48)</f>
        <v>29208</v>
      </c>
      <c r="I69" s="19">
        <f>IF(P_22号様式!L48="","",P_22号様式!L48)</f>
        <v>0</v>
      </c>
      <c r="J69" s="19">
        <f>IF(P_22号様式!M48="","",P_22号様式!M48)</f>
        <v>31142</v>
      </c>
      <c r="K69" s="19" t="str">
        <f>IF(P_22号様式!O48="","",P_22号様式!O48)</f>
        <v/>
      </c>
      <c r="L69" s="19" t="str">
        <f>IF(P_22号様式!P48="","",P_22号様式!P48)</f>
        <v/>
      </c>
      <c r="M69" s="19" t="str">
        <f>IF(P_22号様式!Q48="","",P_22号様式!Q48)</f>
        <v/>
      </c>
      <c r="N69" s="19" t="str">
        <f>IF(P_22号様式!R48="","",P_22号様式!R48)</f>
        <v/>
      </c>
      <c r="O69" s="20" t="str">
        <f>IF(P_22号様式!T48="","",P_22号様式!T48)</f>
        <v/>
      </c>
      <c r="P69" s="20" t="str">
        <f>IF(P_22号様式!U48="","",P_22号様式!U48)</f>
        <v/>
      </c>
      <c r="Q69" s="20" t="str">
        <f>IF(P_22号様式!V48="","",P_22号様式!V48)</f>
        <v/>
      </c>
      <c r="R69" s="30" t="str">
        <f>IF(P_22号様式!W48="","",P_22号様式!W48)</f>
        <v/>
      </c>
    </row>
    <row r="70" spans="1:18" s="21" customFormat="1" ht="12.75" customHeight="1">
      <c r="A70" s="34" t="str">
        <f>IF(P_22号様式!C49="","",P_22号様式!C49)</f>
        <v>　八幡東区</v>
      </c>
      <c r="B70" s="34"/>
      <c r="C70" s="19">
        <f>IF(P_22号様式!E49="","",P_22号様式!E49)</f>
        <v>2557</v>
      </c>
      <c r="D70" s="19">
        <f>IF(P_22号様式!F49="","",P_22号様式!F49)</f>
        <v>23658</v>
      </c>
      <c r="E70" s="19">
        <f>IF(P_22号様式!G49="","",P_22号様式!G49)</f>
        <v>0</v>
      </c>
      <c r="F70" s="19">
        <f>IF(P_22号様式!H49="","",P_22号様式!H49)</f>
        <v>26215</v>
      </c>
      <c r="G70" s="19">
        <f>IF(P_22号様式!J49="","",P_22号様式!J49)</f>
        <v>2499</v>
      </c>
      <c r="H70" s="19">
        <f>IF(P_22号様式!K49="","",P_22号様式!K49)</f>
        <v>23716</v>
      </c>
      <c r="I70" s="19">
        <f>IF(P_22号様式!L49="","",P_22号様式!L49)</f>
        <v>0</v>
      </c>
      <c r="J70" s="19">
        <f>IF(P_22号様式!M49="","",P_22号様式!M49)</f>
        <v>26215</v>
      </c>
      <c r="K70" s="19" t="str">
        <f>IF(P_22号様式!O49="","",P_22号様式!O49)</f>
        <v/>
      </c>
      <c r="L70" s="19" t="str">
        <f>IF(P_22号様式!P49="","",P_22号様式!P49)</f>
        <v/>
      </c>
      <c r="M70" s="19" t="str">
        <f>IF(P_22号様式!Q49="","",P_22号様式!Q49)</f>
        <v/>
      </c>
      <c r="N70" s="19" t="str">
        <f>IF(P_22号様式!R49="","",P_22号様式!R49)</f>
        <v/>
      </c>
      <c r="O70" s="20" t="str">
        <f>IF(P_22号様式!T49="","",P_22号様式!T49)</f>
        <v/>
      </c>
      <c r="P70" s="20" t="str">
        <f>IF(P_22号様式!U49="","",P_22号様式!U49)</f>
        <v/>
      </c>
      <c r="Q70" s="20" t="str">
        <f>IF(P_22号様式!V49="","",P_22号様式!V49)</f>
        <v/>
      </c>
      <c r="R70" s="30" t="str">
        <f>IF(P_22号様式!W49="","",P_22号様式!W49)</f>
        <v/>
      </c>
    </row>
    <row r="71" spans="1:18" s="21" customFormat="1" ht="12.75" customHeight="1">
      <c r="A71" s="34" t="str">
        <f>IF(P_22号様式!C50="","",P_22号様式!C50)</f>
        <v>　八幡西区</v>
      </c>
      <c r="B71" s="34"/>
      <c r="C71" s="19">
        <f>IF(P_22号様式!E50="","",P_22号様式!E50)</f>
        <v>9210</v>
      </c>
      <c r="D71" s="19">
        <f>IF(P_22号様式!F50="","",P_22号様式!F50)</f>
        <v>88896</v>
      </c>
      <c r="E71" s="19">
        <f>IF(P_22号様式!G50="","",P_22号様式!G50)</f>
        <v>0</v>
      </c>
      <c r="F71" s="19">
        <f>IF(P_22号様式!H50="","",P_22号様式!H50)</f>
        <v>98106</v>
      </c>
      <c r="G71" s="19">
        <f>IF(P_22号様式!J50="","",P_22号様式!J50)</f>
        <v>9008</v>
      </c>
      <c r="H71" s="19">
        <f>IF(P_22号様式!K50="","",P_22号様式!K50)</f>
        <v>89098</v>
      </c>
      <c r="I71" s="19">
        <f>IF(P_22号様式!L50="","",P_22号様式!L50)</f>
        <v>0</v>
      </c>
      <c r="J71" s="19">
        <f>IF(P_22号様式!M50="","",P_22号様式!M50)</f>
        <v>98106</v>
      </c>
      <c r="K71" s="19" t="str">
        <f>IF(P_22号様式!O50="","",P_22号様式!O50)</f>
        <v/>
      </c>
      <c r="L71" s="19" t="str">
        <f>IF(P_22号様式!P50="","",P_22号様式!P50)</f>
        <v/>
      </c>
      <c r="M71" s="19" t="str">
        <f>IF(P_22号様式!Q50="","",P_22号様式!Q50)</f>
        <v/>
      </c>
      <c r="N71" s="19" t="str">
        <f>IF(P_22号様式!R50="","",P_22号様式!R50)</f>
        <v/>
      </c>
      <c r="O71" s="20" t="str">
        <f>IF(P_22号様式!T50="","",P_22号様式!T50)</f>
        <v/>
      </c>
      <c r="P71" s="20" t="str">
        <f>IF(P_22号様式!U50="","",P_22号様式!U50)</f>
        <v/>
      </c>
      <c r="Q71" s="20" t="str">
        <f>IF(P_22号様式!V50="","",P_22号様式!V50)</f>
        <v/>
      </c>
      <c r="R71" s="30" t="str">
        <f>IF(P_22号様式!W50="","",P_22号様式!W50)</f>
        <v/>
      </c>
    </row>
    <row r="72" spans="1:18" s="21" customFormat="1" ht="12.75" customHeight="1">
      <c r="A72" s="34" t="str">
        <f>IF(P_22号様式!C51="","",P_22号様式!C51)</f>
        <v>　戸畑区</v>
      </c>
      <c r="B72" s="34"/>
      <c r="C72" s="19">
        <f>IF(P_22号様式!E51="","",P_22号様式!E51)</f>
        <v>2261</v>
      </c>
      <c r="D72" s="19">
        <f>IF(P_22号様式!F51="","",P_22号様式!F51)</f>
        <v>20804</v>
      </c>
      <c r="E72" s="19">
        <f>IF(P_22号様式!G51="","",P_22号様式!G51)</f>
        <v>0</v>
      </c>
      <c r="F72" s="19">
        <f>IF(P_22号様式!H51="","",P_22号様式!H51)</f>
        <v>23065</v>
      </c>
      <c r="G72" s="19">
        <f>IF(P_22号様式!J51="","",P_22号様式!J51)</f>
        <v>2206</v>
      </c>
      <c r="H72" s="19">
        <f>IF(P_22号様式!K51="","",P_22号様式!K51)</f>
        <v>20859</v>
      </c>
      <c r="I72" s="19">
        <f>IF(P_22号様式!L51="","",P_22号様式!L51)</f>
        <v>0</v>
      </c>
      <c r="J72" s="19">
        <f>IF(P_22号様式!M51="","",P_22号様式!M51)</f>
        <v>23065</v>
      </c>
      <c r="K72" s="19" t="str">
        <f>IF(P_22号様式!O51="","",P_22号様式!O51)</f>
        <v/>
      </c>
      <c r="L72" s="19" t="str">
        <f>IF(P_22号様式!P51="","",P_22号様式!P51)</f>
        <v/>
      </c>
      <c r="M72" s="19" t="str">
        <f>IF(P_22号様式!Q51="","",P_22号様式!Q51)</f>
        <v/>
      </c>
      <c r="N72" s="19" t="str">
        <f>IF(P_22号様式!R51="","",P_22号様式!R51)</f>
        <v/>
      </c>
      <c r="O72" s="20" t="str">
        <f>IF(P_22号様式!T51="","",P_22号様式!T51)</f>
        <v/>
      </c>
      <c r="P72" s="20" t="str">
        <f>IF(P_22号様式!U51="","",P_22号様式!U51)</f>
        <v/>
      </c>
      <c r="Q72" s="20" t="str">
        <f>IF(P_22号様式!V51="","",P_22号様式!V51)</f>
        <v/>
      </c>
      <c r="R72" s="30" t="str">
        <f>IF(P_22号様式!W51="","",P_22号様式!W51)</f>
        <v/>
      </c>
    </row>
    <row r="73" spans="1:18" s="21" customFormat="1" ht="12.75" customHeight="1">
      <c r="A73" s="34" t="str">
        <f>IF(P_22号様式!C52="","",P_22号様式!C52)</f>
        <v>＊北九州市  計</v>
      </c>
      <c r="B73" s="34"/>
      <c r="C73" s="19">
        <f>IF(P_22号様式!E52="","",P_22号様式!E52)</f>
        <v>35623</v>
      </c>
      <c r="D73" s="19">
        <f>IF(P_22号様式!F52="","",P_22号様式!F52)</f>
        <v>327267</v>
      </c>
      <c r="E73" s="19">
        <f>IF(P_22号様式!G52="","",P_22号様式!G52)</f>
        <v>0</v>
      </c>
      <c r="F73" s="19">
        <f>IF(P_22号様式!H52="","",P_22号様式!H52)</f>
        <v>362890</v>
      </c>
      <c r="G73" s="19">
        <f>IF(P_22号様式!J52="","",P_22号様式!J52)</f>
        <v>33779</v>
      </c>
      <c r="H73" s="19">
        <f>IF(P_22号様式!K52="","",P_22号様式!K52)</f>
        <v>329111</v>
      </c>
      <c r="I73" s="19">
        <f>IF(P_22号様式!L52="","",P_22号様式!L52)</f>
        <v>0</v>
      </c>
      <c r="J73" s="19">
        <f>IF(P_22号様式!M52="","",P_22号様式!M52)</f>
        <v>362890</v>
      </c>
      <c r="K73" s="19" t="str">
        <f>IF(P_22号様式!O52="","",P_22号様式!O52)</f>
        <v/>
      </c>
      <c r="L73" s="19" t="str">
        <f>IF(P_22号様式!P52="","",P_22号様式!P52)</f>
        <v/>
      </c>
      <c r="M73" s="19" t="str">
        <f>IF(P_22号様式!Q52="","",P_22号様式!Q52)</f>
        <v/>
      </c>
      <c r="N73" s="19" t="str">
        <f>IF(P_22号様式!R52="","",P_22号様式!R52)</f>
        <v/>
      </c>
      <c r="O73" s="20" t="str">
        <f>IF(P_22号様式!T52="","",P_22号様式!T52)</f>
        <v/>
      </c>
      <c r="P73" s="20" t="str">
        <f>IF(P_22号様式!U52="","",P_22号様式!U52)</f>
        <v/>
      </c>
      <c r="Q73" s="20" t="str">
        <f>IF(P_22号様式!V52="","",P_22号様式!V52)</f>
        <v/>
      </c>
      <c r="R73" s="30" t="str">
        <f>IF(P_22号様式!W52="","",P_22号様式!W52)</f>
        <v/>
      </c>
    </row>
    <row r="74" spans="1:18" s="21" customFormat="1" ht="12.75" customHeight="1">
      <c r="A74" s="34" t="str">
        <f>IF(P_22号様式!C53="","",P_22号様式!C53)</f>
        <v>　東区（１区）</v>
      </c>
      <c r="B74" s="34"/>
      <c r="C74" s="19">
        <f>IF(P_22号様式!E53="","",P_22号様式!E53)</f>
        <v>13007</v>
      </c>
      <c r="D74" s="19">
        <f>IF(P_22号様式!F53="","",P_22号様式!F53)</f>
        <v>103335</v>
      </c>
      <c r="E74" s="19">
        <f>IF(P_22号様式!G53="","",P_22号様式!G53)</f>
        <v>0</v>
      </c>
      <c r="F74" s="19">
        <f>IF(P_22号様式!H53="","",P_22号様式!H53)</f>
        <v>116342</v>
      </c>
      <c r="G74" s="19">
        <f>IF(P_22号様式!J53="","",P_22号様式!J53)</f>
        <v>12794</v>
      </c>
      <c r="H74" s="19">
        <f>IF(P_22号様式!K53="","",P_22号様式!K53)</f>
        <v>103548</v>
      </c>
      <c r="I74" s="19">
        <f>IF(P_22号様式!L53="","",P_22号様式!L53)</f>
        <v>0</v>
      </c>
      <c r="J74" s="19">
        <f>IF(P_22号様式!M53="","",P_22号様式!M53)</f>
        <v>116342</v>
      </c>
      <c r="K74" s="19" t="str">
        <f>IF(P_22号様式!O53="","",P_22号様式!O53)</f>
        <v/>
      </c>
      <c r="L74" s="19" t="str">
        <f>IF(P_22号様式!P53="","",P_22号様式!P53)</f>
        <v/>
      </c>
      <c r="M74" s="19" t="str">
        <f>IF(P_22号様式!Q53="","",P_22号様式!Q53)</f>
        <v/>
      </c>
      <c r="N74" s="19" t="str">
        <f>IF(P_22号様式!R53="","",P_22号様式!R53)</f>
        <v/>
      </c>
      <c r="O74" s="20" t="str">
        <f>IF(P_22号様式!T53="","",P_22号様式!T53)</f>
        <v/>
      </c>
      <c r="P74" s="20" t="str">
        <f>IF(P_22号様式!U53="","",P_22号様式!U53)</f>
        <v/>
      </c>
      <c r="Q74" s="20" t="str">
        <f>IF(P_22号様式!V53="","",P_22号様式!V53)</f>
        <v/>
      </c>
      <c r="R74" s="30" t="str">
        <f>IF(P_22号様式!W53="","",P_22号様式!W53)</f>
        <v/>
      </c>
    </row>
    <row r="75" spans="1:18" s="21" customFormat="1" ht="12.75" customHeight="1">
      <c r="A75" s="34" t="str">
        <f>IF(P_22号様式!C54="","",P_22号様式!C54)</f>
        <v>　東区（４区）</v>
      </c>
      <c r="B75" s="34"/>
      <c r="C75" s="19">
        <f>IF(P_22号様式!E54="","",P_22号様式!E54)</f>
        <v>1290</v>
      </c>
      <c r="D75" s="19">
        <f>IF(P_22号様式!F54="","",P_22号様式!F54)</f>
        <v>11207</v>
      </c>
      <c r="E75" s="19">
        <f>IF(P_22号様式!G54="","",P_22号様式!G54)</f>
        <v>0</v>
      </c>
      <c r="F75" s="19">
        <f>IF(P_22号様式!H54="","",P_22号様式!H54)</f>
        <v>12497</v>
      </c>
      <c r="G75" s="19">
        <f>IF(P_22号様式!J54="","",P_22号様式!J54)</f>
        <v>1253</v>
      </c>
      <c r="H75" s="19">
        <f>IF(P_22号様式!K54="","",P_22号様式!K54)</f>
        <v>11244</v>
      </c>
      <c r="I75" s="19">
        <f>IF(P_22号様式!L54="","",P_22号様式!L54)</f>
        <v>0</v>
      </c>
      <c r="J75" s="19">
        <f>IF(P_22号様式!M54="","",P_22号様式!M54)</f>
        <v>12497</v>
      </c>
      <c r="K75" s="19" t="str">
        <f>IF(P_22号様式!O54="","",P_22号様式!O54)</f>
        <v/>
      </c>
      <c r="L75" s="19" t="str">
        <f>IF(P_22号様式!P54="","",P_22号様式!P54)</f>
        <v/>
      </c>
      <c r="M75" s="19" t="str">
        <f>IF(P_22号様式!Q54="","",P_22号様式!Q54)</f>
        <v/>
      </c>
      <c r="N75" s="19" t="str">
        <f>IF(P_22号様式!R54="","",P_22号様式!R54)</f>
        <v/>
      </c>
      <c r="O75" s="20" t="str">
        <f>IF(P_22号様式!T54="","",P_22号様式!T54)</f>
        <v/>
      </c>
      <c r="P75" s="20" t="str">
        <f>IF(P_22号様式!U54="","",P_22号様式!U54)</f>
        <v/>
      </c>
      <c r="Q75" s="20" t="str">
        <f>IF(P_22号様式!V54="","",P_22号様式!V54)</f>
        <v/>
      </c>
      <c r="R75" s="30" t="str">
        <f>IF(P_22号様式!W54="","",P_22号様式!W54)</f>
        <v/>
      </c>
    </row>
    <row r="76" spans="1:18" s="21" customFormat="1" ht="12.75" customHeight="1">
      <c r="A76" s="34" t="str">
        <f>IF(P_22号様式!C55="","",P_22号様式!C55)</f>
        <v>　博多区</v>
      </c>
      <c r="B76" s="34"/>
      <c r="C76" s="19">
        <f>IF(P_22号様式!E55="","",P_22号様式!E55)</f>
        <v>10395</v>
      </c>
      <c r="D76" s="19">
        <f>IF(P_22号様式!F55="","",P_22号様式!F55)</f>
        <v>75366</v>
      </c>
      <c r="E76" s="19">
        <f>IF(P_22号様式!G55="","",P_22号様式!G55)</f>
        <v>0</v>
      </c>
      <c r="F76" s="19">
        <f>IF(P_22号様式!H55="","",P_22号様式!H55)</f>
        <v>85761</v>
      </c>
      <c r="G76" s="19">
        <f>IF(P_22号様式!J55="","",P_22号様式!J55)</f>
        <v>10351</v>
      </c>
      <c r="H76" s="19">
        <f>IF(P_22号様式!K55="","",P_22号様式!K55)</f>
        <v>75410</v>
      </c>
      <c r="I76" s="19">
        <f>IF(P_22号様式!L55="","",P_22号様式!L55)</f>
        <v>0</v>
      </c>
      <c r="J76" s="19">
        <f>IF(P_22号様式!M55="","",P_22号様式!M55)</f>
        <v>85761</v>
      </c>
      <c r="K76" s="19" t="str">
        <f>IF(P_22号様式!O55="","",P_22号様式!O55)</f>
        <v/>
      </c>
      <c r="L76" s="19" t="str">
        <f>IF(P_22号様式!P55="","",P_22号様式!P55)</f>
        <v/>
      </c>
      <c r="M76" s="19" t="str">
        <f>IF(P_22号様式!Q55="","",P_22号様式!Q55)</f>
        <v/>
      </c>
      <c r="N76" s="19" t="str">
        <f>IF(P_22号様式!R55="","",P_22号様式!R55)</f>
        <v/>
      </c>
      <c r="O76" s="20" t="str">
        <f>IF(P_22号様式!T55="","",P_22号様式!T55)</f>
        <v/>
      </c>
      <c r="P76" s="20" t="str">
        <f>IF(P_22号様式!U55="","",P_22号様式!U55)</f>
        <v/>
      </c>
      <c r="Q76" s="20" t="str">
        <f>IF(P_22号様式!V55="","",P_22号様式!V55)</f>
        <v/>
      </c>
      <c r="R76" s="30" t="str">
        <f>IF(P_22号様式!W55="","",P_22号様式!W55)</f>
        <v/>
      </c>
    </row>
    <row r="77" spans="1:18" s="21" customFormat="1" ht="12.75" customHeight="1">
      <c r="A77" s="34" t="str">
        <f>IF(P_22号様式!C56="","",P_22号様式!C56)</f>
        <v>　中央区</v>
      </c>
      <c r="B77" s="34"/>
      <c r="C77" s="19">
        <f>IF(P_22号様式!E56="","",P_22号様式!E56)</f>
        <v>10913</v>
      </c>
      <c r="D77" s="19">
        <f>IF(P_22号様式!F56="","",P_22号様式!F56)</f>
        <v>74959</v>
      </c>
      <c r="E77" s="19">
        <f>IF(P_22号様式!G56="","",P_22号様式!G56)</f>
        <v>0</v>
      </c>
      <c r="F77" s="19">
        <f>IF(P_22号様式!H56="","",P_22号様式!H56)</f>
        <v>85872</v>
      </c>
      <c r="G77" s="19">
        <f>IF(P_22号様式!J56="","",P_22号様式!J56)</f>
        <v>10759</v>
      </c>
      <c r="H77" s="19">
        <f>IF(P_22号様式!K56="","",P_22号様式!K56)</f>
        <v>75113</v>
      </c>
      <c r="I77" s="19">
        <f>IF(P_22号様式!L56="","",P_22号様式!L56)</f>
        <v>0</v>
      </c>
      <c r="J77" s="19">
        <f>IF(P_22号様式!M56="","",P_22号様式!M56)</f>
        <v>85872</v>
      </c>
      <c r="K77" s="19" t="str">
        <f>IF(P_22号様式!O56="","",P_22号様式!O56)</f>
        <v/>
      </c>
      <c r="L77" s="19" t="str">
        <f>IF(P_22号様式!P56="","",P_22号様式!P56)</f>
        <v/>
      </c>
      <c r="M77" s="19" t="str">
        <f>IF(P_22号様式!Q56="","",P_22号様式!Q56)</f>
        <v/>
      </c>
      <c r="N77" s="19" t="str">
        <f>IF(P_22号様式!R56="","",P_22号様式!R56)</f>
        <v/>
      </c>
      <c r="O77" s="20" t="str">
        <f>IF(P_22号様式!T56="","",P_22号様式!T56)</f>
        <v/>
      </c>
      <c r="P77" s="20" t="str">
        <f>IF(P_22号様式!U56="","",P_22号様式!U56)</f>
        <v/>
      </c>
      <c r="Q77" s="20" t="str">
        <f>IF(P_22号様式!V56="","",P_22号様式!V56)</f>
        <v/>
      </c>
      <c r="R77" s="30" t="str">
        <f>IF(P_22号様式!W56="","",P_22号様式!W56)</f>
        <v/>
      </c>
    </row>
    <row r="78" spans="1:18" s="21" customFormat="1" ht="12.75" customHeight="1">
      <c r="A78" s="34" t="str">
        <f>IF(P_22号様式!C57="","",P_22号様式!C57)</f>
        <v>　南区（２区）</v>
      </c>
      <c r="B78" s="34"/>
      <c r="C78" s="19">
        <f>IF(P_22号様式!E57="","",P_22号様式!E57)</f>
        <v>10882</v>
      </c>
      <c r="D78" s="19">
        <f>IF(P_22号様式!F57="","",P_22号様式!F57)</f>
        <v>88641</v>
      </c>
      <c r="E78" s="19">
        <f>IF(P_22号様式!G57="","",P_22号様式!G57)</f>
        <v>0</v>
      </c>
      <c r="F78" s="19">
        <f>IF(P_22号様式!H57="","",P_22号様式!H57)</f>
        <v>99523</v>
      </c>
      <c r="G78" s="19">
        <f>IF(P_22号様式!J57="","",P_22号様式!J57)</f>
        <v>10575</v>
      </c>
      <c r="H78" s="19">
        <f>IF(P_22号様式!K57="","",P_22号様式!K57)</f>
        <v>88948</v>
      </c>
      <c r="I78" s="19">
        <f>IF(P_22号様式!L57="","",P_22号様式!L57)</f>
        <v>0</v>
      </c>
      <c r="J78" s="19">
        <f>IF(P_22号様式!M57="","",P_22号様式!M57)</f>
        <v>99523</v>
      </c>
      <c r="K78" s="19" t="str">
        <f>IF(P_22号様式!O57="","",P_22号様式!O57)</f>
        <v/>
      </c>
      <c r="L78" s="19" t="str">
        <f>IF(P_22号様式!P57="","",P_22号様式!P57)</f>
        <v/>
      </c>
      <c r="M78" s="19" t="str">
        <f>IF(P_22号様式!Q57="","",P_22号様式!Q57)</f>
        <v/>
      </c>
      <c r="N78" s="19" t="str">
        <f>IF(P_22号様式!R57="","",P_22号様式!R57)</f>
        <v/>
      </c>
      <c r="O78" s="20" t="str">
        <f>IF(P_22号様式!T57="","",P_22号様式!T57)</f>
        <v/>
      </c>
      <c r="P78" s="20" t="str">
        <f>IF(P_22号様式!U57="","",P_22号様式!U57)</f>
        <v/>
      </c>
      <c r="Q78" s="20" t="str">
        <f>IF(P_22号様式!V57="","",P_22号様式!V57)</f>
        <v/>
      </c>
      <c r="R78" s="30" t="str">
        <f>IF(P_22号様式!W57="","",P_22号様式!W57)</f>
        <v/>
      </c>
    </row>
    <row r="79" spans="1:18" s="21" customFormat="1" ht="12.75" customHeight="1">
      <c r="A79" s="34" t="str">
        <f>IF(P_22号様式!C58="","",P_22号様式!C58)</f>
        <v>　南区（５区）</v>
      </c>
      <c r="B79" s="34"/>
      <c r="C79" s="19">
        <f>IF(P_22号様式!E58="","",P_22号様式!E58)</f>
        <v>1092</v>
      </c>
      <c r="D79" s="19">
        <f>IF(P_22号様式!F58="","",P_22号様式!F58)</f>
        <v>10619</v>
      </c>
      <c r="E79" s="19">
        <f>IF(P_22号様式!G58="","",P_22号様式!G58)</f>
        <v>0</v>
      </c>
      <c r="F79" s="19">
        <f>IF(P_22号様式!H58="","",P_22号様式!H58)</f>
        <v>11711</v>
      </c>
      <c r="G79" s="19">
        <f>IF(P_22号様式!J58="","",P_22号様式!J58)</f>
        <v>1037</v>
      </c>
      <c r="H79" s="19">
        <f>IF(P_22号様式!K58="","",P_22号様式!K58)</f>
        <v>10674</v>
      </c>
      <c r="I79" s="19">
        <f>IF(P_22号様式!L58="","",P_22号様式!L58)</f>
        <v>0</v>
      </c>
      <c r="J79" s="19">
        <f>IF(P_22号様式!M58="","",P_22号様式!M58)</f>
        <v>11711</v>
      </c>
      <c r="K79" s="19" t="str">
        <f>IF(P_22号様式!O58="","",P_22号様式!O58)</f>
        <v/>
      </c>
      <c r="L79" s="19" t="str">
        <f>IF(P_22号様式!P58="","",P_22号様式!P58)</f>
        <v/>
      </c>
      <c r="M79" s="19" t="str">
        <f>IF(P_22号様式!Q58="","",P_22号様式!Q58)</f>
        <v/>
      </c>
      <c r="N79" s="19" t="str">
        <f>IF(P_22号様式!R58="","",P_22号様式!R58)</f>
        <v/>
      </c>
      <c r="O79" s="20" t="str">
        <f>IF(P_22号様式!T58="","",P_22号様式!T58)</f>
        <v/>
      </c>
      <c r="P79" s="20" t="str">
        <f>IF(P_22号様式!U58="","",P_22号様式!U58)</f>
        <v/>
      </c>
      <c r="Q79" s="20" t="str">
        <f>IF(P_22号様式!V58="","",P_22号様式!V58)</f>
        <v/>
      </c>
      <c r="R79" s="30" t="str">
        <f>IF(P_22号様式!W58="","",P_22号様式!W58)</f>
        <v/>
      </c>
    </row>
    <row r="80" spans="1:18" s="21" customFormat="1" ht="12.75" customHeight="1">
      <c r="A80" s="34" t="str">
        <f>IF(P_22号様式!C59="","",P_22号様式!C59)</f>
        <v>　城南区（２区）</v>
      </c>
      <c r="B80" s="34"/>
      <c r="C80" s="19">
        <f>IF(P_22号様式!E59="","",P_22号様式!E59)</f>
        <v>5151</v>
      </c>
      <c r="D80" s="19">
        <f>IF(P_22号様式!F59="","",P_22号様式!F59)</f>
        <v>45041</v>
      </c>
      <c r="E80" s="19">
        <f>IF(P_22号様式!G59="","",P_22号様式!G59)</f>
        <v>0</v>
      </c>
      <c r="F80" s="19">
        <f>IF(P_22号様式!H59="","",P_22号様式!H59)</f>
        <v>50192</v>
      </c>
      <c r="G80" s="19">
        <f>IF(P_22号様式!J59="","",P_22号様式!J59)</f>
        <v>5036</v>
      </c>
      <c r="H80" s="19">
        <f>IF(P_22号様式!K59="","",P_22号様式!K59)</f>
        <v>45156</v>
      </c>
      <c r="I80" s="19">
        <f>IF(P_22号様式!L59="","",P_22号様式!L59)</f>
        <v>0</v>
      </c>
      <c r="J80" s="19">
        <f>IF(P_22号様式!M59="","",P_22号様式!M59)</f>
        <v>50192</v>
      </c>
      <c r="K80" s="19" t="str">
        <f>IF(P_22号様式!O59="","",P_22号様式!O59)</f>
        <v/>
      </c>
      <c r="L80" s="19" t="str">
        <f>IF(P_22号様式!P59="","",P_22号様式!P59)</f>
        <v/>
      </c>
      <c r="M80" s="19" t="str">
        <f>IF(P_22号様式!Q59="","",P_22号様式!Q59)</f>
        <v/>
      </c>
      <c r="N80" s="19" t="str">
        <f>IF(P_22号様式!R59="","",P_22号様式!R59)</f>
        <v/>
      </c>
      <c r="O80" s="20" t="str">
        <f>IF(P_22号様式!T59="","",P_22号様式!T59)</f>
        <v/>
      </c>
      <c r="P80" s="20" t="str">
        <f>IF(P_22号様式!U59="","",P_22号様式!U59)</f>
        <v/>
      </c>
      <c r="Q80" s="20" t="str">
        <f>IF(P_22号様式!V59="","",P_22号様式!V59)</f>
        <v/>
      </c>
      <c r="R80" s="30" t="str">
        <f>IF(P_22号様式!W59="","",P_22号様式!W59)</f>
        <v/>
      </c>
    </row>
    <row r="81" spans="1:18" s="21" customFormat="1" ht="12.75" customHeight="1">
      <c r="A81" s="34" t="str">
        <f>IF(P_22号様式!C60="","",P_22号様式!C60)</f>
        <v>　城南区（３区）</v>
      </c>
      <c r="B81" s="34"/>
      <c r="C81" s="19">
        <f>IF(P_22号様式!E60="","",P_22号様式!E60)</f>
        <v>601</v>
      </c>
      <c r="D81" s="19">
        <f>IF(P_22号様式!F60="","",P_22号様式!F60)</f>
        <v>5083</v>
      </c>
      <c r="E81" s="19">
        <f>IF(P_22号様式!G60="","",P_22号様式!G60)</f>
        <v>0</v>
      </c>
      <c r="F81" s="19">
        <f>IF(P_22号様式!H60="","",P_22号様式!H60)</f>
        <v>5684</v>
      </c>
      <c r="G81" s="19">
        <f>IF(P_22号様式!J60="","",P_22号様式!J60)</f>
        <v>584</v>
      </c>
      <c r="H81" s="19">
        <f>IF(P_22号様式!K60="","",P_22号様式!K60)</f>
        <v>5100</v>
      </c>
      <c r="I81" s="19">
        <f>IF(P_22号様式!L60="","",P_22号様式!L60)</f>
        <v>0</v>
      </c>
      <c r="J81" s="19">
        <f>IF(P_22号様式!M60="","",P_22号様式!M60)</f>
        <v>5684</v>
      </c>
      <c r="K81" s="19" t="str">
        <f>IF(P_22号様式!O60="","",P_22号様式!O60)</f>
        <v/>
      </c>
      <c r="L81" s="19" t="str">
        <f>IF(P_22号様式!P60="","",P_22号様式!P60)</f>
        <v/>
      </c>
      <c r="M81" s="19" t="str">
        <f>IF(P_22号様式!Q60="","",P_22号様式!Q60)</f>
        <v/>
      </c>
      <c r="N81" s="19" t="str">
        <f>IF(P_22号様式!R60="","",P_22号様式!R60)</f>
        <v/>
      </c>
      <c r="O81" s="20" t="str">
        <f>IF(P_22号様式!T60="","",P_22号様式!T60)</f>
        <v/>
      </c>
      <c r="P81" s="20" t="str">
        <f>IF(P_22号様式!U60="","",P_22号様式!U60)</f>
        <v/>
      </c>
      <c r="Q81" s="20" t="str">
        <f>IF(P_22号様式!V60="","",P_22号様式!V60)</f>
        <v/>
      </c>
      <c r="R81" s="30" t="str">
        <f>IF(P_22号様式!W60="","",P_22号様式!W60)</f>
        <v/>
      </c>
    </row>
    <row r="82" spans="1:18" s="21" customFormat="1" ht="12.75" customHeight="1">
      <c r="A82" s="34" t="str">
        <f>IF(P_22号様式!C61="","",P_22号様式!C61)</f>
        <v>　早良区</v>
      </c>
      <c r="B82" s="34"/>
      <c r="C82" s="19">
        <f>IF(P_22号様式!E61="","",P_22号様式!E61)</f>
        <v>10289</v>
      </c>
      <c r="D82" s="19">
        <f>IF(P_22号様式!F61="","",P_22号様式!F61)</f>
        <v>84440</v>
      </c>
      <c r="E82" s="19">
        <f>IF(P_22号様式!G61="","",P_22号様式!G61)</f>
        <v>0</v>
      </c>
      <c r="F82" s="19">
        <f>IF(P_22号様式!H61="","",P_22号様式!H61)</f>
        <v>94729</v>
      </c>
      <c r="G82" s="19">
        <f>IF(P_22号様式!J61="","",P_22号様式!J61)</f>
        <v>10065</v>
      </c>
      <c r="H82" s="19">
        <f>IF(P_22号様式!K61="","",P_22号様式!K61)</f>
        <v>84664</v>
      </c>
      <c r="I82" s="19">
        <f>IF(P_22号様式!L61="","",P_22号様式!L61)</f>
        <v>0</v>
      </c>
      <c r="J82" s="19">
        <f>IF(P_22号様式!M61="","",P_22号様式!M61)</f>
        <v>94729</v>
      </c>
      <c r="K82" s="19" t="str">
        <f>IF(P_22号様式!O61="","",P_22号様式!O61)</f>
        <v/>
      </c>
      <c r="L82" s="19" t="str">
        <f>IF(P_22号様式!P61="","",P_22号様式!P61)</f>
        <v/>
      </c>
      <c r="M82" s="19" t="str">
        <f>IF(P_22号様式!Q61="","",P_22号様式!Q61)</f>
        <v/>
      </c>
      <c r="N82" s="19" t="str">
        <f>IF(P_22号様式!R61="","",P_22号様式!R61)</f>
        <v/>
      </c>
      <c r="O82" s="20" t="str">
        <f>IF(P_22号様式!T61="","",P_22号様式!T61)</f>
        <v/>
      </c>
      <c r="P82" s="20" t="str">
        <f>IF(P_22号様式!U61="","",P_22号様式!U61)</f>
        <v/>
      </c>
      <c r="Q82" s="20" t="str">
        <f>IF(P_22号様式!V61="","",P_22号様式!V61)</f>
        <v/>
      </c>
      <c r="R82" s="30" t="str">
        <f>IF(P_22号様式!W61="","",P_22号様式!W61)</f>
        <v/>
      </c>
    </row>
    <row r="83" spans="1:18" s="21" customFormat="1" ht="12.75" customHeight="1">
      <c r="A83" s="34" t="str">
        <f>IF(P_22号様式!C62="","",P_22号様式!C62)</f>
        <v>　西区</v>
      </c>
      <c r="B83" s="34"/>
      <c r="C83" s="19">
        <f>IF(P_22号様式!E62="","",P_22号様式!E62)</f>
        <v>8955</v>
      </c>
      <c r="D83" s="19">
        <f>IF(P_22号様式!F62="","",P_22号様式!F62)</f>
        <v>79546</v>
      </c>
      <c r="E83" s="19">
        <f>IF(P_22号様式!G62="","",P_22号様式!G62)</f>
        <v>0</v>
      </c>
      <c r="F83" s="19">
        <f>IF(P_22号様式!H62="","",P_22号様式!H62)</f>
        <v>88501</v>
      </c>
      <c r="G83" s="19">
        <f>IF(P_22号様式!J62="","",P_22号様式!J62)</f>
        <v>8685</v>
      </c>
      <c r="H83" s="19">
        <f>IF(P_22号様式!K62="","",P_22号様式!K62)</f>
        <v>79816</v>
      </c>
      <c r="I83" s="19">
        <f>IF(P_22号様式!L62="","",P_22号様式!L62)</f>
        <v>0</v>
      </c>
      <c r="J83" s="19">
        <f>IF(P_22号様式!M62="","",P_22号様式!M62)</f>
        <v>88501</v>
      </c>
      <c r="K83" s="19" t="str">
        <f>IF(P_22号様式!O62="","",P_22号様式!O62)</f>
        <v/>
      </c>
      <c r="L83" s="19" t="str">
        <f>IF(P_22号様式!P62="","",P_22号様式!P62)</f>
        <v/>
      </c>
      <c r="M83" s="19" t="str">
        <f>IF(P_22号様式!Q62="","",P_22号様式!Q62)</f>
        <v/>
      </c>
      <c r="N83" s="19" t="str">
        <f>IF(P_22号様式!R62="","",P_22号様式!R62)</f>
        <v/>
      </c>
      <c r="O83" s="20" t="str">
        <f>IF(P_22号様式!T62="","",P_22号様式!T62)</f>
        <v/>
      </c>
      <c r="P83" s="20" t="str">
        <f>IF(P_22号様式!U62="","",P_22号様式!U62)</f>
        <v/>
      </c>
      <c r="Q83" s="20" t="str">
        <f>IF(P_22号様式!V62="","",P_22号様式!V62)</f>
        <v/>
      </c>
      <c r="R83" s="30" t="str">
        <f>IF(P_22号様式!W62="","",P_22号様式!W62)</f>
        <v/>
      </c>
    </row>
    <row r="84" spans="1:18" s="21" customFormat="1" ht="12.75" customHeight="1">
      <c r="A84" s="34" t="str">
        <f>IF(P_22号様式!C63="","",P_22号様式!C63)</f>
        <v>＊福岡市    計</v>
      </c>
      <c r="B84" s="34"/>
      <c r="C84" s="19">
        <f>IF(P_22号様式!E63="","",P_22号様式!E63)</f>
        <v>72575</v>
      </c>
      <c r="D84" s="19">
        <f>IF(P_22号様式!F63="","",P_22号様式!F63)</f>
        <v>578237</v>
      </c>
      <c r="E84" s="19">
        <f>IF(P_22号様式!G63="","",P_22号様式!G63)</f>
        <v>0</v>
      </c>
      <c r="F84" s="19">
        <f>IF(P_22号様式!H63="","",P_22号様式!H63)</f>
        <v>650812</v>
      </c>
      <c r="G84" s="19">
        <f>IF(P_22号様式!J63="","",P_22号様式!J63)</f>
        <v>71139</v>
      </c>
      <c r="H84" s="19">
        <f>IF(P_22号様式!K63="","",P_22号様式!K63)</f>
        <v>579673</v>
      </c>
      <c r="I84" s="19">
        <f>IF(P_22号様式!L63="","",P_22号様式!L63)</f>
        <v>0</v>
      </c>
      <c r="J84" s="19">
        <f>IF(P_22号様式!M63="","",P_22号様式!M63)</f>
        <v>650812</v>
      </c>
      <c r="K84" s="19" t="str">
        <f>IF(P_22号様式!O63="","",P_22号様式!O63)</f>
        <v/>
      </c>
      <c r="L84" s="19" t="str">
        <f>IF(P_22号様式!P63="","",P_22号様式!P63)</f>
        <v/>
      </c>
      <c r="M84" s="19" t="str">
        <f>IF(P_22号様式!Q63="","",P_22号様式!Q63)</f>
        <v/>
      </c>
      <c r="N84" s="19" t="str">
        <f>IF(P_22号様式!R63="","",P_22号様式!R63)</f>
        <v/>
      </c>
      <c r="O84" s="20" t="str">
        <f>IF(P_22号様式!T63="","",P_22号様式!T63)</f>
        <v/>
      </c>
      <c r="P84" s="20" t="str">
        <f>IF(P_22号様式!U63="","",P_22号様式!U63)</f>
        <v/>
      </c>
      <c r="Q84" s="20" t="str">
        <f>IF(P_22号様式!V63="","",P_22号様式!V63)</f>
        <v/>
      </c>
      <c r="R84" s="30" t="str">
        <f>IF(P_22号様式!W63="","",P_22号様式!W63)</f>
        <v/>
      </c>
    </row>
    <row r="85" spans="1:18" s="21" customFormat="1" ht="12.75" customHeight="1">
      <c r="A85" s="34" t="str">
        <f>IF(P_22号様式!C64="","",P_22号様式!C64)</f>
        <v>　大牟田市</v>
      </c>
      <c r="B85" s="34"/>
      <c r="C85" s="19">
        <f>IF(P_22号様式!E64="","",P_22号様式!E64)</f>
        <v>4389</v>
      </c>
      <c r="D85" s="19">
        <f>IF(P_22号様式!F64="","",P_22号様式!F64)</f>
        <v>39811</v>
      </c>
      <c r="E85" s="19">
        <f>IF(P_22号様式!G64="","",P_22号様式!G64)</f>
        <v>0</v>
      </c>
      <c r="F85" s="19">
        <f>IF(P_22号様式!H64="","",P_22号様式!H64)</f>
        <v>44200</v>
      </c>
      <c r="G85" s="19">
        <f>IF(P_22号様式!J64="","",P_22号様式!J64)</f>
        <v>4278</v>
      </c>
      <c r="H85" s="19">
        <f>IF(P_22号様式!K64="","",P_22号様式!K64)</f>
        <v>39922</v>
      </c>
      <c r="I85" s="19">
        <f>IF(P_22号様式!L64="","",P_22号様式!L64)</f>
        <v>0</v>
      </c>
      <c r="J85" s="19">
        <f>IF(P_22号様式!M64="","",P_22号様式!M64)</f>
        <v>44200</v>
      </c>
      <c r="K85" s="19" t="str">
        <f>IF(P_22号様式!O64="","",P_22号様式!O64)</f>
        <v/>
      </c>
      <c r="L85" s="19" t="str">
        <f>IF(P_22号様式!P64="","",P_22号様式!P64)</f>
        <v/>
      </c>
      <c r="M85" s="19" t="str">
        <f>IF(P_22号様式!Q64="","",P_22号様式!Q64)</f>
        <v/>
      </c>
      <c r="N85" s="19" t="str">
        <f>IF(P_22号様式!R64="","",P_22号様式!R64)</f>
        <v/>
      </c>
      <c r="O85" s="20" t="str">
        <f>IF(P_22号様式!T64="","",P_22号様式!T64)</f>
        <v/>
      </c>
      <c r="P85" s="20" t="str">
        <f>IF(P_22号様式!U64="","",P_22号様式!U64)</f>
        <v/>
      </c>
      <c r="Q85" s="20" t="str">
        <f>IF(P_22号様式!V64="","",P_22号様式!V64)</f>
        <v/>
      </c>
      <c r="R85" s="30" t="str">
        <f>IF(P_22号様式!W64="","",P_22号様式!W64)</f>
        <v/>
      </c>
    </row>
    <row r="86" spans="1:18" s="21" customFormat="1" ht="12.75" customHeight="1">
      <c r="A86" s="34" t="str">
        <f>IF(P_22号様式!C65="","",P_22号様式!C65)</f>
        <v>　久留米市</v>
      </c>
      <c r="B86" s="34"/>
      <c r="C86" s="19">
        <f>IF(P_22号様式!E65="","",P_22号様式!E65)</f>
        <v>11533</v>
      </c>
      <c r="D86" s="19">
        <f>IF(P_22号様式!F65="","",P_22号様式!F65)</f>
        <v>105433</v>
      </c>
      <c r="E86" s="19">
        <f>IF(P_22号様式!G65="","",P_22号様式!G65)</f>
        <v>0</v>
      </c>
      <c r="F86" s="19">
        <f>IF(P_22号様式!H65="","",P_22号様式!H65)</f>
        <v>116966</v>
      </c>
      <c r="G86" s="19">
        <f>IF(P_22号様式!J65="","",P_22号様式!J65)</f>
        <v>11228</v>
      </c>
      <c r="H86" s="19">
        <f>IF(P_22号様式!K65="","",P_22号様式!K65)</f>
        <v>105738</v>
      </c>
      <c r="I86" s="19">
        <f>IF(P_22号様式!L65="","",P_22号様式!L65)</f>
        <v>0</v>
      </c>
      <c r="J86" s="19">
        <f>IF(P_22号様式!M65="","",P_22号様式!M65)</f>
        <v>116966</v>
      </c>
      <c r="K86" s="19" t="str">
        <f>IF(P_22号様式!O65="","",P_22号様式!O65)</f>
        <v/>
      </c>
      <c r="L86" s="19" t="str">
        <f>IF(P_22号様式!P65="","",P_22号様式!P65)</f>
        <v/>
      </c>
      <c r="M86" s="19" t="str">
        <f>IF(P_22号様式!Q65="","",P_22号様式!Q65)</f>
        <v/>
      </c>
      <c r="N86" s="19" t="str">
        <f>IF(P_22号様式!R65="","",P_22号様式!R65)</f>
        <v/>
      </c>
      <c r="O86" s="20" t="str">
        <f>IF(P_22号様式!T65="","",P_22号様式!T65)</f>
        <v/>
      </c>
      <c r="P86" s="20" t="str">
        <f>IF(P_22号様式!U65="","",P_22号様式!U65)</f>
        <v/>
      </c>
      <c r="Q86" s="20" t="str">
        <f>IF(P_22号様式!V65="","",P_22号様式!V65)</f>
        <v/>
      </c>
      <c r="R86" s="30" t="str">
        <f>IF(P_22号様式!W65="","",P_22号様式!W65)</f>
        <v/>
      </c>
    </row>
    <row r="87" spans="1:18" s="21" customFormat="1" ht="12.75" customHeight="1">
      <c r="A87" s="34" t="str">
        <f>IF(P_22号様式!C66="","",P_22号様式!C66)</f>
        <v>　直方市</v>
      </c>
      <c r="B87" s="34"/>
      <c r="C87" s="19">
        <f>IF(P_22号様式!E66="","",P_22号様式!E66)</f>
        <v>2204</v>
      </c>
      <c r="D87" s="19">
        <f>IF(P_22号様式!F66="","",P_22号様式!F66)</f>
        <v>19991</v>
      </c>
      <c r="E87" s="19">
        <f>IF(P_22号様式!G66="","",P_22号様式!G66)</f>
        <v>0</v>
      </c>
      <c r="F87" s="19">
        <f>IF(P_22号様式!H66="","",P_22号様式!H66)</f>
        <v>22195</v>
      </c>
      <c r="G87" s="19">
        <f>IF(P_22号様式!J66="","",P_22号様式!J66)</f>
        <v>2135</v>
      </c>
      <c r="H87" s="19">
        <f>IF(P_22号様式!K66="","",P_22号様式!K66)</f>
        <v>20060</v>
      </c>
      <c r="I87" s="19">
        <f>IF(P_22号様式!L66="","",P_22号様式!L66)</f>
        <v>0</v>
      </c>
      <c r="J87" s="19">
        <f>IF(P_22号様式!M66="","",P_22号様式!M66)</f>
        <v>22195</v>
      </c>
      <c r="K87" s="19" t="str">
        <f>IF(P_22号様式!O66="","",P_22号様式!O66)</f>
        <v/>
      </c>
      <c r="L87" s="19" t="str">
        <f>IF(P_22号様式!P66="","",P_22号様式!P66)</f>
        <v/>
      </c>
      <c r="M87" s="19" t="str">
        <f>IF(P_22号様式!Q66="","",P_22号様式!Q66)</f>
        <v/>
      </c>
      <c r="N87" s="19" t="str">
        <f>IF(P_22号様式!R66="","",P_22号様式!R66)</f>
        <v/>
      </c>
      <c r="O87" s="20" t="str">
        <f>IF(P_22号様式!T66="","",P_22号様式!T66)</f>
        <v/>
      </c>
      <c r="P87" s="20" t="str">
        <f>IF(P_22号様式!U66="","",P_22号様式!U66)</f>
        <v/>
      </c>
      <c r="Q87" s="20" t="str">
        <f>IF(P_22号様式!V66="","",P_22号様式!V66)</f>
        <v/>
      </c>
      <c r="R87" s="30" t="str">
        <f>IF(P_22号様式!W66="","",P_22号様式!W66)</f>
        <v/>
      </c>
    </row>
    <row r="88" spans="1:18" s="21" customFormat="1" ht="12.75" customHeight="1">
      <c r="A88" s="34" t="str">
        <f>IF(P_22号様式!C67="","",P_22号様式!C67)</f>
        <v>　飯塚市</v>
      </c>
      <c r="B88" s="34"/>
      <c r="C88" s="19">
        <f>IF(P_22号様式!E67="","",P_22号様式!E67)</f>
        <v>4433</v>
      </c>
      <c r="D88" s="19">
        <f>IF(P_22号様式!F67="","",P_22号様式!F67)</f>
        <v>47928</v>
      </c>
      <c r="E88" s="19">
        <f>IF(P_22号様式!G67="","",P_22号様式!G67)</f>
        <v>0</v>
      </c>
      <c r="F88" s="19">
        <f>IF(P_22号様式!H67="","",P_22号様式!H67)</f>
        <v>52361</v>
      </c>
      <c r="G88" s="19">
        <f>IF(P_22号様式!J67="","",P_22号様式!J67)</f>
        <v>4296</v>
      </c>
      <c r="H88" s="19">
        <f>IF(P_22号様式!K67="","",P_22号様式!K67)</f>
        <v>48065</v>
      </c>
      <c r="I88" s="19">
        <f>IF(P_22号様式!L67="","",P_22号様式!L67)</f>
        <v>0</v>
      </c>
      <c r="J88" s="19">
        <f>IF(P_22号様式!M67="","",P_22号様式!M67)</f>
        <v>52361</v>
      </c>
      <c r="K88" s="19" t="str">
        <f>IF(P_22号様式!O67="","",P_22号様式!O67)</f>
        <v/>
      </c>
      <c r="L88" s="19" t="str">
        <f>IF(P_22号様式!P67="","",P_22号様式!P67)</f>
        <v/>
      </c>
      <c r="M88" s="19" t="str">
        <f>IF(P_22号様式!Q67="","",P_22号様式!Q67)</f>
        <v/>
      </c>
      <c r="N88" s="19" t="str">
        <f>IF(P_22号様式!R67="","",P_22号様式!R67)</f>
        <v/>
      </c>
      <c r="O88" s="20" t="str">
        <f>IF(P_22号様式!T67="","",P_22号様式!T67)</f>
        <v/>
      </c>
      <c r="P88" s="20" t="str">
        <f>IF(P_22号様式!U67="","",P_22号様式!U67)</f>
        <v/>
      </c>
      <c r="Q88" s="20" t="str">
        <f>IF(P_22号様式!V67="","",P_22号様式!V67)</f>
        <v/>
      </c>
      <c r="R88" s="30" t="str">
        <f>IF(P_22号様式!W67="","",P_22号様式!W67)</f>
        <v/>
      </c>
    </row>
    <row r="89" spans="1:18" s="21" customFormat="1" ht="12.75" customHeight="1">
      <c r="A89" s="34" t="str">
        <f>IF(P_22号様式!C68="","",P_22号様式!C68)</f>
        <v>　田川市</v>
      </c>
      <c r="B89" s="34"/>
      <c r="C89" s="19">
        <f>IF(P_22号様式!E68="","",P_22号様式!E68)</f>
        <v>2005</v>
      </c>
      <c r="D89" s="19">
        <f>IF(P_22号様式!F68="","",P_22号様式!F68)</f>
        <v>17689</v>
      </c>
      <c r="E89" s="19">
        <f>IF(P_22号様式!G68="","",P_22号様式!G68)</f>
        <v>0</v>
      </c>
      <c r="F89" s="19">
        <f>IF(P_22号様式!H68="","",P_22号様式!H68)</f>
        <v>19694</v>
      </c>
      <c r="G89" s="19">
        <f>IF(P_22号様式!J68="","",P_22号様式!J68)</f>
        <v>1961</v>
      </c>
      <c r="H89" s="19">
        <f>IF(P_22号様式!K68="","",P_22号様式!K68)</f>
        <v>17733</v>
      </c>
      <c r="I89" s="19">
        <f>IF(P_22号様式!L68="","",P_22号様式!L68)</f>
        <v>0</v>
      </c>
      <c r="J89" s="19">
        <f>IF(P_22号様式!M68="","",P_22号様式!M68)</f>
        <v>19694</v>
      </c>
      <c r="K89" s="19" t="str">
        <f>IF(P_22号様式!O68="","",P_22号様式!O68)</f>
        <v/>
      </c>
      <c r="L89" s="19" t="str">
        <f>IF(P_22号様式!P68="","",P_22号様式!P68)</f>
        <v/>
      </c>
      <c r="M89" s="19" t="str">
        <f>IF(P_22号様式!Q68="","",P_22号様式!Q68)</f>
        <v/>
      </c>
      <c r="N89" s="19" t="str">
        <f>IF(P_22号様式!R68="","",P_22号様式!R68)</f>
        <v/>
      </c>
      <c r="O89" s="20" t="str">
        <f>IF(P_22号様式!T68="","",P_22号様式!T68)</f>
        <v/>
      </c>
      <c r="P89" s="20" t="str">
        <f>IF(P_22号様式!U68="","",P_22号様式!U68)</f>
        <v/>
      </c>
      <c r="Q89" s="20" t="str">
        <f>IF(P_22号様式!V68="","",P_22号様式!V68)</f>
        <v/>
      </c>
      <c r="R89" s="30" t="str">
        <f>IF(P_22号様式!W68="","",P_22号様式!W68)</f>
        <v/>
      </c>
    </row>
    <row r="90" spans="1:18" s="21" customFormat="1" ht="12.75" customHeight="1">
      <c r="A90" s="34" t="str">
        <f>IF(P_22号様式!C69="","",P_22号様式!C69)</f>
        <v>　柳川市</v>
      </c>
      <c r="B90" s="34"/>
      <c r="C90" s="19">
        <f>IF(P_22号様式!E69="","",P_22号様式!E69)</f>
        <v>1997</v>
      </c>
      <c r="D90" s="19">
        <f>IF(P_22号様式!F69="","",P_22号様式!F69)</f>
        <v>23659</v>
      </c>
      <c r="E90" s="19">
        <f>IF(P_22号様式!G69="","",P_22号様式!G69)</f>
        <v>0</v>
      </c>
      <c r="F90" s="19">
        <f>IF(P_22号様式!H69="","",P_22号様式!H69)</f>
        <v>25656</v>
      </c>
      <c r="G90" s="19">
        <f>IF(P_22号様式!J69="","",P_22号様式!J69)</f>
        <v>1943</v>
      </c>
      <c r="H90" s="19">
        <f>IF(P_22号様式!K69="","",P_22号様式!K69)</f>
        <v>23713</v>
      </c>
      <c r="I90" s="19">
        <f>IF(P_22号様式!L69="","",P_22号様式!L69)</f>
        <v>0</v>
      </c>
      <c r="J90" s="19">
        <f>IF(P_22号様式!M69="","",P_22号様式!M69)</f>
        <v>25656</v>
      </c>
      <c r="K90" s="19" t="str">
        <f>IF(P_22号様式!O69="","",P_22号様式!O69)</f>
        <v/>
      </c>
      <c r="L90" s="19" t="str">
        <f>IF(P_22号様式!P69="","",P_22号様式!P69)</f>
        <v/>
      </c>
      <c r="M90" s="19" t="str">
        <f>IF(P_22号様式!Q69="","",P_22号様式!Q69)</f>
        <v/>
      </c>
      <c r="N90" s="19" t="str">
        <f>IF(P_22号様式!R69="","",P_22号様式!R69)</f>
        <v/>
      </c>
      <c r="O90" s="20" t="str">
        <f>IF(P_22号様式!T69="","",P_22号様式!T69)</f>
        <v/>
      </c>
      <c r="P90" s="20" t="str">
        <f>IF(P_22号様式!U69="","",P_22号様式!U69)</f>
        <v/>
      </c>
      <c r="Q90" s="20" t="str">
        <f>IF(P_22号様式!V69="","",P_22号様式!V69)</f>
        <v/>
      </c>
      <c r="R90" s="30" t="str">
        <f>IF(P_22号様式!W69="","",P_22号様式!W69)</f>
        <v/>
      </c>
    </row>
    <row r="91" spans="1:18" s="21" customFormat="1" ht="12.75" customHeight="1">
      <c r="A91" s="34" t="str">
        <f>IF(P_22号様式!C70="","",P_22号様式!C70)</f>
        <v>　八女市</v>
      </c>
      <c r="B91" s="34"/>
      <c r="C91" s="19">
        <f>IF(P_22号様式!E70="","",P_22号様式!E70)</f>
        <v>2063</v>
      </c>
      <c r="D91" s="19">
        <f>IF(P_22号様式!F70="","",P_22号様式!F70)</f>
        <v>24111</v>
      </c>
      <c r="E91" s="19">
        <f>IF(P_22号様式!G70="","",P_22号様式!G70)</f>
        <v>0</v>
      </c>
      <c r="F91" s="19">
        <f>IF(P_22号様式!H70="","",P_22号様式!H70)</f>
        <v>26174</v>
      </c>
      <c r="G91" s="19">
        <f>IF(P_22号様式!J70="","",P_22号様式!J70)</f>
        <v>1983</v>
      </c>
      <c r="H91" s="19">
        <f>IF(P_22号様式!K70="","",P_22号様式!K70)</f>
        <v>24191</v>
      </c>
      <c r="I91" s="19">
        <f>IF(P_22号様式!L70="","",P_22号様式!L70)</f>
        <v>0</v>
      </c>
      <c r="J91" s="19">
        <f>IF(P_22号様式!M70="","",P_22号様式!M70)</f>
        <v>26174</v>
      </c>
      <c r="K91" s="19" t="str">
        <f>IF(P_22号様式!O70="","",P_22号様式!O70)</f>
        <v/>
      </c>
      <c r="L91" s="19" t="str">
        <f>IF(P_22号様式!P70="","",P_22号様式!P70)</f>
        <v/>
      </c>
      <c r="M91" s="19" t="str">
        <f>IF(P_22号様式!Q70="","",P_22号様式!Q70)</f>
        <v/>
      </c>
      <c r="N91" s="19" t="str">
        <f>IF(P_22号様式!R70="","",P_22号様式!R70)</f>
        <v/>
      </c>
      <c r="O91" s="20" t="str">
        <f>IF(P_22号様式!T70="","",P_22号様式!T70)</f>
        <v/>
      </c>
      <c r="P91" s="20" t="str">
        <f>IF(P_22号様式!U70="","",P_22号様式!U70)</f>
        <v/>
      </c>
      <c r="Q91" s="20" t="str">
        <f>IF(P_22号様式!V70="","",P_22号様式!V70)</f>
        <v/>
      </c>
      <c r="R91" s="30" t="str">
        <f>IF(P_22号様式!W70="","",P_22号様式!W70)</f>
        <v/>
      </c>
    </row>
    <row r="92" spans="1:18" s="21" customFormat="1" ht="12.75" customHeight="1">
      <c r="A92" s="34" t="str">
        <f>IF(P_22号様式!C71="","",P_22号様式!C71)</f>
        <v>　筑後市</v>
      </c>
      <c r="B92" s="34"/>
      <c r="C92" s="19">
        <f>IF(P_22号様式!E71="","",P_22号様式!E71)</f>
        <v>1970</v>
      </c>
      <c r="D92" s="19">
        <f>IF(P_22号様式!F71="","",P_22号様式!F71)</f>
        <v>18157</v>
      </c>
      <c r="E92" s="19">
        <f>IF(P_22号様式!G71="","",P_22号様式!G71)</f>
        <v>0</v>
      </c>
      <c r="F92" s="19">
        <f>IF(P_22号様式!H71="","",P_22号様式!H71)</f>
        <v>20127</v>
      </c>
      <c r="G92" s="19">
        <f>IF(P_22号様式!J71="","",P_22号様式!J71)</f>
        <v>1870</v>
      </c>
      <c r="H92" s="19">
        <f>IF(P_22号様式!K71="","",P_22号様式!K71)</f>
        <v>18257</v>
      </c>
      <c r="I92" s="19">
        <f>IF(P_22号様式!L71="","",P_22号様式!L71)</f>
        <v>0</v>
      </c>
      <c r="J92" s="19">
        <f>IF(P_22号様式!M71="","",P_22号様式!M71)</f>
        <v>20127</v>
      </c>
      <c r="K92" s="19" t="str">
        <f>IF(P_22号様式!O71="","",P_22号様式!O71)</f>
        <v/>
      </c>
      <c r="L92" s="19" t="str">
        <f>IF(P_22号様式!P71="","",P_22号様式!P71)</f>
        <v/>
      </c>
      <c r="M92" s="19" t="str">
        <f>IF(P_22号様式!Q71="","",P_22号様式!Q71)</f>
        <v/>
      </c>
      <c r="N92" s="19" t="str">
        <f>IF(P_22号様式!R71="","",P_22号様式!R71)</f>
        <v/>
      </c>
      <c r="O92" s="20" t="str">
        <f>IF(P_22号様式!T71="","",P_22号様式!T71)</f>
        <v/>
      </c>
      <c r="P92" s="20" t="str">
        <f>IF(P_22号様式!U71="","",P_22号様式!U71)</f>
        <v/>
      </c>
      <c r="Q92" s="20" t="str">
        <f>IF(P_22号様式!V71="","",P_22号様式!V71)</f>
        <v/>
      </c>
      <c r="R92" s="30" t="str">
        <f>IF(P_22号様式!W71="","",P_22号様式!W71)</f>
        <v/>
      </c>
    </row>
    <row r="93" spans="1:18" s="21" customFormat="1" ht="12.75" customHeight="1">
      <c r="A93" s="34" t="str">
        <f>IF(P_22号様式!C72="","",P_22号様式!C72)</f>
        <v>　大川市</v>
      </c>
      <c r="B93" s="34"/>
      <c r="C93" s="19">
        <f>IF(P_22号様式!E72="","",P_22号様式!E72)</f>
        <v>960</v>
      </c>
      <c r="D93" s="19">
        <f>IF(P_22号様式!F72="","",P_22号様式!F72)</f>
        <v>12596</v>
      </c>
      <c r="E93" s="19">
        <f>IF(P_22号様式!G72="","",P_22号様式!G72)</f>
        <v>0</v>
      </c>
      <c r="F93" s="19">
        <f>IF(P_22号様式!H72="","",P_22号様式!H72)</f>
        <v>13556</v>
      </c>
      <c r="G93" s="19">
        <f>IF(P_22号様式!J72="","",P_22号様式!J72)</f>
        <v>931</v>
      </c>
      <c r="H93" s="19">
        <f>IF(P_22号様式!K72="","",P_22号様式!K72)</f>
        <v>12625</v>
      </c>
      <c r="I93" s="19">
        <f>IF(P_22号様式!L72="","",P_22号様式!L72)</f>
        <v>0</v>
      </c>
      <c r="J93" s="19">
        <f>IF(P_22号様式!M72="","",P_22号様式!M72)</f>
        <v>13556</v>
      </c>
      <c r="K93" s="19" t="str">
        <f>IF(P_22号様式!O72="","",P_22号様式!O72)</f>
        <v/>
      </c>
      <c r="L93" s="19" t="str">
        <f>IF(P_22号様式!P72="","",P_22号様式!P72)</f>
        <v/>
      </c>
      <c r="M93" s="19" t="str">
        <f>IF(P_22号様式!Q72="","",P_22号様式!Q72)</f>
        <v/>
      </c>
      <c r="N93" s="19" t="str">
        <f>IF(P_22号様式!R72="","",P_22号様式!R72)</f>
        <v/>
      </c>
      <c r="O93" s="20" t="str">
        <f>IF(P_22号様式!T72="","",P_22号様式!T72)</f>
        <v/>
      </c>
      <c r="P93" s="20" t="str">
        <f>IF(P_22号様式!U72="","",P_22号様式!U72)</f>
        <v/>
      </c>
      <c r="Q93" s="20" t="str">
        <f>IF(P_22号様式!V72="","",P_22号様式!V72)</f>
        <v/>
      </c>
      <c r="R93" s="30" t="str">
        <f>IF(P_22号様式!W72="","",P_22号様式!W72)</f>
        <v/>
      </c>
    </row>
    <row r="94" spans="1:18" s="21" customFormat="1" ht="12.75" customHeight="1">
      <c r="A94" s="34" t="str">
        <f>IF(P_22号様式!C73="","",P_22号様式!C73)</f>
        <v>　行橋市</v>
      </c>
      <c r="B94" s="34"/>
      <c r="C94" s="19">
        <f>IF(P_22号様式!E73="","",P_22号様式!E73)</f>
        <v>2121</v>
      </c>
      <c r="D94" s="19">
        <f>IF(P_22号様式!F73="","",P_22号様式!F73)</f>
        <v>28125</v>
      </c>
      <c r="E94" s="19">
        <f>IF(P_22号様式!G73="","",P_22号様式!G73)</f>
        <v>0</v>
      </c>
      <c r="F94" s="19">
        <f>IF(P_22号様式!H73="","",P_22号様式!H73)</f>
        <v>30246</v>
      </c>
      <c r="G94" s="19">
        <f>IF(P_22号様式!J73="","",P_22号様式!J73)</f>
        <v>2086</v>
      </c>
      <c r="H94" s="19">
        <f>IF(P_22号様式!K73="","",P_22号様式!K73)</f>
        <v>28160</v>
      </c>
      <c r="I94" s="19">
        <f>IF(P_22号様式!L73="","",P_22号様式!L73)</f>
        <v>0</v>
      </c>
      <c r="J94" s="19">
        <f>IF(P_22号様式!M73="","",P_22号様式!M73)</f>
        <v>30246</v>
      </c>
      <c r="K94" s="19" t="str">
        <f>IF(P_22号様式!O73="","",P_22号様式!O73)</f>
        <v/>
      </c>
      <c r="L94" s="19" t="str">
        <f>IF(P_22号様式!P73="","",P_22号様式!P73)</f>
        <v/>
      </c>
      <c r="M94" s="19" t="str">
        <f>IF(P_22号様式!Q73="","",P_22号様式!Q73)</f>
        <v/>
      </c>
      <c r="N94" s="19" t="str">
        <f>IF(P_22号様式!R73="","",P_22号様式!R73)</f>
        <v/>
      </c>
      <c r="O94" s="20" t="str">
        <f>IF(P_22号様式!T73="","",P_22号様式!T73)</f>
        <v/>
      </c>
      <c r="P94" s="20" t="str">
        <f>IF(P_22号様式!U73="","",P_22号様式!U73)</f>
        <v/>
      </c>
      <c r="Q94" s="20" t="str">
        <f>IF(P_22号様式!V73="","",P_22号様式!V73)</f>
        <v/>
      </c>
      <c r="R94" s="30" t="str">
        <f>IF(P_22号様式!W73="","",P_22号様式!W73)</f>
        <v/>
      </c>
    </row>
    <row r="95" spans="1:18" s="21" customFormat="1" ht="12.75" customHeight="1">
      <c r="A95" s="34" t="str">
        <f>IF(P_22号様式!C74="","",P_22号様式!C74)</f>
        <v>　豊前市</v>
      </c>
      <c r="B95" s="34"/>
      <c r="C95" s="19">
        <f>IF(P_22号様式!E74="","",P_22号様式!E74)</f>
        <v>912</v>
      </c>
      <c r="D95" s="19">
        <f>IF(P_22号様式!F74="","",P_22号様式!F74)</f>
        <v>10421</v>
      </c>
      <c r="E95" s="19">
        <f>IF(P_22号様式!G74="","",P_22号様式!G74)</f>
        <v>0</v>
      </c>
      <c r="F95" s="19">
        <f>IF(P_22号様式!H74="","",P_22号様式!H74)</f>
        <v>11333</v>
      </c>
      <c r="G95" s="19">
        <f>IF(P_22号様式!J74="","",P_22号様式!J74)</f>
        <v>886</v>
      </c>
      <c r="H95" s="19">
        <f>IF(P_22号様式!K74="","",P_22号様式!K74)</f>
        <v>10447</v>
      </c>
      <c r="I95" s="19">
        <f>IF(P_22号様式!L74="","",P_22号様式!L74)</f>
        <v>0</v>
      </c>
      <c r="J95" s="19">
        <f>IF(P_22号様式!M74="","",P_22号様式!M74)</f>
        <v>11333</v>
      </c>
      <c r="K95" s="19" t="str">
        <f>IF(P_22号様式!O74="","",P_22号様式!O74)</f>
        <v/>
      </c>
      <c r="L95" s="19" t="str">
        <f>IF(P_22号様式!P74="","",P_22号様式!P74)</f>
        <v/>
      </c>
      <c r="M95" s="19" t="str">
        <f>IF(P_22号様式!Q74="","",P_22号様式!Q74)</f>
        <v/>
      </c>
      <c r="N95" s="19" t="str">
        <f>IF(P_22号様式!R74="","",P_22号様式!R74)</f>
        <v/>
      </c>
      <c r="O95" s="20" t="str">
        <f>IF(P_22号様式!T74="","",P_22号様式!T74)</f>
        <v/>
      </c>
      <c r="P95" s="20" t="str">
        <f>IF(P_22号様式!U74="","",P_22号様式!U74)</f>
        <v/>
      </c>
      <c r="Q95" s="20" t="str">
        <f>IF(P_22号様式!V74="","",P_22号様式!V74)</f>
        <v/>
      </c>
      <c r="R95" s="30" t="str">
        <f>IF(P_22号様式!W74="","",P_22号様式!W74)</f>
        <v/>
      </c>
    </row>
    <row r="96" spans="1:18" s="21" customFormat="1" ht="12.75" customHeight="1">
      <c r="A96" s="34" t="str">
        <f>IF(P_22号様式!C75="","",P_22号様式!C75)</f>
        <v>　中間市</v>
      </c>
      <c r="B96" s="34"/>
      <c r="C96" s="19">
        <f>IF(P_22号様式!E75="","",P_22号様式!E75)</f>
        <v>1458</v>
      </c>
      <c r="D96" s="19">
        <f>IF(P_22号様式!F75="","",P_22号様式!F75)</f>
        <v>13520</v>
      </c>
      <c r="E96" s="19">
        <f>IF(P_22号様式!G75="","",P_22号様式!G75)</f>
        <v>0</v>
      </c>
      <c r="F96" s="19">
        <f>IF(P_22号様式!H75="","",P_22号様式!H75)</f>
        <v>14978</v>
      </c>
      <c r="G96" s="19">
        <f>IF(P_22号様式!J75="","",P_22号様式!J75)</f>
        <v>1424</v>
      </c>
      <c r="H96" s="19">
        <f>IF(P_22号様式!K75="","",P_22号様式!K75)</f>
        <v>13554</v>
      </c>
      <c r="I96" s="19">
        <f>IF(P_22号様式!L75="","",P_22号様式!L75)</f>
        <v>0</v>
      </c>
      <c r="J96" s="19">
        <f>IF(P_22号様式!M75="","",P_22号様式!M75)</f>
        <v>14978</v>
      </c>
      <c r="K96" s="19" t="str">
        <f>IF(P_22号様式!O75="","",P_22号様式!O75)</f>
        <v/>
      </c>
      <c r="L96" s="19" t="str">
        <f>IF(P_22号様式!P75="","",P_22号様式!P75)</f>
        <v/>
      </c>
      <c r="M96" s="19" t="str">
        <f>IF(P_22号様式!Q75="","",P_22号様式!Q75)</f>
        <v/>
      </c>
      <c r="N96" s="19" t="str">
        <f>IF(P_22号様式!R75="","",P_22号様式!R75)</f>
        <v/>
      </c>
      <c r="O96" s="20" t="str">
        <f>IF(P_22号様式!T75="","",P_22号様式!T75)</f>
        <v/>
      </c>
      <c r="P96" s="20" t="str">
        <f>IF(P_22号様式!U75="","",P_22号様式!U75)</f>
        <v/>
      </c>
      <c r="Q96" s="20" t="str">
        <f>IF(P_22号様式!V75="","",P_22号様式!V75)</f>
        <v/>
      </c>
      <c r="R96" s="30" t="str">
        <f>IF(P_22号様式!W75="","",P_22号様式!W75)</f>
        <v/>
      </c>
    </row>
    <row r="97" spans="1:18" s="21" customFormat="1" ht="12.75" customHeight="1">
      <c r="A97" s="34" t="str">
        <f>IF(P_22号様式!C76="","",P_22号様式!C76)</f>
        <v>　小郡市</v>
      </c>
      <c r="B97" s="34"/>
      <c r="C97" s="19">
        <f>IF(P_22号様式!E76="","",P_22号様式!E76)</f>
        <v>2524</v>
      </c>
      <c r="D97" s="19">
        <f>IF(P_22号様式!F76="","",P_22号様式!F76)</f>
        <v>24319</v>
      </c>
      <c r="E97" s="19">
        <f>IF(P_22号様式!G76="","",P_22号様式!G76)</f>
        <v>0</v>
      </c>
      <c r="F97" s="19">
        <f>IF(P_22号様式!H76="","",P_22号様式!H76)</f>
        <v>26843</v>
      </c>
      <c r="G97" s="19">
        <f>IF(P_22号様式!J76="","",P_22号様式!J76)</f>
        <v>2459</v>
      </c>
      <c r="H97" s="19">
        <f>IF(P_22号様式!K76="","",P_22号様式!K76)</f>
        <v>24384</v>
      </c>
      <c r="I97" s="19">
        <f>IF(P_22号様式!L76="","",P_22号様式!L76)</f>
        <v>0</v>
      </c>
      <c r="J97" s="19">
        <f>IF(P_22号様式!M76="","",P_22号様式!M76)</f>
        <v>26843</v>
      </c>
      <c r="K97" s="19" t="str">
        <f>IF(P_22号様式!O76="","",P_22号様式!O76)</f>
        <v/>
      </c>
      <c r="L97" s="19" t="str">
        <f>IF(P_22号様式!P76="","",P_22号様式!P76)</f>
        <v/>
      </c>
      <c r="M97" s="19" t="str">
        <f>IF(P_22号様式!Q76="","",P_22号様式!Q76)</f>
        <v/>
      </c>
      <c r="N97" s="19" t="str">
        <f>IF(P_22号様式!R76="","",P_22号様式!R76)</f>
        <v/>
      </c>
      <c r="O97" s="20" t="str">
        <f>IF(P_22号様式!T76="","",P_22号様式!T76)</f>
        <v/>
      </c>
      <c r="P97" s="20" t="str">
        <f>IF(P_22号様式!U76="","",P_22号様式!U76)</f>
        <v/>
      </c>
      <c r="Q97" s="20" t="str">
        <f>IF(P_22号様式!V76="","",P_22号様式!V76)</f>
        <v/>
      </c>
      <c r="R97" s="30" t="str">
        <f>IF(P_22号様式!W76="","",P_22号様式!W76)</f>
        <v/>
      </c>
    </row>
    <row r="98" spans="1:18" s="21" customFormat="1" ht="12.75" customHeight="1">
      <c r="A98" s="34" t="str">
        <f>IF(P_22号様式!C77="","",P_22号様式!C77)</f>
        <v>　筑紫野市</v>
      </c>
      <c r="B98" s="34"/>
      <c r="C98" s="19">
        <f>IF(P_22号様式!E77="","",P_22号様式!E77)</f>
        <v>4751</v>
      </c>
      <c r="D98" s="19">
        <f>IF(P_22号様式!F77="","",P_22号様式!F77)</f>
        <v>43510</v>
      </c>
      <c r="E98" s="19">
        <f>IF(P_22号様式!G77="","",P_22号様式!G77)</f>
        <v>0</v>
      </c>
      <c r="F98" s="19">
        <f>IF(P_22号様式!H77="","",P_22号様式!H77)</f>
        <v>48261</v>
      </c>
      <c r="G98" s="19">
        <f>IF(P_22号様式!J77="","",P_22号様式!J77)</f>
        <v>4612</v>
      </c>
      <c r="H98" s="19">
        <f>IF(P_22号様式!K77="","",P_22号様式!K77)</f>
        <v>43649</v>
      </c>
      <c r="I98" s="19">
        <f>IF(P_22号様式!L77="","",P_22号様式!L77)</f>
        <v>0</v>
      </c>
      <c r="J98" s="19">
        <f>IF(P_22号様式!M77="","",P_22号様式!M77)</f>
        <v>48261</v>
      </c>
      <c r="K98" s="19" t="str">
        <f>IF(P_22号様式!O77="","",P_22号様式!O77)</f>
        <v/>
      </c>
      <c r="L98" s="19" t="str">
        <f>IF(P_22号様式!P77="","",P_22号様式!P77)</f>
        <v/>
      </c>
      <c r="M98" s="19" t="str">
        <f>IF(P_22号様式!Q77="","",P_22号様式!Q77)</f>
        <v/>
      </c>
      <c r="N98" s="19" t="str">
        <f>IF(P_22号様式!R77="","",P_22号様式!R77)</f>
        <v/>
      </c>
      <c r="O98" s="20" t="str">
        <f>IF(P_22号様式!T77="","",P_22号様式!T77)</f>
        <v/>
      </c>
      <c r="P98" s="20" t="str">
        <f>IF(P_22号様式!U77="","",P_22号様式!U77)</f>
        <v/>
      </c>
      <c r="Q98" s="20" t="str">
        <f>IF(P_22号様式!V77="","",P_22号様式!V77)</f>
        <v/>
      </c>
      <c r="R98" s="30" t="str">
        <f>IF(P_22号様式!W77="","",P_22号様式!W77)</f>
        <v/>
      </c>
    </row>
    <row r="99" spans="1:18" s="21" customFormat="1" ht="12.75" customHeight="1">
      <c r="A99" s="34" t="str">
        <f>IF(P_22号様式!C78="","",P_22号様式!C78)</f>
        <v>　春日市</v>
      </c>
      <c r="B99" s="34"/>
      <c r="C99" s="19">
        <f>IF(P_22号様式!E78="","",P_22号様式!E78)</f>
        <v>4459</v>
      </c>
      <c r="D99" s="19">
        <f>IF(P_22号様式!F78="","",P_22号様式!F78)</f>
        <v>44383</v>
      </c>
      <c r="E99" s="19">
        <f>IF(P_22号様式!G78="","",P_22号様式!G78)</f>
        <v>0</v>
      </c>
      <c r="F99" s="19">
        <f>IF(P_22号様式!H78="","",P_22号様式!H78)</f>
        <v>48842</v>
      </c>
      <c r="G99" s="19">
        <f>IF(P_22号様式!J78="","",P_22号様式!J78)</f>
        <v>4278</v>
      </c>
      <c r="H99" s="19">
        <f>IF(P_22号様式!K78="","",P_22号様式!K78)</f>
        <v>44564</v>
      </c>
      <c r="I99" s="19">
        <f>IF(P_22号様式!L78="","",P_22号様式!L78)</f>
        <v>0</v>
      </c>
      <c r="J99" s="19">
        <f>IF(P_22号様式!M78="","",P_22号様式!M78)</f>
        <v>48842</v>
      </c>
      <c r="K99" s="19" t="str">
        <f>IF(P_22号様式!O78="","",P_22号様式!O78)</f>
        <v/>
      </c>
      <c r="L99" s="19" t="str">
        <f>IF(P_22号様式!P78="","",P_22号様式!P78)</f>
        <v/>
      </c>
      <c r="M99" s="19" t="str">
        <f>IF(P_22号様式!Q78="","",P_22号様式!Q78)</f>
        <v/>
      </c>
      <c r="N99" s="19" t="str">
        <f>IF(P_22号様式!R78="","",P_22号様式!R78)</f>
        <v/>
      </c>
      <c r="O99" s="20" t="str">
        <f>IF(P_22号様式!T78="","",P_22号様式!T78)</f>
        <v/>
      </c>
      <c r="P99" s="20" t="str">
        <f>IF(P_22号様式!U78="","",P_22号様式!U78)</f>
        <v/>
      </c>
      <c r="Q99" s="20" t="str">
        <f>IF(P_22号様式!V78="","",P_22号様式!V78)</f>
        <v/>
      </c>
      <c r="R99" s="30" t="str">
        <f>IF(P_22号様式!W78="","",P_22号様式!W78)</f>
        <v/>
      </c>
    </row>
    <row r="100" spans="1:18" s="21" customFormat="1" ht="12.75" customHeight="1">
      <c r="A100" s="34" t="str">
        <f>IF(P_22号様式!C79="","",P_22号様式!C79)</f>
        <v>　大野城市</v>
      </c>
      <c r="B100" s="34"/>
      <c r="C100" s="19">
        <f>IF(P_22号様式!E79="","",P_22号様式!E79)</f>
        <v>4116</v>
      </c>
      <c r="D100" s="19">
        <f>IF(P_22号様式!F79="","",P_22号様式!F79)</f>
        <v>41478</v>
      </c>
      <c r="E100" s="19">
        <f>IF(P_22号様式!G79="","",P_22号様式!G79)</f>
        <v>0</v>
      </c>
      <c r="F100" s="19">
        <f>IF(P_22号様式!H79="","",P_22号様式!H79)</f>
        <v>45594</v>
      </c>
      <c r="G100" s="19">
        <f>IF(P_22号様式!J79="","",P_22号様式!J79)</f>
        <v>3984</v>
      </c>
      <c r="H100" s="19">
        <f>IF(P_22号様式!K79="","",P_22号様式!K79)</f>
        <v>41610</v>
      </c>
      <c r="I100" s="19">
        <f>IF(P_22号様式!L79="","",P_22号様式!L79)</f>
        <v>0</v>
      </c>
      <c r="J100" s="19">
        <f>IF(P_22号様式!M79="","",P_22号様式!M79)</f>
        <v>45594</v>
      </c>
      <c r="K100" s="19" t="str">
        <f>IF(P_22号様式!O79="","",P_22号様式!O79)</f>
        <v/>
      </c>
      <c r="L100" s="19" t="str">
        <f>IF(P_22号様式!P79="","",P_22号様式!P79)</f>
        <v/>
      </c>
      <c r="M100" s="19" t="str">
        <f>IF(P_22号様式!Q79="","",P_22号様式!Q79)</f>
        <v/>
      </c>
      <c r="N100" s="19" t="str">
        <f>IF(P_22号様式!R79="","",P_22号様式!R79)</f>
        <v/>
      </c>
      <c r="O100" s="20" t="str">
        <f>IF(P_22号様式!T79="","",P_22号様式!T79)</f>
        <v/>
      </c>
      <c r="P100" s="20" t="str">
        <f>IF(P_22号様式!U79="","",P_22号様式!U79)</f>
        <v/>
      </c>
      <c r="Q100" s="20" t="str">
        <f>IF(P_22号様式!V79="","",P_22号様式!V79)</f>
        <v/>
      </c>
      <c r="R100" s="30" t="str">
        <f>IF(P_22号様式!W79="","",P_22号様式!W79)</f>
        <v/>
      </c>
    </row>
    <row r="101" spans="1:18" s="21" customFormat="1" ht="12.75" customHeight="1">
      <c r="A101" s="34" t="str">
        <f>IF(P_22号様式!C80="","",P_22号様式!C80)</f>
        <v>　宗像市</v>
      </c>
      <c r="B101" s="34"/>
      <c r="C101" s="19">
        <f>IF(P_22号様式!E80="","",P_22号様式!E80)</f>
        <v>5114</v>
      </c>
      <c r="D101" s="19">
        <f>IF(P_22号様式!F80="","",P_22号様式!F80)</f>
        <v>43199</v>
      </c>
      <c r="E101" s="19">
        <f>IF(P_22号様式!G80="","",P_22号様式!G80)</f>
        <v>0</v>
      </c>
      <c r="F101" s="19">
        <f>IF(P_22号様式!H80="","",P_22号様式!H80)</f>
        <v>48313</v>
      </c>
      <c r="G101" s="19">
        <f>IF(P_22号様式!J80="","",P_22号様式!J80)</f>
        <v>4970</v>
      </c>
      <c r="H101" s="19">
        <f>IF(P_22号様式!K80="","",P_22号様式!K80)</f>
        <v>43343</v>
      </c>
      <c r="I101" s="19">
        <f>IF(P_22号様式!L80="","",P_22号様式!L80)</f>
        <v>0</v>
      </c>
      <c r="J101" s="19">
        <f>IF(P_22号様式!M80="","",P_22号様式!M80)</f>
        <v>48313</v>
      </c>
      <c r="K101" s="19" t="str">
        <f>IF(P_22号様式!O80="","",P_22号様式!O80)</f>
        <v/>
      </c>
      <c r="L101" s="19" t="str">
        <f>IF(P_22号様式!P80="","",P_22号様式!P80)</f>
        <v/>
      </c>
      <c r="M101" s="19" t="str">
        <f>IF(P_22号様式!Q80="","",P_22号様式!Q80)</f>
        <v/>
      </c>
      <c r="N101" s="19" t="str">
        <f>IF(P_22号様式!R80="","",P_22号様式!R80)</f>
        <v/>
      </c>
      <c r="O101" s="20" t="str">
        <f>IF(P_22号様式!T80="","",P_22号様式!T80)</f>
        <v/>
      </c>
      <c r="P101" s="20" t="str">
        <f>IF(P_22号様式!U80="","",P_22号様式!U80)</f>
        <v/>
      </c>
      <c r="Q101" s="20" t="str">
        <f>IF(P_22号様式!V80="","",P_22号様式!V80)</f>
        <v/>
      </c>
      <c r="R101" s="30" t="str">
        <f>IF(P_22号様式!W80="","",P_22号様式!W80)</f>
        <v/>
      </c>
    </row>
    <row r="102" spans="1:18" s="21" customFormat="1" ht="12.75" customHeight="1">
      <c r="A102" s="34" t="str">
        <f>IF(P_22号様式!C81="","",P_22号様式!C81)</f>
        <v>　太宰府市</v>
      </c>
      <c r="B102" s="34"/>
      <c r="C102" s="19">
        <f>IF(P_22号様式!E81="","",P_22号様式!E81)</f>
        <v>3173</v>
      </c>
      <c r="D102" s="19">
        <f>IF(P_22号様式!F81="","",P_22号様式!F81)</f>
        <v>29591</v>
      </c>
      <c r="E102" s="19">
        <f>IF(P_22号様式!G81="","",P_22号様式!G81)</f>
        <v>0</v>
      </c>
      <c r="F102" s="19">
        <f>IF(P_22号様式!H81="","",P_22号様式!H81)</f>
        <v>32764</v>
      </c>
      <c r="G102" s="19">
        <f>IF(P_22号様式!J81="","",P_22号様式!J81)</f>
        <v>3094</v>
      </c>
      <c r="H102" s="19">
        <f>IF(P_22号様式!K81="","",P_22号様式!K81)</f>
        <v>29670</v>
      </c>
      <c r="I102" s="19">
        <f>IF(P_22号様式!L81="","",P_22号様式!L81)</f>
        <v>0</v>
      </c>
      <c r="J102" s="19">
        <f>IF(P_22号様式!M81="","",P_22号様式!M81)</f>
        <v>32764</v>
      </c>
      <c r="K102" s="19" t="str">
        <f>IF(P_22号様式!O81="","",P_22号様式!O81)</f>
        <v/>
      </c>
      <c r="L102" s="19" t="str">
        <f>IF(P_22号様式!P81="","",P_22号様式!P81)</f>
        <v/>
      </c>
      <c r="M102" s="19" t="str">
        <f>IF(P_22号様式!Q81="","",P_22号様式!Q81)</f>
        <v/>
      </c>
      <c r="N102" s="19" t="str">
        <f>IF(P_22号様式!R81="","",P_22号様式!R81)</f>
        <v/>
      </c>
      <c r="O102" s="20" t="str">
        <f>IF(P_22号様式!T81="","",P_22号様式!T81)</f>
        <v/>
      </c>
      <c r="P102" s="20" t="str">
        <f>IF(P_22号様式!U81="","",P_22号様式!U81)</f>
        <v/>
      </c>
      <c r="Q102" s="20" t="str">
        <f>IF(P_22号様式!V81="","",P_22号様式!V81)</f>
        <v/>
      </c>
      <c r="R102" s="30" t="str">
        <f>IF(P_22号様式!W81="","",P_22号様式!W81)</f>
        <v/>
      </c>
    </row>
    <row r="103" spans="1:18" s="21" customFormat="1" ht="12.75" customHeight="1">
      <c r="A103" s="34" t="str">
        <f>IF(P_22号様式!C82="","",P_22号様式!C82)</f>
        <v>　古賀市</v>
      </c>
      <c r="B103" s="34"/>
      <c r="C103" s="19">
        <f>IF(P_22号様式!E82="","",P_22号様式!E82)</f>
        <v>2460</v>
      </c>
      <c r="D103" s="19">
        <f>IF(P_22号様式!F82="","",P_22号様式!F82)</f>
        <v>22735</v>
      </c>
      <c r="E103" s="19">
        <f>IF(P_22号様式!G82="","",P_22号様式!G82)</f>
        <v>0</v>
      </c>
      <c r="F103" s="19">
        <f>IF(P_22号様式!H82="","",P_22号様式!H82)</f>
        <v>25195</v>
      </c>
      <c r="G103" s="19">
        <f>IF(P_22号様式!J82="","",P_22号様式!J82)</f>
        <v>2391</v>
      </c>
      <c r="H103" s="19">
        <f>IF(P_22号様式!K82="","",P_22号様式!K82)</f>
        <v>22804</v>
      </c>
      <c r="I103" s="19">
        <f>IF(P_22号様式!L82="","",P_22号様式!L82)</f>
        <v>0</v>
      </c>
      <c r="J103" s="19">
        <f>IF(P_22号様式!M82="","",P_22号様式!M82)</f>
        <v>25195</v>
      </c>
      <c r="K103" s="19" t="str">
        <f>IF(P_22号様式!O82="","",P_22号様式!O82)</f>
        <v/>
      </c>
      <c r="L103" s="19" t="str">
        <f>IF(P_22号様式!P82="","",P_22号様式!P82)</f>
        <v/>
      </c>
      <c r="M103" s="19" t="str">
        <f>IF(P_22号様式!Q82="","",P_22号様式!Q82)</f>
        <v/>
      </c>
      <c r="N103" s="19" t="str">
        <f>IF(P_22号様式!R82="","",P_22号様式!R82)</f>
        <v/>
      </c>
      <c r="O103" s="20" t="str">
        <f>IF(P_22号様式!T82="","",P_22号様式!T82)</f>
        <v/>
      </c>
      <c r="P103" s="20" t="str">
        <f>IF(P_22号様式!U82="","",P_22号様式!U82)</f>
        <v/>
      </c>
      <c r="Q103" s="20" t="str">
        <f>IF(P_22号様式!V82="","",P_22号様式!V82)</f>
        <v/>
      </c>
      <c r="R103" s="30" t="str">
        <f>IF(P_22号様式!W82="","",P_22号様式!W82)</f>
        <v/>
      </c>
    </row>
    <row r="104" spans="1:18" s="21" customFormat="1" ht="12.75" customHeight="1">
      <c r="A104" s="34" t="str">
        <f>IF(P_22号様式!C83="","",P_22号様式!C83)</f>
        <v>　福津市</v>
      </c>
      <c r="B104" s="34"/>
      <c r="C104" s="19">
        <f>IF(P_22号様式!E83="","",P_22号様式!E83)</f>
        <v>2719</v>
      </c>
      <c r="D104" s="19">
        <f>IF(P_22号様式!F83="","",P_22号様式!F83)</f>
        <v>27145</v>
      </c>
      <c r="E104" s="19">
        <f>IF(P_22号様式!G83="","",P_22号様式!G83)</f>
        <v>0</v>
      </c>
      <c r="F104" s="19">
        <f>IF(P_22号様式!H83="","",P_22号様式!H83)</f>
        <v>29864</v>
      </c>
      <c r="G104" s="19">
        <f>IF(P_22号様式!J83="","",P_22号様式!J83)</f>
        <v>2687</v>
      </c>
      <c r="H104" s="19">
        <f>IF(P_22号様式!K83="","",P_22号様式!K83)</f>
        <v>27177</v>
      </c>
      <c r="I104" s="19">
        <f>IF(P_22号様式!L83="","",P_22号様式!L83)</f>
        <v>0</v>
      </c>
      <c r="J104" s="19">
        <f>IF(P_22号様式!M83="","",P_22号様式!M83)</f>
        <v>29864</v>
      </c>
      <c r="K104" s="19" t="str">
        <f>IF(P_22号様式!O83="","",P_22号様式!O83)</f>
        <v/>
      </c>
      <c r="L104" s="19" t="str">
        <f>IF(P_22号様式!P83="","",P_22号様式!P83)</f>
        <v/>
      </c>
      <c r="M104" s="19" t="str">
        <f>IF(P_22号様式!Q83="","",P_22号様式!Q83)</f>
        <v/>
      </c>
      <c r="N104" s="19" t="str">
        <f>IF(P_22号様式!R83="","",P_22号様式!R83)</f>
        <v/>
      </c>
      <c r="O104" s="20" t="str">
        <f>IF(P_22号様式!T83="","",P_22号様式!T83)</f>
        <v/>
      </c>
      <c r="P104" s="20" t="str">
        <f>IF(P_22号様式!U83="","",P_22号様式!U83)</f>
        <v/>
      </c>
      <c r="Q104" s="20" t="str">
        <f>IF(P_22号様式!V83="","",P_22号様式!V83)</f>
        <v/>
      </c>
      <c r="R104" s="30" t="str">
        <f>IF(P_22号様式!W83="","",P_22号様式!W83)</f>
        <v/>
      </c>
    </row>
    <row r="105" spans="1:18" s="21" customFormat="1" ht="12.75" customHeight="1">
      <c r="A105" s="34" t="str">
        <f>IF(P_22号様式!C84="","",P_22号様式!C84)</f>
        <v>　うきは市</v>
      </c>
      <c r="B105" s="34"/>
      <c r="C105" s="19">
        <f>IF(P_22号様式!E84="","",P_22号様式!E84)</f>
        <v>900</v>
      </c>
      <c r="D105" s="19">
        <f>IF(P_22号様式!F84="","",P_22号様式!F84)</f>
        <v>10770</v>
      </c>
      <c r="E105" s="19">
        <f>IF(P_22号様式!G84="","",P_22号様式!G84)</f>
        <v>0</v>
      </c>
      <c r="F105" s="19">
        <f>IF(P_22号様式!H84="","",P_22号様式!H84)</f>
        <v>11670</v>
      </c>
      <c r="G105" s="19">
        <f>IF(P_22号様式!J84="","",P_22号様式!J84)</f>
        <v>885</v>
      </c>
      <c r="H105" s="19">
        <f>IF(P_22号様式!K84="","",P_22号様式!K84)</f>
        <v>10785</v>
      </c>
      <c r="I105" s="19">
        <f>IF(P_22号様式!L84="","",P_22号様式!L84)</f>
        <v>0</v>
      </c>
      <c r="J105" s="19">
        <f>IF(P_22号様式!M84="","",P_22号様式!M84)</f>
        <v>11670</v>
      </c>
      <c r="K105" s="19" t="str">
        <f>IF(P_22号様式!O84="","",P_22号様式!O84)</f>
        <v/>
      </c>
      <c r="L105" s="19" t="str">
        <f>IF(P_22号様式!P84="","",P_22号様式!P84)</f>
        <v/>
      </c>
      <c r="M105" s="19" t="str">
        <f>IF(P_22号様式!Q84="","",P_22号様式!Q84)</f>
        <v/>
      </c>
      <c r="N105" s="19" t="str">
        <f>IF(P_22号様式!R84="","",P_22号様式!R84)</f>
        <v/>
      </c>
      <c r="O105" s="20" t="str">
        <f>IF(P_22号様式!T84="","",P_22号様式!T84)</f>
        <v/>
      </c>
      <c r="P105" s="20" t="str">
        <f>IF(P_22号様式!U84="","",P_22号様式!U84)</f>
        <v/>
      </c>
      <c r="Q105" s="20" t="str">
        <f>IF(P_22号様式!V84="","",P_22号様式!V84)</f>
        <v/>
      </c>
      <c r="R105" s="30" t="str">
        <f>IF(P_22号様式!W84="","",P_22号様式!W84)</f>
        <v/>
      </c>
    </row>
    <row r="106" spans="1:18" s="21" customFormat="1" ht="12.75" customHeight="1">
      <c r="A106" s="34" t="str">
        <f>IF(P_22号様式!C85="","",P_22号様式!C85)</f>
        <v>　宮若市</v>
      </c>
      <c r="B106" s="34"/>
      <c r="C106" s="19">
        <f>IF(P_22号様式!E85="","",P_22号様式!E85)</f>
        <v>865</v>
      </c>
      <c r="D106" s="19">
        <f>IF(P_22号様式!F85="","",P_22号様式!F85)</f>
        <v>10099</v>
      </c>
      <c r="E106" s="19">
        <f>IF(P_22号様式!G85="","",P_22号様式!G85)</f>
        <v>0</v>
      </c>
      <c r="F106" s="19">
        <f>IF(P_22号様式!H85="","",P_22号様式!H85)</f>
        <v>10964</v>
      </c>
      <c r="G106" s="19">
        <f>IF(P_22号様式!J85="","",P_22号様式!J85)</f>
        <v>853</v>
      </c>
      <c r="H106" s="19">
        <f>IF(P_22号様式!K85="","",P_22号様式!K85)</f>
        <v>10111</v>
      </c>
      <c r="I106" s="19">
        <f>IF(P_22号様式!L85="","",P_22号様式!L85)</f>
        <v>0</v>
      </c>
      <c r="J106" s="19">
        <f>IF(P_22号様式!M85="","",P_22号様式!M85)</f>
        <v>10964</v>
      </c>
      <c r="K106" s="19" t="str">
        <f>IF(P_22号様式!O85="","",P_22号様式!O85)</f>
        <v/>
      </c>
      <c r="L106" s="19" t="str">
        <f>IF(P_22号様式!P85="","",P_22号様式!P85)</f>
        <v/>
      </c>
      <c r="M106" s="19" t="str">
        <f>IF(P_22号様式!Q85="","",P_22号様式!Q85)</f>
        <v/>
      </c>
      <c r="N106" s="19" t="str">
        <f>IF(P_22号様式!R85="","",P_22号様式!R85)</f>
        <v/>
      </c>
      <c r="O106" s="20" t="str">
        <f>IF(P_22号様式!T85="","",P_22号様式!T85)</f>
        <v/>
      </c>
      <c r="P106" s="20" t="str">
        <f>IF(P_22号様式!U85="","",P_22号様式!U85)</f>
        <v/>
      </c>
      <c r="Q106" s="20" t="str">
        <f>IF(P_22号様式!V85="","",P_22号様式!V85)</f>
        <v/>
      </c>
      <c r="R106" s="30" t="str">
        <f>IF(P_22号様式!W85="","",P_22号様式!W85)</f>
        <v/>
      </c>
    </row>
    <row r="107" spans="1:18" s="21" customFormat="1" ht="12.75" customHeight="1">
      <c r="A107" s="34" t="str">
        <f>IF(P_22号様式!C86="","",P_22号様式!C86)</f>
        <v>　嘉麻市</v>
      </c>
      <c r="B107" s="34"/>
      <c r="C107" s="19">
        <f>IF(P_22号様式!E86="","",P_22号様式!E86)</f>
        <v>1048</v>
      </c>
      <c r="D107" s="19">
        <f>IF(P_22号様式!F86="","",P_22号様式!F86)</f>
        <v>13881</v>
      </c>
      <c r="E107" s="19">
        <f>IF(P_22号様式!G86="","",P_22号様式!G86)</f>
        <v>0</v>
      </c>
      <c r="F107" s="19">
        <f>IF(P_22号様式!H86="","",P_22号様式!H86)</f>
        <v>14929</v>
      </c>
      <c r="G107" s="19">
        <f>IF(P_22号様式!J86="","",P_22号様式!J86)</f>
        <v>1037</v>
      </c>
      <c r="H107" s="19">
        <f>IF(P_22号様式!K86="","",P_22号様式!K86)</f>
        <v>13892</v>
      </c>
      <c r="I107" s="19">
        <f>IF(P_22号様式!L86="","",P_22号様式!L86)</f>
        <v>0</v>
      </c>
      <c r="J107" s="19">
        <f>IF(P_22号様式!M86="","",P_22号様式!M86)</f>
        <v>14929</v>
      </c>
      <c r="K107" s="19" t="str">
        <f>IF(P_22号様式!O86="","",P_22号様式!O86)</f>
        <v/>
      </c>
      <c r="L107" s="19" t="str">
        <f>IF(P_22号様式!P86="","",P_22号様式!P86)</f>
        <v/>
      </c>
      <c r="M107" s="19" t="str">
        <f>IF(P_22号様式!Q86="","",P_22号様式!Q86)</f>
        <v/>
      </c>
      <c r="N107" s="19" t="str">
        <f>IF(P_22号様式!R86="","",P_22号様式!R86)</f>
        <v/>
      </c>
      <c r="O107" s="20" t="str">
        <f>IF(P_22号様式!T86="","",P_22号様式!T86)</f>
        <v/>
      </c>
      <c r="P107" s="20" t="str">
        <f>IF(P_22号様式!U86="","",P_22号様式!U86)</f>
        <v/>
      </c>
      <c r="Q107" s="20" t="str">
        <f>IF(P_22号様式!V86="","",P_22号様式!V86)</f>
        <v/>
      </c>
      <c r="R107" s="30" t="str">
        <f>IF(P_22号様式!W86="","",P_22号様式!W86)</f>
        <v/>
      </c>
    </row>
    <row r="108" spans="1:18" s="21" customFormat="1" ht="12.75" customHeight="1">
      <c r="A108" s="34" t="str">
        <f>IF(P_22号様式!C87="","",P_22号様式!C87)</f>
        <v>　朝倉市</v>
      </c>
      <c r="B108" s="34"/>
      <c r="C108" s="19">
        <f>IF(P_22号様式!E87="","",P_22号様式!E87)</f>
        <v>1734</v>
      </c>
      <c r="D108" s="19">
        <f>IF(P_22号様式!F87="","",P_22号様式!F87)</f>
        <v>23067</v>
      </c>
      <c r="E108" s="19">
        <f>IF(P_22号様式!G87="","",P_22号様式!G87)</f>
        <v>0</v>
      </c>
      <c r="F108" s="19">
        <f>IF(P_22号様式!H87="","",P_22号様式!H87)</f>
        <v>24801</v>
      </c>
      <c r="G108" s="19">
        <f>IF(P_22号様式!J87="","",P_22号様式!J87)</f>
        <v>1664</v>
      </c>
      <c r="H108" s="19">
        <f>IF(P_22号様式!K87="","",P_22号様式!K87)</f>
        <v>23137</v>
      </c>
      <c r="I108" s="19">
        <f>IF(P_22号様式!L87="","",P_22号様式!L87)</f>
        <v>0</v>
      </c>
      <c r="J108" s="19">
        <f>IF(P_22号様式!M87="","",P_22号様式!M87)</f>
        <v>24801</v>
      </c>
      <c r="K108" s="19" t="str">
        <f>IF(P_22号様式!O87="","",P_22号様式!O87)</f>
        <v/>
      </c>
      <c r="L108" s="19" t="str">
        <f>IF(P_22号様式!P87="","",P_22号様式!P87)</f>
        <v/>
      </c>
      <c r="M108" s="19" t="str">
        <f>IF(P_22号様式!Q87="","",P_22号様式!Q87)</f>
        <v/>
      </c>
      <c r="N108" s="19" t="str">
        <f>IF(P_22号様式!R87="","",P_22号様式!R87)</f>
        <v/>
      </c>
      <c r="O108" s="20" t="str">
        <f>IF(P_22号様式!T87="","",P_22号様式!T87)</f>
        <v/>
      </c>
      <c r="P108" s="20" t="str">
        <f>IF(P_22号様式!U87="","",P_22号様式!U87)</f>
        <v/>
      </c>
      <c r="Q108" s="20" t="str">
        <f>IF(P_22号様式!V87="","",P_22号様式!V87)</f>
        <v/>
      </c>
      <c r="R108" s="30" t="str">
        <f>IF(P_22号様式!W87="","",P_22号様式!W87)</f>
        <v/>
      </c>
    </row>
    <row r="109" spans="1:18" s="21" customFormat="1" ht="20.25" customHeight="1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31"/>
    </row>
    <row r="110" spans="1:18" s="21" customFormat="1" ht="12.75" customHeight="1">
      <c r="A110" s="46" t="s">
        <v>13</v>
      </c>
      <c r="B110" s="47"/>
      <c r="C110" s="30">
        <f>IF(P_22号様式!X45="","",P_22号様式!X45)</f>
        <v>185159</v>
      </c>
      <c r="D110" s="30">
        <f>IF(P_22号様式!Y45="","",P_22号様式!Y45)</f>
        <v>1674456</v>
      </c>
      <c r="E110" s="30">
        <f>IF(P_22号様式!Z45="","",P_22号様式!Z45)</f>
        <v>0</v>
      </c>
      <c r="F110" s="30">
        <f>IF(P_22号様式!AA45="","",P_22号様式!AA45)</f>
        <v>1859615</v>
      </c>
      <c r="G110" s="30">
        <f>IF(P_22号様式!AB45="","",P_22号様式!AB45)</f>
        <v>179786</v>
      </c>
      <c r="H110" s="30">
        <f>IF(P_22号様式!AC45="","",P_22号様式!AC45)</f>
        <v>1679829</v>
      </c>
      <c r="I110" s="30">
        <f>IF(P_22号様式!AD45="","",P_22号様式!AD45)</f>
        <v>0</v>
      </c>
      <c r="J110" s="30">
        <f>IF(P_22号様式!AE45="","",P_22号様式!AE45)</f>
        <v>1859615</v>
      </c>
      <c r="K110" s="30" t="str">
        <f>IF(P_22号様式!AF45="","",P_22号様式!AF45)</f>
        <v/>
      </c>
      <c r="L110" s="30" t="str">
        <f>IF(P_22号様式!AG45="","",P_22号様式!AG45)</f>
        <v/>
      </c>
      <c r="M110" s="30" t="str">
        <f>IF(P_22号様式!AH45="","",P_22号様式!AH45)</f>
        <v/>
      </c>
      <c r="N110" s="30" t="str">
        <f>IF(P_22号様式!AI45="","",P_22号様式!AI45)</f>
        <v/>
      </c>
      <c r="O110" s="30" t="str">
        <f>IF(P_22号様式!AJ45="","",P_22号様式!AJ45)</f>
        <v/>
      </c>
      <c r="P110" s="30" t="str">
        <f>IF(P_22号様式!AK45="","",P_22号様式!AK45)</f>
        <v/>
      </c>
      <c r="Q110" s="30" t="str">
        <f>IF(P_22号様式!AL45="","",P_22号様式!AL45)</f>
        <v/>
      </c>
      <c r="R110" s="30" t="str">
        <f>IF(P_22号様式!AM45="","",P_22号様式!AM45)</f>
        <v/>
      </c>
    </row>
    <row r="111" spans="1:18" s="21" customFormat="1" ht="12.75" customHeight="1">
      <c r="A111" s="46" t="s">
        <v>16</v>
      </c>
      <c r="B111" s="47"/>
      <c r="C111" s="30">
        <f>IF(P_22号様式!AN45="","",P_22号様式!AN45)</f>
        <v>20913</v>
      </c>
      <c r="D111" s="30">
        <f>IF(P_22号様式!AO45="","",P_22号様式!AO45)</f>
        <v>228750</v>
      </c>
      <c r="E111" s="30">
        <f>IF(P_22号様式!AP45="","",P_22号様式!AP45)</f>
        <v>0</v>
      </c>
      <c r="F111" s="30">
        <f>IF(P_22号様式!AQ45="","",P_22号様式!AQ45)</f>
        <v>249663</v>
      </c>
      <c r="G111" s="30">
        <f>IF(P_22号様式!AR45="","",P_22号様式!AR45)</f>
        <v>20395</v>
      </c>
      <c r="H111" s="30">
        <f>IF(P_22号様式!AS45="","",P_22号様式!AS45)</f>
        <v>229268</v>
      </c>
      <c r="I111" s="30">
        <f>IF(P_22号様式!AT45="","",P_22号様式!AT45)</f>
        <v>0</v>
      </c>
      <c r="J111" s="30">
        <f>IF(P_22号様式!AU45="","",P_22号様式!AU45)</f>
        <v>249663</v>
      </c>
      <c r="K111" s="30" t="str">
        <f>IF(P_22号様式!AV45="","",P_22号様式!AV45)</f>
        <v/>
      </c>
      <c r="L111" s="30" t="str">
        <f>IF(P_22号様式!AW45="","",P_22号様式!AW45)</f>
        <v/>
      </c>
      <c r="M111" s="30" t="str">
        <f>IF(P_22号様式!AX45="","",P_22号様式!AX45)</f>
        <v/>
      </c>
      <c r="N111" s="30" t="str">
        <f>IF(P_22号様式!AY45="","",P_22号様式!AY45)</f>
        <v/>
      </c>
      <c r="O111" s="30" t="str">
        <f>IF(P_22号様式!AZ45="","",P_22号様式!AZ45)</f>
        <v/>
      </c>
      <c r="P111" s="30" t="str">
        <f>IF(P_22号様式!BA45="","",P_22号様式!BA45)</f>
        <v/>
      </c>
      <c r="Q111" s="30" t="str">
        <f>IF(P_22号様式!BB45="","",P_22号様式!BB45)</f>
        <v/>
      </c>
      <c r="R111" s="30" t="str">
        <f>IF(P_22号様式!BC45="","",P_22号様式!BC45)</f>
        <v/>
      </c>
    </row>
    <row r="112" spans="1:18" s="21" customFormat="1" ht="12.75" customHeight="1">
      <c r="A112" s="46" t="s">
        <v>11</v>
      </c>
      <c r="B112" s="47"/>
      <c r="C112" s="30">
        <f>IF(P_22号様式!BD45="","",P_22号様式!BD45)</f>
        <v>206072</v>
      </c>
      <c r="D112" s="30">
        <f>IF(P_22号様式!BE45="","",P_22号様式!BE45)</f>
        <v>1903206</v>
      </c>
      <c r="E112" s="30">
        <f>IF(P_22号様式!BF45="","",P_22号様式!BF45)</f>
        <v>0</v>
      </c>
      <c r="F112" s="30">
        <f>IF(P_22号様式!BG45="","",P_22号様式!BG45)</f>
        <v>2109278</v>
      </c>
      <c r="G112" s="30">
        <f>IF(P_22号様式!BH45="","",P_22号様式!BH45)</f>
        <v>200181</v>
      </c>
      <c r="H112" s="30">
        <f>IF(P_22号様式!BI45="","",P_22号様式!BI45)</f>
        <v>1909097</v>
      </c>
      <c r="I112" s="30">
        <f>IF(P_22号様式!BJ45="","",P_22号様式!BJ45)</f>
        <v>0</v>
      </c>
      <c r="J112" s="30">
        <f>IF(P_22号様式!BK45="","",P_22号様式!BK45)</f>
        <v>2109278</v>
      </c>
      <c r="K112" s="30" t="str">
        <f>IF(P_22号様式!BL45="","",P_22号様式!BL45)</f>
        <v/>
      </c>
      <c r="L112" s="30" t="str">
        <f>IF(P_22号様式!BM45="","",P_22号様式!BM45)</f>
        <v/>
      </c>
      <c r="M112" s="30" t="str">
        <f>IF(P_22号様式!BN45="","",P_22号様式!BN45)</f>
        <v/>
      </c>
      <c r="N112" s="30" t="str">
        <f>IF(P_22号様式!BO45="","",P_22号様式!BO45)</f>
        <v/>
      </c>
      <c r="O112" s="30" t="str">
        <f>IF(P_22号様式!BP45="","",P_22号様式!BP45)</f>
        <v/>
      </c>
      <c r="P112" s="30" t="str">
        <f>IF(P_22号様式!BQ45="","",P_22号様式!BQ45)</f>
        <v/>
      </c>
      <c r="Q112" s="30" t="str">
        <f>IF(P_22号様式!BR45="","",P_22号様式!BR45)</f>
        <v/>
      </c>
      <c r="R112" s="30" t="str">
        <f>IF(P_22号様式!BS45="","",P_22号様式!BS45)</f>
        <v/>
      </c>
    </row>
    <row r="113" spans="1:18" s="1" customFormat="1" ht="8.25" customHeight="1">
      <c r="B113" s="2"/>
      <c r="C113" s="2"/>
      <c r="E113" s="3"/>
      <c r="G113" s="3"/>
      <c r="J113" s="3"/>
      <c r="Q113" s="33" t="str">
        <f>IF(P_22号様式!A88=""," ページ", P_22号様式!A88 &amp; "ページ")</f>
        <v>3ページ</v>
      </c>
      <c r="R113" s="33"/>
    </row>
    <row r="114" spans="1:18" s="1" customFormat="1" ht="14.25" customHeight="1">
      <c r="A114" s="42" t="s">
        <v>0</v>
      </c>
      <c r="B114" s="42"/>
      <c r="C114" s="42"/>
      <c r="D114" s="42"/>
      <c r="G114" s="3"/>
      <c r="H114" s="52" t="s">
        <v>1</v>
      </c>
      <c r="I114" s="52"/>
      <c r="J114" s="52"/>
      <c r="K114" s="6"/>
      <c r="L114" s="6"/>
      <c r="M114" s="6"/>
      <c r="Q114" s="33"/>
      <c r="R114" s="33"/>
    </row>
    <row r="115" spans="1:18" s="1" customFormat="1" ht="8.25" customHeight="1">
      <c r="A115" s="42"/>
      <c r="B115" s="42"/>
      <c r="C115" s="42"/>
      <c r="D115" s="42"/>
      <c r="F115" s="5"/>
      <c r="G115" s="5"/>
      <c r="H115" s="52"/>
      <c r="I115" s="52"/>
      <c r="J115" s="52"/>
      <c r="R115" s="28"/>
    </row>
    <row r="116" spans="1:18" s="1" customFormat="1" ht="15" customHeight="1">
      <c r="A116" s="3"/>
      <c r="B116" s="43">
        <f>IF(パラメタシート!B1="","",パラメタシート!B1)</f>
        <v>45592</v>
      </c>
      <c r="C116" s="43"/>
      <c r="D116" s="43"/>
      <c r="E116" s="43"/>
      <c r="G116" s="4"/>
      <c r="H116" s="52"/>
      <c r="I116" s="52"/>
      <c r="J116" s="52"/>
      <c r="M116" s="7"/>
      <c r="R116" s="28"/>
    </row>
    <row r="117" spans="1:18" s="1" customFormat="1" ht="16.5" customHeight="1">
      <c r="B117" s="32" t="s">
        <v>2</v>
      </c>
      <c r="C117" s="32"/>
      <c r="D117" s="32"/>
      <c r="E117" s="32"/>
      <c r="F117" s="4"/>
      <c r="G117" s="4"/>
      <c r="N117" s="44" t="str">
        <f>IF(P_22号様式!BT88="0","即日 開票  中間報告","翌日 開票  中間報告")</f>
        <v>即日 開票  中間報告</v>
      </c>
      <c r="O117" s="44"/>
      <c r="P117" s="48" t="str">
        <f>IF(P_22号様式!BU88="","     時     分",P_22号様式!BU88)</f>
        <v xml:space="preserve">     時     分</v>
      </c>
      <c r="Q117" s="48"/>
      <c r="R117" s="28"/>
    </row>
    <row r="118" spans="1:18" s="1" customFormat="1" ht="16.5" customHeight="1">
      <c r="B118" s="3"/>
      <c r="C118" s="3"/>
      <c r="D118" s="3"/>
      <c r="E118" s="8"/>
      <c r="F118" s="8"/>
      <c r="G118" s="9"/>
      <c r="H118" s="9"/>
      <c r="I118" s="10"/>
      <c r="J118" s="10"/>
      <c r="K118" s="11"/>
      <c r="L118" s="12"/>
      <c r="M118" s="13"/>
      <c r="N118" s="45" t="s">
        <v>3</v>
      </c>
      <c r="O118" s="45"/>
      <c r="P118" s="49">
        <f>IF(P_22号様式!BV88="","     時     分",P_22号様式!BV88)</f>
        <v>0.20486111111111099</v>
      </c>
      <c r="Q118" s="49"/>
      <c r="R118" s="29" t="s">
        <v>12</v>
      </c>
    </row>
    <row r="119" spans="1:18" s="14" customFormat="1">
      <c r="A119" s="54" t="s">
        <v>4</v>
      </c>
      <c r="B119" s="55"/>
      <c r="C119" s="39" t="str">
        <f>IF(P_22号様式!D88="","",P_22号様式!D88)</f>
        <v>尾島　明</v>
      </c>
      <c r="D119" s="40"/>
      <c r="E119" s="40"/>
      <c r="F119" s="41"/>
      <c r="G119" s="39" t="str">
        <f>IF(P_22号様式!I88="","",P_22号様式!I88)</f>
        <v>宮川　美津子</v>
      </c>
      <c r="H119" s="40"/>
      <c r="I119" s="40"/>
      <c r="J119" s="41"/>
      <c r="K119" s="39" t="str">
        <f>IF(P_22号様式!N88="","",P_22号様式!N88)</f>
        <v>今崎　幸彦</v>
      </c>
      <c r="L119" s="40"/>
      <c r="M119" s="40"/>
      <c r="N119" s="41"/>
      <c r="O119" s="39" t="str">
        <f>IF(P_22号様式!S88="","",P_22号様式!S88)</f>
        <v>平木　正洋</v>
      </c>
      <c r="P119" s="40"/>
      <c r="Q119" s="40"/>
      <c r="R119" s="41"/>
    </row>
    <row r="120" spans="1:18" s="14" customFormat="1">
      <c r="A120" s="56"/>
      <c r="B120" s="57"/>
      <c r="C120" s="15" t="s">
        <v>5</v>
      </c>
      <c r="D120" s="16" t="s">
        <v>5</v>
      </c>
      <c r="E120" s="37" t="s">
        <v>6</v>
      </c>
      <c r="F120" s="35" t="s">
        <v>7</v>
      </c>
      <c r="G120" s="15" t="s">
        <v>5</v>
      </c>
      <c r="H120" s="16" t="s">
        <v>5</v>
      </c>
      <c r="I120" s="37" t="s">
        <v>6</v>
      </c>
      <c r="J120" s="35" t="s">
        <v>7</v>
      </c>
      <c r="K120" s="15" t="s">
        <v>5</v>
      </c>
      <c r="L120" s="16" t="s">
        <v>5</v>
      </c>
      <c r="M120" s="37" t="s">
        <v>6</v>
      </c>
      <c r="N120" s="37" t="s">
        <v>7</v>
      </c>
      <c r="O120" s="15" t="s">
        <v>5</v>
      </c>
      <c r="P120" s="16" t="s">
        <v>5</v>
      </c>
      <c r="Q120" s="37" t="s">
        <v>6</v>
      </c>
      <c r="R120" s="50" t="s">
        <v>7</v>
      </c>
    </row>
    <row r="121" spans="1:18" s="14" customFormat="1">
      <c r="A121" s="58"/>
      <c r="B121" s="59"/>
      <c r="C121" s="17" t="s">
        <v>8</v>
      </c>
      <c r="D121" s="18" t="s">
        <v>9</v>
      </c>
      <c r="E121" s="38"/>
      <c r="F121" s="36"/>
      <c r="G121" s="17" t="s">
        <v>8</v>
      </c>
      <c r="H121" s="18" t="s">
        <v>9</v>
      </c>
      <c r="I121" s="38"/>
      <c r="J121" s="36"/>
      <c r="K121" s="17" t="s">
        <v>8</v>
      </c>
      <c r="L121" s="18" t="s">
        <v>9</v>
      </c>
      <c r="M121" s="38"/>
      <c r="N121" s="38"/>
      <c r="O121" s="17" t="s">
        <v>8</v>
      </c>
      <c r="P121" s="18" t="s">
        <v>9</v>
      </c>
      <c r="Q121" s="38"/>
      <c r="R121" s="51"/>
    </row>
    <row r="122" spans="1:18" s="21" customFormat="1" ht="12.75" customHeight="1">
      <c r="A122" s="34" t="str">
        <f>IF(P_22号様式!C88="","",P_22号様式!C88)</f>
        <v>　みやま市</v>
      </c>
      <c r="B122" s="34"/>
      <c r="C122" s="19">
        <f>IF(P_22号様式!E88="","",P_22号様式!E88)</f>
        <v>1316</v>
      </c>
      <c r="D122" s="19">
        <f>IF(P_22号様式!F88="","",P_22号様式!F88)</f>
        <v>14208</v>
      </c>
      <c r="E122" s="19">
        <f>IF(P_22号様式!G88="","",P_22号様式!G88)</f>
        <v>0</v>
      </c>
      <c r="F122" s="19">
        <f>IF(P_22号様式!H88="","",P_22号様式!H88)</f>
        <v>15524</v>
      </c>
      <c r="G122" s="19">
        <f>IF(P_22号様式!J88="","",P_22号様式!J88)</f>
        <v>1273</v>
      </c>
      <c r="H122" s="19">
        <f>IF(P_22号様式!K88="","",P_22号様式!K88)</f>
        <v>14251</v>
      </c>
      <c r="I122" s="19">
        <f>IF(P_22号様式!L88="","",P_22号様式!L88)</f>
        <v>0</v>
      </c>
      <c r="J122" s="19">
        <f>IF(P_22号様式!M88="","",P_22号様式!M88)</f>
        <v>15524</v>
      </c>
      <c r="K122" s="19">
        <f>IF(P_22号様式!O88="","",P_22号様式!O88)</f>
        <v>1331</v>
      </c>
      <c r="L122" s="19">
        <f>IF(P_22号様式!P88="","",P_22号様式!P88)</f>
        <v>14193</v>
      </c>
      <c r="M122" s="19">
        <f>IF(P_22号様式!Q88="","",P_22号様式!Q88)</f>
        <v>0</v>
      </c>
      <c r="N122" s="19">
        <f>IF(P_22号様式!R88="","",P_22号様式!R88)</f>
        <v>15524</v>
      </c>
      <c r="O122" s="20">
        <f>IF(P_22号様式!T88="","",P_22号様式!T88)</f>
        <v>1176</v>
      </c>
      <c r="P122" s="20">
        <f>IF(P_22号様式!U88="","",P_22号様式!U88)</f>
        <v>14348</v>
      </c>
      <c r="Q122" s="20">
        <f>IF(P_22号様式!V88="","",P_22号様式!V88)</f>
        <v>0</v>
      </c>
      <c r="R122" s="30">
        <f>IF(P_22号様式!W88="","",P_22号様式!W88)</f>
        <v>15524</v>
      </c>
    </row>
    <row r="123" spans="1:18" s="21" customFormat="1" ht="12.75" customHeight="1">
      <c r="A123" s="34" t="str">
        <f>IF(P_22号様式!C89="","",P_22号様式!C89)</f>
        <v>　糸島市</v>
      </c>
      <c r="B123" s="34"/>
      <c r="C123" s="19">
        <f>IF(P_22号様式!E89="","",P_22号様式!E89)</f>
        <v>4718</v>
      </c>
      <c r="D123" s="19">
        <f>IF(P_22号様式!F89="","",P_22号様式!F89)</f>
        <v>40631</v>
      </c>
      <c r="E123" s="19">
        <f>IF(P_22号様式!G89="","",P_22号様式!G89)</f>
        <v>0</v>
      </c>
      <c r="F123" s="19">
        <f>IF(P_22号様式!H89="","",P_22号様式!H89)</f>
        <v>45349</v>
      </c>
      <c r="G123" s="19">
        <f>IF(P_22号様式!J89="","",P_22号様式!J89)</f>
        <v>4513</v>
      </c>
      <c r="H123" s="19">
        <f>IF(P_22号様式!K89="","",P_22号様式!K89)</f>
        <v>40836</v>
      </c>
      <c r="I123" s="19">
        <f>IF(P_22号様式!L89="","",P_22号様式!L89)</f>
        <v>0</v>
      </c>
      <c r="J123" s="19">
        <f>IF(P_22号様式!M89="","",P_22号様式!M89)</f>
        <v>45349</v>
      </c>
      <c r="K123" s="19">
        <f>IF(P_22号様式!O89="","",P_22号様式!O89)</f>
        <v>4845</v>
      </c>
      <c r="L123" s="19">
        <f>IF(P_22号様式!P89="","",P_22号様式!P89)</f>
        <v>40504</v>
      </c>
      <c r="M123" s="19">
        <f>IF(P_22号様式!Q89="","",P_22号様式!Q89)</f>
        <v>0</v>
      </c>
      <c r="N123" s="19">
        <f>IF(P_22号様式!R89="","",P_22号様式!R89)</f>
        <v>45349</v>
      </c>
      <c r="O123" s="20">
        <f>IF(P_22号様式!T89="","",P_22号様式!T89)</f>
        <v>4213</v>
      </c>
      <c r="P123" s="20">
        <f>IF(P_22号様式!U89="","",P_22号様式!U89)</f>
        <v>41136</v>
      </c>
      <c r="Q123" s="20">
        <f>IF(P_22号様式!V89="","",P_22号様式!V89)</f>
        <v>0</v>
      </c>
      <c r="R123" s="30">
        <f>IF(P_22号様式!W89="","",P_22号様式!W89)</f>
        <v>45349</v>
      </c>
    </row>
    <row r="124" spans="1:18" s="21" customFormat="1" ht="12.75" customHeight="1">
      <c r="A124" s="34" t="str">
        <f>IF(P_22号様式!C90="","",P_22号様式!C90)</f>
        <v>　那珂川市</v>
      </c>
      <c r="B124" s="34"/>
      <c r="C124" s="19">
        <f>IF(P_22号様式!E90="","",P_22号様式!E90)</f>
        <v>1866</v>
      </c>
      <c r="D124" s="19">
        <f>IF(P_22号様式!F90="","",P_22号様式!F90)</f>
        <v>17648</v>
      </c>
      <c r="E124" s="19">
        <f>IF(P_22号様式!G90="","",P_22号様式!G90)</f>
        <v>0</v>
      </c>
      <c r="F124" s="19">
        <f>IF(P_22号様式!H90="","",P_22号様式!H90)</f>
        <v>19514</v>
      </c>
      <c r="G124" s="19">
        <f>IF(P_22号様式!J90="","",P_22号様式!J90)</f>
        <v>1802</v>
      </c>
      <c r="H124" s="19">
        <f>IF(P_22号様式!K90="","",P_22号様式!K90)</f>
        <v>17712</v>
      </c>
      <c r="I124" s="19">
        <f>IF(P_22号様式!L90="","",P_22号様式!L90)</f>
        <v>0</v>
      </c>
      <c r="J124" s="19">
        <f>IF(P_22号様式!M90="","",P_22号様式!M90)</f>
        <v>19514</v>
      </c>
      <c r="K124" s="19">
        <f>IF(P_22号様式!O90="","",P_22号様式!O90)</f>
        <v>1950</v>
      </c>
      <c r="L124" s="19">
        <f>IF(P_22号様式!P90="","",P_22号様式!P90)</f>
        <v>17564</v>
      </c>
      <c r="M124" s="19">
        <f>IF(P_22号様式!Q90="","",P_22号様式!Q90)</f>
        <v>0</v>
      </c>
      <c r="N124" s="19">
        <f>IF(P_22号様式!R90="","",P_22号様式!R90)</f>
        <v>19514</v>
      </c>
      <c r="O124" s="20">
        <f>IF(P_22号様式!T90="","",P_22号様式!T90)</f>
        <v>1673</v>
      </c>
      <c r="P124" s="20">
        <f>IF(P_22号様式!U90="","",P_22号様式!U90)</f>
        <v>17841</v>
      </c>
      <c r="Q124" s="20">
        <f>IF(P_22号様式!V90="","",P_22号様式!V90)</f>
        <v>0</v>
      </c>
      <c r="R124" s="30">
        <f>IF(P_22号様式!W90="","",P_22号様式!W90)</f>
        <v>19514</v>
      </c>
    </row>
    <row r="125" spans="1:18" s="21" customFormat="1" ht="12.75" customHeight="1">
      <c r="A125" s="34" t="str">
        <f>IF(P_22号様式!C91="","",P_22号様式!C91)</f>
        <v>　宇美町</v>
      </c>
      <c r="B125" s="34"/>
      <c r="C125" s="19">
        <f>IF(P_22号様式!E91="","",P_22号様式!E91)</f>
        <v>1258</v>
      </c>
      <c r="D125" s="19">
        <f>IF(P_22号様式!F91="","",P_22号様式!F91)</f>
        <v>13086</v>
      </c>
      <c r="E125" s="19">
        <f>IF(P_22号様式!G91="","",P_22号様式!G91)</f>
        <v>0</v>
      </c>
      <c r="F125" s="19">
        <f>IF(P_22号様式!H91="","",P_22号様式!H91)</f>
        <v>14344</v>
      </c>
      <c r="G125" s="19">
        <f>IF(P_22号様式!J91="","",P_22号様式!J91)</f>
        <v>1210</v>
      </c>
      <c r="H125" s="19">
        <f>IF(P_22号様式!K91="","",P_22号様式!K91)</f>
        <v>13134</v>
      </c>
      <c r="I125" s="19">
        <f>IF(P_22号様式!L91="","",P_22号様式!L91)</f>
        <v>0</v>
      </c>
      <c r="J125" s="19">
        <f>IF(P_22号様式!M91="","",P_22号様式!M91)</f>
        <v>14344</v>
      </c>
      <c r="K125" s="19">
        <f>IF(P_22号様式!O91="","",P_22号様式!O91)</f>
        <v>1263</v>
      </c>
      <c r="L125" s="19">
        <f>IF(P_22号様式!P91="","",P_22号様式!P91)</f>
        <v>13081</v>
      </c>
      <c r="M125" s="19">
        <f>IF(P_22号様式!Q91="","",P_22号様式!Q91)</f>
        <v>0</v>
      </c>
      <c r="N125" s="19">
        <f>IF(P_22号様式!R91="","",P_22号様式!R91)</f>
        <v>14344</v>
      </c>
      <c r="O125" s="20">
        <f>IF(P_22号様式!T91="","",P_22号様式!T91)</f>
        <v>1104</v>
      </c>
      <c r="P125" s="20">
        <f>IF(P_22号様式!U91="","",P_22号様式!U91)</f>
        <v>13240</v>
      </c>
      <c r="Q125" s="20">
        <f>IF(P_22号様式!V91="","",P_22号様式!V91)</f>
        <v>0</v>
      </c>
      <c r="R125" s="30">
        <f>IF(P_22号様式!W91="","",P_22号様式!W91)</f>
        <v>14344</v>
      </c>
    </row>
    <row r="126" spans="1:18" s="21" customFormat="1" ht="12.75" customHeight="1">
      <c r="A126" s="34" t="str">
        <f>IF(P_22号様式!C92="","",P_22号様式!C92)</f>
        <v>　篠栗町</v>
      </c>
      <c r="B126" s="34"/>
      <c r="C126" s="19">
        <f>IF(P_22号様式!E92="","",P_22号様式!E92)</f>
        <v>1404</v>
      </c>
      <c r="D126" s="19">
        <f>IF(P_22号様式!F92="","",P_22号様式!F92)</f>
        <v>11819</v>
      </c>
      <c r="E126" s="19">
        <f>IF(P_22号様式!G92="","",P_22号様式!G92)</f>
        <v>0</v>
      </c>
      <c r="F126" s="19">
        <f>IF(P_22号様式!H92="","",P_22号様式!H92)</f>
        <v>13223</v>
      </c>
      <c r="G126" s="19">
        <f>IF(P_22号様式!J92="","",P_22号様式!J92)</f>
        <v>1371</v>
      </c>
      <c r="H126" s="19">
        <f>IF(P_22号様式!K92="","",P_22号様式!K92)</f>
        <v>11852</v>
      </c>
      <c r="I126" s="19">
        <f>IF(P_22号様式!L92="","",P_22号様式!L92)</f>
        <v>0</v>
      </c>
      <c r="J126" s="19">
        <f>IF(P_22号様式!M92="","",P_22号様式!M92)</f>
        <v>13223</v>
      </c>
      <c r="K126" s="19">
        <f>IF(P_22号様式!O92="","",P_22号様式!O92)</f>
        <v>1463</v>
      </c>
      <c r="L126" s="19">
        <f>IF(P_22号様式!P92="","",P_22号様式!P92)</f>
        <v>11760</v>
      </c>
      <c r="M126" s="19">
        <f>IF(P_22号様式!Q92="","",P_22号様式!Q92)</f>
        <v>0</v>
      </c>
      <c r="N126" s="19">
        <f>IF(P_22号様式!R92="","",P_22号様式!R92)</f>
        <v>13223</v>
      </c>
      <c r="O126" s="20">
        <f>IF(P_22号様式!T92="","",P_22号様式!T92)</f>
        <v>1244</v>
      </c>
      <c r="P126" s="20">
        <f>IF(P_22号様式!U92="","",P_22号様式!U92)</f>
        <v>11979</v>
      </c>
      <c r="Q126" s="20">
        <f>IF(P_22号様式!V92="","",P_22号様式!V92)</f>
        <v>0</v>
      </c>
      <c r="R126" s="30">
        <f>IF(P_22号様式!W92="","",P_22号様式!W92)</f>
        <v>13223</v>
      </c>
    </row>
    <row r="127" spans="1:18" s="21" customFormat="1" ht="12.75" customHeight="1">
      <c r="A127" s="34" t="str">
        <f>IF(P_22号様式!C93="","",P_22号様式!C93)</f>
        <v>　志免町</v>
      </c>
      <c r="B127" s="34"/>
      <c r="C127" s="19">
        <f>IF(P_22号様式!E93="","",P_22号様式!E93)</f>
        <v>1889</v>
      </c>
      <c r="D127" s="19">
        <f>IF(P_22号様式!F93="","",P_22号様式!F93)</f>
        <v>15369</v>
      </c>
      <c r="E127" s="19">
        <f>IF(P_22号様式!G93="","",P_22号様式!G93)</f>
        <v>0</v>
      </c>
      <c r="F127" s="19">
        <f>IF(P_22号様式!H93="","",P_22号様式!H93)</f>
        <v>17258</v>
      </c>
      <c r="G127" s="19">
        <f>IF(P_22号様式!J93="","",P_22号様式!J93)</f>
        <v>1759</v>
      </c>
      <c r="H127" s="19">
        <f>IF(P_22号様式!K93="","",P_22号様式!K93)</f>
        <v>15499</v>
      </c>
      <c r="I127" s="19">
        <f>IF(P_22号様式!L93="","",P_22号様式!L93)</f>
        <v>0</v>
      </c>
      <c r="J127" s="19">
        <f>IF(P_22号様式!M93="","",P_22号様式!M93)</f>
        <v>17258</v>
      </c>
      <c r="K127" s="19">
        <f>IF(P_22号様式!O93="","",P_22号様式!O93)</f>
        <v>1943</v>
      </c>
      <c r="L127" s="19">
        <f>IF(P_22号様式!P93="","",P_22号様式!P93)</f>
        <v>15315</v>
      </c>
      <c r="M127" s="19">
        <f>IF(P_22号様式!Q93="","",P_22号様式!Q93)</f>
        <v>0</v>
      </c>
      <c r="N127" s="19">
        <f>IF(P_22号様式!R93="","",P_22号様式!R93)</f>
        <v>17258</v>
      </c>
      <c r="O127" s="20">
        <f>IF(P_22号様式!T93="","",P_22号様式!T93)</f>
        <v>1642</v>
      </c>
      <c r="P127" s="20">
        <f>IF(P_22号様式!U93="","",P_22号様式!U93)</f>
        <v>15616</v>
      </c>
      <c r="Q127" s="20">
        <f>IF(P_22号様式!V93="","",P_22号様式!V93)</f>
        <v>0</v>
      </c>
      <c r="R127" s="30">
        <f>IF(P_22号様式!W93="","",P_22号様式!W93)</f>
        <v>17258</v>
      </c>
    </row>
    <row r="128" spans="1:18" s="21" customFormat="1" ht="12.75" customHeight="1">
      <c r="A128" s="34" t="str">
        <f>IF(P_22号様式!C94="","",P_22号様式!C94)</f>
        <v>　須恵町</v>
      </c>
      <c r="B128" s="34"/>
      <c r="C128" s="19">
        <f>IF(P_22号様式!E94="","",P_22号様式!E94)</f>
        <v>941</v>
      </c>
      <c r="D128" s="19">
        <f>IF(P_22号様式!F94="","",P_22号様式!F94)</f>
        <v>9973</v>
      </c>
      <c r="E128" s="19">
        <f>IF(P_22号様式!G94="","",P_22号様式!G94)</f>
        <v>0</v>
      </c>
      <c r="F128" s="19">
        <f>IF(P_22号様式!H94="","",P_22号様式!H94)</f>
        <v>10914</v>
      </c>
      <c r="G128" s="19">
        <f>IF(P_22号様式!J94="","",P_22号様式!J94)</f>
        <v>906</v>
      </c>
      <c r="H128" s="19">
        <f>IF(P_22号様式!K94="","",P_22号様式!K94)</f>
        <v>10008</v>
      </c>
      <c r="I128" s="19">
        <f>IF(P_22号様式!L94="","",P_22号様式!L94)</f>
        <v>0</v>
      </c>
      <c r="J128" s="19">
        <f>IF(P_22号様式!M94="","",P_22号様式!M94)</f>
        <v>10914</v>
      </c>
      <c r="K128" s="19">
        <f>IF(P_22号様式!O94="","",P_22号様式!O94)</f>
        <v>954</v>
      </c>
      <c r="L128" s="19">
        <f>IF(P_22号様式!P94="","",P_22号様式!P94)</f>
        <v>9960</v>
      </c>
      <c r="M128" s="19">
        <f>IF(P_22号様式!Q94="","",P_22号様式!Q94)</f>
        <v>0</v>
      </c>
      <c r="N128" s="19">
        <f>IF(P_22号様式!R94="","",P_22号様式!R94)</f>
        <v>10914</v>
      </c>
      <c r="O128" s="20">
        <f>IF(P_22号様式!T94="","",P_22号様式!T94)</f>
        <v>843</v>
      </c>
      <c r="P128" s="20">
        <f>IF(P_22号様式!U94="","",P_22号様式!U94)</f>
        <v>10071</v>
      </c>
      <c r="Q128" s="20">
        <f>IF(P_22号様式!V94="","",P_22号様式!V94)</f>
        <v>0</v>
      </c>
      <c r="R128" s="30">
        <f>IF(P_22号様式!W94="","",P_22号様式!W94)</f>
        <v>10914</v>
      </c>
    </row>
    <row r="129" spans="1:18" s="21" customFormat="1" ht="12.75" customHeight="1">
      <c r="A129" s="34" t="str">
        <f>IF(P_22号様式!C95="","",P_22号様式!C95)</f>
        <v>　新宮町</v>
      </c>
      <c r="B129" s="34"/>
      <c r="C129" s="19">
        <f>IF(P_22号様式!E95="","",P_22号様式!E95)</f>
        <v>1462</v>
      </c>
      <c r="D129" s="19">
        <f>IF(P_22号様式!F95="","",P_22号様式!F95)</f>
        <v>12343</v>
      </c>
      <c r="E129" s="19">
        <f>IF(P_22号様式!G95="","",P_22号様式!G95)</f>
        <v>0</v>
      </c>
      <c r="F129" s="19">
        <f>IF(P_22号様式!H95="","",P_22号様式!H95)</f>
        <v>13805</v>
      </c>
      <c r="G129" s="19">
        <f>IF(P_22号様式!J95="","",P_22号様式!J95)</f>
        <v>1399</v>
      </c>
      <c r="H129" s="19">
        <f>IF(P_22号様式!K95="","",P_22号様式!K95)</f>
        <v>12406</v>
      </c>
      <c r="I129" s="19">
        <f>IF(P_22号様式!L95="","",P_22号様式!L95)</f>
        <v>0</v>
      </c>
      <c r="J129" s="19">
        <f>IF(P_22号様式!M95="","",P_22号様式!M95)</f>
        <v>13805</v>
      </c>
      <c r="K129" s="19">
        <f>IF(P_22号様式!O95="","",P_22号様式!O95)</f>
        <v>1502</v>
      </c>
      <c r="L129" s="19">
        <f>IF(P_22号様式!P95="","",P_22号様式!P95)</f>
        <v>12303</v>
      </c>
      <c r="M129" s="19">
        <f>IF(P_22号様式!Q95="","",P_22号様式!Q95)</f>
        <v>0</v>
      </c>
      <c r="N129" s="19">
        <f>IF(P_22号様式!R95="","",P_22号様式!R95)</f>
        <v>13805</v>
      </c>
      <c r="O129" s="20">
        <f>IF(P_22号様式!T95="","",P_22号様式!T95)</f>
        <v>1283</v>
      </c>
      <c r="P129" s="20">
        <f>IF(P_22号様式!U95="","",P_22号様式!U95)</f>
        <v>12522</v>
      </c>
      <c r="Q129" s="20">
        <f>IF(P_22号様式!V95="","",P_22号様式!V95)</f>
        <v>0</v>
      </c>
      <c r="R129" s="30">
        <f>IF(P_22号様式!W95="","",P_22号様式!W95)</f>
        <v>13805</v>
      </c>
    </row>
    <row r="130" spans="1:18" s="21" customFormat="1" ht="12.75" customHeight="1">
      <c r="A130" s="34" t="str">
        <f>IF(P_22号様式!C96="","",P_22号様式!C96)</f>
        <v>　久山町</v>
      </c>
      <c r="B130" s="34"/>
      <c r="C130" s="19">
        <f>IF(P_22号様式!E96="","",P_22号様式!E96)</f>
        <v>355</v>
      </c>
      <c r="D130" s="19">
        <f>IF(P_22号様式!F96="","",P_22号様式!F96)</f>
        <v>3474</v>
      </c>
      <c r="E130" s="19">
        <f>IF(P_22号様式!G96="","",P_22号様式!G96)</f>
        <v>0</v>
      </c>
      <c r="F130" s="19">
        <f>IF(P_22号様式!H96="","",P_22号様式!H96)</f>
        <v>3829</v>
      </c>
      <c r="G130" s="19">
        <f>IF(P_22号様式!J96="","",P_22号様式!J96)</f>
        <v>365</v>
      </c>
      <c r="H130" s="19">
        <f>IF(P_22号様式!K96="","",P_22号様式!K96)</f>
        <v>3464</v>
      </c>
      <c r="I130" s="19">
        <f>IF(P_22号様式!L96="","",P_22号様式!L96)</f>
        <v>0</v>
      </c>
      <c r="J130" s="19">
        <f>IF(P_22号様式!M96="","",P_22号様式!M96)</f>
        <v>3829</v>
      </c>
      <c r="K130" s="19">
        <f>IF(P_22号様式!O96="","",P_22号様式!O96)</f>
        <v>361</v>
      </c>
      <c r="L130" s="19">
        <f>IF(P_22号様式!P96="","",P_22号様式!P96)</f>
        <v>3468</v>
      </c>
      <c r="M130" s="19">
        <f>IF(P_22号様式!Q96="","",P_22号様式!Q96)</f>
        <v>0</v>
      </c>
      <c r="N130" s="19">
        <f>IF(P_22号様式!R96="","",P_22号様式!R96)</f>
        <v>3829</v>
      </c>
      <c r="O130" s="20">
        <f>IF(P_22号様式!T96="","",P_22号様式!T96)</f>
        <v>321</v>
      </c>
      <c r="P130" s="20">
        <f>IF(P_22号様式!U96="","",P_22号様式!U96)</f>
        <v>3508</v>
      </c>
      <c r="Q130" s="20">
        <f>IF(P_22号様式!V96="","",P_22号様式!V96)</f>
        <v>0</v>
      </c>
      <c r="R130" s="30">
        <f>IF(P_22号様式!W96="","",P_22号様式!W96)</f>
        <v>3829</v>
      </c>
    </row>
    <row r="131" spans="1:18" s="21" customFormat="1" ht="12.75" customHeight="1">
      <c r="A131" s="34" t="str">
        <f>IF(P_22号様式!C97="","",P_22号様式!C97)</f>
        <v>　粕屋町</v>
      </c>
      <c r="B131" s="34"/>
      <c r="C131" s="19">
        <f>IF(P_22号様式!E97="","",P_22号様式!E97)</f>
        <v>2032</v>
      </c>
      <c r="D131" s="19">
        <f>IF(P_22号様式!F97="","",P_22号様式!F97)</f>
        <v>16335</v>
      </c>
      <c r="E131" s="19">
        <f>IF(P_22号様式!G97="","",P_22号様式!G97)</f>
        <v>0</v>
      </c>
      <c r="F131" s="19">
        <f>IF(P_22号様式!H97="","",P_22号様式!H97)</f>
        <v>18367</v>
      </c>
      <c r="G131" s="19">
        <f>IF(P_22号様式!J97="","",P_22号様式!J97)</f>
        <v>1869</v>
      </c>
      <c r="H131" s="19">
        <f>IF(P_22号様式!K97="","",P_22号様式!K97)</f>
        <v>16498</v>
      </c>
      <c r="I131" s="19">
        <f>IF(P_22号様式!L97="","",P_22号様式!L97)</f>
        <v>0</v>
      </c>
      <c r="J131" s="19">
        <f>IF(P_22号様式!M97="","",P_22号様式!M97)</f>
        <v>18367</v>
      </c>
      <c r="K131" s="19">
        <f>IF(P_22号様式!O97="","",P_22号様式!O97)</f>
        <v>2031</v>
      </c>
      <c r="L131" s="19">
        <f>IF(P_22号様式!P97="","",P_22号様式!P97)</f>
        <v>16336</v>
      </c>
      <c r="M131" s="19">
        <f>IF(P_22号様式!Q97="","",P_22号様式!Q97)</f>
        <v>0</v>
      </c>
      <c r="N131" s="19">
        <f>IF(P_22号様式!R97="","",P_22号様式!R97)</f>
        <v>18367</v>
      </c>
      <c r="O131" s="20">
        <f>IF(P_22号様式!T97="","",P_22号様式!T97)</f>
        <v>1727</v>
      </c>
      <c r="P131" s="20">
        <f>IF(P_22号様式!U97="","",P_22号様式!U97)</f>
        <v>16640</v>
      </c>
      <c r="Q131" s="20">
        <f>IF(P_22号様式!V97="","",P_22号様式!V97)</f>
        <v>0</v>
      </c>
      <c r="R131" s="30">
        <f>IF(P_22号様式!W97="","",P_22号様式!W97)</f>
        <v>18367</v>
      </c>
    </row>
    <row r="132" spans="1:18" s="21" customFormat="1" ht="12.75" customHeight="1">
      <c r="A132" s="34" t="str">
        <f>IF(P_22号様式!C98="","",P_22号様式!C98)</f>
        <v>＊糟屋郡    計</v>
      </c>
      <c r="B132" s="34"/>
      <c r="C132" s="19">
        <f>IF(P_22号様式!E98="","",P_22号様式!E98)</f>
        <v>9341</v>
      </c>
      <c r="D132" s="19">
        <f>IF(P_22号様式!F98="","",P_22号様式!F98)</f>
        <v>82399</v>
      </c>
      <c r="E132" s="19">
        <f>IF(P_22号様式!G98="","",P_22号様式!G98)</f>
        <v>0</v>
      </c>
      <c r="F132" s="19">
        <f>IF(P_22号様式!H98="","",P_22号様式!H98)</f>
        <v>91740</v>
      </c>
      <c r="G132" s="19">
        <f>IF(P_22号様式!J98="","",P_22号様式!J98)</f>
        <v>8879</v>
      </c>
      <c r="H132" s="19">
        <f>IF(P_22号様式!K98="","",P_22号様式!K98)</f>
        <v>82861</v>
      </c>
      <c r="I132" s="19">
        <f>IF(P_22号様式!L98="","",P_22号様式!L98)</f>
        <v>0</v>
      </c>
      <c r="J132" s="19">
        <f>IF(P_22号様式!M98="","",P_22号様式!M98)</f>
        <v>91740</v>
      </c>
      <c r="K132" s="19">
        <f>IF(P_22号様式!O98="","",P_22号様式!O98)</f>
        <v>9517</v>
      </c>
      <c r="L132" s="19">
        <f>IF(P_22号様式!P98="","",P_22号様式!P98)</f>
        <v>82223</v>
      </c>
      <c r="M132" s="19">
        <f>IF(P_22号様式!Q98="","",P_22号様式!Q98)</f>
        <v>0</v>
      </c>
      <c r="N132" s="19">
        <f>IF(P_22号様式!R98="","",P_22号様式!R98)</f>
        <v>91740</v>
      </c>
      <c r="O132" s="20">
        <f>IF(P_22号様式!T98="","",P_22号様式!T98)</f>
        <v>8164</v>
      </c>
      <c r="P132" s="20">
        <f>IF(P_22号様式!U98="","",P_22号様式!U98)</f>
        <v>83576</v>
      </c>
      <c r="Q132" s="20">
        <f>IF(P_22号様式!V98="","",P_22号様式!V98)</f>
        <v>0</v>
      </c>
      <c r="R132" s="30">
        <f>IF(P_22号様式!W98="","",P_22号様式!W98)</f>
        <v>91740</v>
      </c>
    </row>
    <row r="133" spans="1:18" s="21" customFormat="1" ht="12.75" customHeight="1">
      <c r="A133" s="34" t="str">
        <f>IF(P_22号様式!C99="","",P_22号様式!C99)</f>
        <v>　芦屋町</v>
      </c>
      <c r="B133" s="34"/>
      <c r="C133" s="19">
        <f>IF(P_22号様式!E99="","",P_22号様式!E99)</f>
        <v>486</v>
      </c>
      <c r="D133" s="19">
        <f>IF(P_22号様式!F99="","",P_22号様式!F99)</f>
        <v>5002</v>
      </c>
      <c r="E133" s="19">
        <f>IF(P_22号様式!G99="","",P_22号様式!G99)</f>
        <v>0</v>
      </c>
      <c r="F133" s="19">
        <f>IF(P_22号様式!H99="","",P_22号様式!H99)</f>
        <v>5488</v>
      </c>
      <c r="G133" s="19">
        <f>IF(P_22号様式!J99="","",P_22号様式!J99)</f>
        <v>481</v>
      </c>
      <c r="H133" s="19">
        <f>IF(P_22号様式!K99="","",P_22号様式!K99)</f>
        <v>5007</v>
      </c>
      <c r="I133" s="19">
        <f>IF(P_22号様式!L99="","",P_22号様式!L99)</f>
        <v>0</v>
      </c>
      <c r="J133" s="19">
        <f>IF(P_22号様式!M99="","",P_22号様式!M99)</f>
        <v>5488</v>
      </c>
      <c r="K133" s="19">
        <f>IF(P_22号様式!O99="","",P_22号様式!O99)</f>
        <v>485</v>
      </c>
      <c r="L133" s="19">
        <f>IF(P_22号様式!P99="","",P_22号様式!P99)</f>
        <v>5003</v>
      </c>
      <c r="M133" s="19">
        <f>IF(P_22号様式!Q99="","",P_22号様式!Q99)</f>
        <v>0</v>
      </c>
      <c r="N133" s="19">
        <f>IF(P_22号様式!R99="","",P_22号様式!R99)</f>
        <v>5488</v>
      </c>
      <c r="O133" s="20">
        <f>IF(P_22号様式!T99="","",P_22号様式!T99)</f>
        <v>440</v>
      </c>
      <c r="P133" s="20">
        <f>IF(P_22号様式!U99="","",P_22号様式!U99)</f>
        <v>5048</v>
      </c>
      <c r="Q133" s="20">
        <f>IF(P_22号様式!V99="","",P_22号様式!V99)</f>
        <v>0</v>
      </c>
      <c r="R133" s="30">
        <f>IF(P_22号様式!W99="","",P_22号様式!W99)</f>
        <v>5488</v>
      </c>
    </row>
    <row r="134" spans="1:18" s="21" customFormat="1" ht="12.75" customHeight="1">
      <c r="A134" s="34" t="str">
        <f>IF(P_22号様式!C100="","",P_22号様式!C100)</f>
        <v>　水巻町</v>
      </c>
      <c r="B134" s="34"/>
      <c r="C134" s="19">
        <f>IF(P_22号様式!E100="","",P_22号様式!E100)</f>
        <v>1096</v>
      </c>
      <c r="D134" s="19">
        <f>IF(P_22号様式!F100="","",P_22号様式!F100)</f>
        <v>9508</v>
      </c>
      <c r="E134" s="19">
        <f>IF(P_22号様式!G100="","",P_22号様式!G100)</f>
        <v>0</v>
      </c>
      <c r="F134" s="19">
        <f>IF(P_22号様式!H100="","",P_22号様式!H100)</f>
        <v>10604</v>
      </c>
      <c r="G134" s="19">
        <f>IF(P_22号様式!J100="","",P_22号様式!J100)</f>
        <v>1045</v>
      </c>
      <c r="H134" s="19">
        <f>IF(P_22号様式!K100="","",P_22号様式!K100)</f>
        <v>9559</v>
      </c>
      <c r="I134" s="19">
        <f>IF(P_22号様式!L100="","",P_22号様式!L100)</f>
        <v>0</v>
      </c>
      <c r="J134" s="19">
        <f>IF(P_22号様式!M100="","",P_22号様式!M100)</f>
        <v>10604</v>
      </c>
      <c r="K134" s="19">
        <f>IF(P_22号様式!O100="","",P_22号様式!O100)</f>
        <v>1105</v>
      </c>
      <c r="L134" s="19">
        <f>IF(P_22号様式!P100="","",P_22号様式!P100)</f>
        <v>9499</v>
      </c>
      <c r="M134" s="19">
        <f>IF(P_22号様式!Q100="","",P_22号様式!Q100)</f>
        <v>0</v>
      </c>
      <c r="N134" s="19">
        <f>IF(P_22号様式!R100="","",P_22号様式!R100)</f>
        <v>10604</v>
      </c>
      <c r="O134" s="20">
        <f>IF(P_22号様式!T100="","",P_22号様式!T100)</f>
        <v>991</v>
      </c>
      <c r="P134" s="20">
        <f>IF(P_22号様式!U100="","",P_22号様式!U100)</f>
        <v>9613</v>
      </c>
      <c r="Q134" s="20">
        <f>IF(P_22号様式!V100="","",P_22号様式!V100)</f>
        <v>0</v>
      </c>
      <c r="R134" s="30">
        <f>IF(P_22号様式!W100="","",P_22号様式!W100)</f>
        <v>10604</v>
      </c>
    </row>
    <row r="135" spans="1:18" s="21" customFormat="1" ht="12.75" customHeight="1">
      <c r="A135" s="34" t="str">
        <f>IF(P_22号様式!C101="","",P_22号様式!C101)</f>
        <v>　岡垣町</v>
      </c>
      <c r="B135" s="34"/>
      <c r="C135" s="19">
        <f>IF(P_22号様式!E101="","",P_22号様式!E101)</f>
        <v>1286</v>
      </c>
      <c r="D135" s="19">
        <f>IF(P_22号様式!F101="","",P_22号様式!F101)</f>
        <v>12838</v>
      </c>
      <c r="E135" s="19">
        <f>IF(P_22号様式!G101="","",P_22号様式!G101)</f>
        <v>0</v>
      </c>
      <c r="F135" s="19">
        <f>IF(P_22号様式!H101="","",P_22号様式!H101)</f>
        <v>14124</v>
      </c>
      <c r="G135" s="19">
        <f>IF(P_22号様式!J101="","",P_22号様式!J101)</f>
        <v>1238</v>
      </c>
      <c r="H135" s="19">
        <f>IF(P_22号様式!K101="","",P_22号様式!K101)</f>
        <v>12886</v>
      </c>
      <c r="I135" s="19">
        <f>IF(P_22号様式!L101="","",P_22号様式!L101)</f>
        <v>0</v>
      </c>
      <c r="J135" s="19">
        <f>IF(P_22号様式!M101="","",P_22号様式!M101)</f>
        <v>14124</v>
      </c>
      <c r="K135" s="19">
        <f>IF(P_22号様式!O101="","",P_22号様式!O101)</f>
        <v>1329</v>
      </c>
      <c r="L135" s="19">
        <f>IF(P_22号様式!P101="","",P_22号様式!P101)</f>
        <v>12795</v>
      </c>
      <c r="M135" s="19">
        <f>IF(P_22号様式!Q101="","",P_22号様式!Q101)</f>
        <v>0</v>
      </c>
      <c r="N135" s="19">
        <f>IF(P_22号様式!R101="","",P_22号様式!R101)</f>
        <v>14124</v>
      </c>
      <c r="O135" s="20">
        <f>IF(P_22号様式!T101="","",P_22号様式!T101)</f>
        <v>1172</v>
      </c>
      <c r="P135" s="20">
        <f>IF(P_22号様式!U101="","",P_22号様式!U101)</f>
        <v>12952</v>
      </c>
      <c r="Q135" s="20">
        <f>IF(P_22号様式!V101="","",P_22号様式!V101)</f>
        <v>0</v>
      </c>
      <c r="R135" s="30">
        <f>IF(P_22号様式!W101="","",P_22号様式!W101)</f>
        <v>14124</v>
      </c>
    </row>
    <row r="136" spans="1:18" s="21" customFormat="1" ht="12.75" customHeight="1">
      <c r="A136" s="34" t="str">
        <f>IF(P_22号様式!C102="","",P_22号様式!C102)</f>
        <v>　遠賀町</v>
      </c>
      <c r="B136" s="34"/>
      <c r="C136" s="19">
        <f>IF(P_22号様式!E102="","",P_22号様式!E102)</f>
        <v>675</v>
      </c>
      <c r="D136" s="19">
        <f>IF(P_22号様式!F102="","",P_22号様式!F102)</f>
        <v>7440</v>
      </c>
      <c r="E136" s="19">
        <f>IF(P_22号様式!G102="","",P_22号様式!G102)</f>
        <v>0</v>
      </c>
      <c r="F136" s="19">
        <f>IF(P_22号様式!H102="","",P_22号様式!H102)</f>
        <v>8115</v>
      </c>
      <c r="G136" s="19">
        <f>IF(P_22号様式!J102="","",P_22号様式!J102)</f>
        <v>626</v>
      </c>
      <c r="H136" s="19">
        <f>IF(P_22号様式!K102="","",P_22号様式!K102)</f>
        <v>7489</v>
      </c>
      <c r="I136" s="19">
        <f>IF(P_22号様式!L102="","",P_22号様式!L102)</f>
        <v>0</v>
      </c>
      <c r="J136" s="19">
        <f>IF(P_22号様式!M102="","",P_22号様式!M102)</f>
        <v>8115</v>
      </c>
      <c r="K136" s="19">
        <f>IF(P_22号様式!O102="","",P_22号様式!O102)</f>
        <v>683</v>
      </c>
      <c r="L136" s="19">
        <f>IF(P_22号様式!P102="","",P_22号様式!P102)</f>
        <v>7432</v>
      </c>
      <c r="M136" s="19">
        <f>IF(P_22号様式!Q102="","",P_22号様式!Q102)</f>
        <v>0</v>
      </c>
      <c r="N136" s="19">
        <f>IF(P_22号様式!R102="","",P_22号様式!R102)</f>
        <v>8115</v>
      </c>
      <c r="O136" s="20">
        <f>IF(P_22号様式!T102="","",P_22号様式!T102)</f>
        <v>608</v>
      </c>
      <c r="P136" s="20">
        <f>IF(P_22号様式!U102="","",P_22号様式!U102)</f>
        <v>7507</v>
      </c>
      <c r="Q136" s="20">
        <f>IF(P_22号様式!V102="","",P_22号様式!V102)</f>
        <v>0</v>
      </c>
      <c r="R136" s="30">
        <f>IF(P_22号様式!W102="","",P_22号様式!W102)</f>
        <v>8115</v>
      </c>
    </row>
    <row r="137" spans="1:18" s="21" customFormat="1" ht="12.75" customHeight="1">
      <c r="A137" s="34" t="str">
        <f>IF(P_22号様式!C103="","",P_22号様式!C103)</f>
        <v>＊遠賀郡    計</v>
      </c>
      <c r="B137" s="34"/>
      <c r="C137" s="19">
        <f>IF(P_22号様式!E103="","",P_22号様式!E103)</f>
        <v>3543</v>
      </c>
      <c r="D137" s="19">
        <f>IF(P_22号様式!F103="","",P_22号様式!F103)</f>
        <v>34788</v>
      </c>
      <c r="E137" s="19">
        <f>IF(P_22号様式!G103="","",P_22号様式!G103)</f>
        <v>0</v>
      </c>
      <c r="F137" s="19">
        <f>IF(P_22号様式!H103="","",P_22号様式!H103)</f>
        <v>38331</v>
      </c>
      <c r="G137" s="19">
        <f>IF(P_22号様式!J103="","",P_22号様式!J103)</f>
        <v>3390</v>
      </c>
      <c r="H137" s="19">
        <f>IF(P_22号様式!K103="","",P_22号様式!K103)</f>
        <v>34941</v>
      </c>
      <c r="I137" s="19">
        <f>IF(P_22号様式!L103="","",P_22号様式!L103)</f>
        <v>0</v>
      </c>
      <c r="J137" s="19">
        <f>IF(P_22号様式!M103="","",P_22号様式!M103)</f>
        <v>38331</v>
      </c>
      <c r="K137" s="19">
        <f>IF(P_22号様式!O103="","",P_22号様式!O103)</f>
        <v>3602</v>
      </c>
      <c r="L137" s="19">
        <f>IF(P_22号様式!P103="","",P_22号様式!P103)</f>
        <v>34729</v>
      </c>
      <c r="M137" s="19">
        <f>IF(P_22号様式!Q103="","",P_22号様式!Q103)</f>
        <v>0</v>
      </c>
      <c r="N137" s="19">
        <f>IF(P_22号様式!R103="","",P_22号様式!R103)</f>
        <v>38331</v>
      </c>
      <c r="O137" s="20">
        <f>IF(P_22号様式!T103="","",P_22号様式!T103)</f>
        <v>3211</v>
      </c>
      <c r="P137" s="20">
        <f>IF(P_22号様式!U103="","",P_22号様式!U103)</f>
        <v>35120</v>
      </c>
      <c r="Q137" s="20">
        <f>IF(P_22号様式!V103="","",P_22号様式!V103)</f>
        <v>0</v>
      </c>
      <c r="R137" s="30">
        <f>IF(P_22号様式!W103="","",P_22号様式!W103)</f>
        <v>38331</v>
      </c>
    </row>
    <row r="138" spans="1:18" s="21" customFormat="1" ht="12.75" customHeight="1">
      <c r="A138" s="34" t="str">
        <f>IF(P_22号様式!C104="","",P_22号様式!C104)</f>
        <v>　小竹町</v>
      </c>
      <c r="B138" s="34"/>
      <c r="C138" s="19">
        <f>IF(P_22号様式!E104="","",P_22号様式!E104)</f>
        <v>350</v>
      </c>
      <c r="D138" s="19">
        <f>IF(P_22号様式!F104="","",P_22号様式!F104)</f>
        <v>2910</v>
      </c>
      <c r="E138" s="19">
        <f>IF(P_22号様式!G104="","",P_22号様式!G104)</f>
        <v>0</v>
      </c>
      <c r="F138" s="19">
        <f>IF(P_22号様式!H104="","",P_22号様式!H104)</f>
        <v>3260</v>
      </c>
      <c r="G138" s="19">
        <f>IF(P_22号様式!J104="","",P_22号様式!J104)</f>
        <v>337</v>
      </c>
      <c r="H138" s="19">
        <f>IF(P_22号様式!K104="","",P_22号様式!K104)</f>
        <v>2923</v>
      </c>
      <c r="I138" s="19">
        <f>IF(P_22号様式!L104="","",P_22号様式!L104)</f>
        <v>0</v>
      </c>
      <c r="J138" s="19">
        <f>IF(P_22号様式!M104="","",P_22号様式!M104)</f>
        <v>3260</v>
      </c>
      <c r="K138" s="19">
        <f>IF(P_22号様式!O104="","",P_22号様式!O104)</f>
        <v>349</v>
      </c>
      <c r="L138" s="19">
        <f>IF(P_22号様式!P104="","",P_22号様式!P104)</f>
        <v>2911</v>
      </c>
      <c r="M138" s="19">
        <f>IF(P_22号様式!Q104="","",P_22号様式!Q104)</f>
        <v>0</v>
      </c>
      <c r="N138" s="19">
        <f>IF(P_22号様式!R104="","",P_22号様式!R104)</f>
        <v>3260</v>
      </c>
      <c r="O138" s="20">
        <f>IF(P_22号様式!T104="","",P_22号様式!T104)</f>
        <v>325</v>
      </c>
      <c r="P138" s="20">
        <f>IF(P_22号様式!U104="","",P_22号様式!U104)</f>
        <v>2935</v>
      </c>
      <c r="Q138" s="20">
        <f>IF(P_22号様式!V104="","",P_22号様式!V104)</f>
        <v>0</v>
      </c>
      <c r="R138" s="30">
        <f>IF(P_22号様式!W104="","",P_22号様式!W104)</f>
        <v>3260</v>
      </c>
    </row>
    <row r="139" spans="1:18" s="21" customFormat="1" ht="12.75" customHeight="1">
      <c r="A139" s="34" t="str">
        <f>IF(P_22号様式!C105="","",P_22号様式!C105)</f>
        <v>　鞍手町</v>
      </c>
      <c r="B139" s="34"/>
      <c r="C139" s="19">
        <f>IF(P_22号様式!E105="","",P_22号様式!E105)</f>
        <v>570</v>
      </c>
      <c r="D139" s="19">
        <f>IF(P_22号様式!F105="","",P_22号様式!F105)</f>
        <v>6328</v>
      </c>
      <c r="E139" s="19">
        <f>IF(P_22号様式!G105="","",P_22号様式!G105)</f>
        <v>0</v>
      </c>
      <c r="F139" s="19">
        <f>IF(P_22号様式!H105="","",P_22号様式!H105)</f>
        <v>6898</v>
      </c>
      <c r="G139" s="19">
        <f>IF(P_22号様式!J105="","",P_22号様式!J105)</f>
        <v>547</v>
      </c>
      <c r="H139" s="19">
        <f>IF(P_22号様式!K105="","",P_22号様式!K105)</f>
        <v>6351</v>
      </c>
      <c r="I139" s="19">
        <f>IF(P_22号様式!L105="","",P_22号様式!L105)</f>
        <v>0</v>
      </c>
      <c r="J139" s="19">
        <f>IF(P_22号様式!M105="","",P_22号様式!M105)</f>
        <v>6898</v>
      </c>
      <c r="K139" s="19">
        <f>IF(P_22号様式!O105="","",P_22号様式!O105)</f>
        <v>581</v>
      </c>
      <c r="L139" s="19">
        <f>IF(P_22号様式!P105="","",P_22号様式!P105)</f>
        <v>6316</v>
      </c>
      <c r="M139" s="19">
        <f>IF(P_22号様式!Q105="","",P_22号様式!Q105)</f>
        <v>1</v>
      </c>
      <c r="N139" s="19">
        <f>IF(P_22号様式!R105="","",P_22号様式!R105)</f>
        <v>6898</v>
      </c>
      <c r="O139" s="20">
        <f>IF(P_22号様式!T105="","",P_22号様式!T105)</f>
        <v>519</v>
      </c>
      <c r="P139" s="20">
        <f>IF(P_22号様式!U105="","",P_22号様式!U105)</f>
        <v>6378</v>
      </c>
      <c r="Q139" s="20">
        <f>IF(P_22号様式!V105="","",P_22号様式!V105)</f>
        <v>1</v>
      </c>
      <c r="R139" s="30">
        <f>IF(P_22号様式!W105="","",P_22号様式!W105)</f>
        <v>6898</v>
      </c>
    </row>
    <row r="140" spans="1:18" s="21" customFormat="1" ht="12.75" customHeight="1">
      <c r="A140" s="34" t="str">
        <f>IF(P_22号様式!C106="","",P_22号様式!C106)</f>
        <v>＊鞍手郡    計</v>
      </c>
      <c r="B140" s="34"/>
      <c r="C140" s="19">
        <f>IF(P_22号様式!E106="","",P_22号様式!E106)</f>
        <v>920</v>
      </c>
      <c r="D140" s="19">
        <f>IF(P_22号様式!F106="","",P_22号様式!F106)</f>
        <v>9238</v>
      </c>
      <c r="E140" s="19">
        <f>IF(P_22号様式!G106="","",P_22号様式!G106)</f>
        <v>0</v>
      </c>
      <c r="F140" s="19">
        <f>IF(P_22号様式!H106="","",P_22号様式!H106)</f>
        <v>10158</v>
      </c>
      <c r="G140" s="19">
        <f>IF(P_22号様式!J106="","",P_22号様式!J106)</f>
        <v>884</v>
      </c>
      <c r="H140" s="19">
        <f>IF(P_22号様式!K106="","",P_22号様式!K106)</f>
        <v>9274</v>
      </c>
      <c r="I140" s="19">
        <f>IF(P_22号様式!L106="","",P_22号様式!L106)</f>
        <v>0</v>
      </c>
      <c r="J140" s="19">
        <f>IF(P_22号様式!M106="","",P_22号様式!M106)</f>
        <v>10158</v>
      </c>
      <c r="K140" s="19">
        <f>IF(P_22号様式!O106="","",P_22号様式!O106)</f>
        <v>930</v>
      </c>
      <c r="L140" s="19">
        <f>IF(P_22号様式!P106="","",P_22号様式!P106)</f>
        <v>9227</v>
      </c>
      <c r="M140" s="19">
        <f>IF(P_22号様式!Q106="","",P_22号様式!Q106)</f>
        <v>1</v>
      </c>
      <c r="N140" s="19">
        <f>IF(P_22号様式!R106="","",P_22号様式!R106)</f>
        <v>10158</v>
      </c>
      <c r="O140" s="20">
        <f>IF(P_22号様式!T106="","",P_22号様式!T106)</f>
        <v>844</v>
      </c>
      <c r="P140" s="20">
        <f>IF(P_22号様式!U106="","",P_22号様式!U106)</f>
        <v>9313</v>
      </c>
      <c r="Q140" s="20">
        <f>IF(P_22号様式!V106="","",P_22号様式!V106)</f>
        <v>1</v>
      </c>
      <c r="R140" s="30">
        <f>IF(P_22号様式!W106="","",P_22号様式!W106)</f>
        <v>10158</v>
      </c>
    </row>
    <row r="141" spans="1:18" s="21" customFormat="1" ht="12.75" customHeight="1">
      <c r="A141" s="34" t="str">
        <f>IF(P_22号様式!C107="","",P_22号様式!C107)</f>
        <v>　桂川町</v>
      </c>
      <c r="B141" s="34"/>
      <c r="C141" s="19">
        <f>IF(P_22号様式!E107="","",P_22号様式!E107)</f>
        <v>530</v>
      </c>
      <c r="D141" s="19">
        <f>IF(P_22号様式!F107="","",P_22号様式!F107)</f>
        <v>5028</v>
      </c>
      <c r="E141" s="19">
        <f>IF(P_22号様式!G107="","",P_22号様式!G107)</f>
        <v>0</v>
      </c>
      <c r="F141" s="19">
        <f>IF(P_22号様式!H107="","",P_22号様式!H107)</f>
        <v>5558</v>
      </c>
      <c r="G141" s="19">
        <f>IF(P_22号様式!J107="","",P_22号様式!J107)</f>
        <v>507</v>
      </c>
      <c r="H141" s="19">
        <f>IF(P_22号様式!K107="","",P_22号様式!K107)</f>
        <v>5051</v>
      </c>
      <c r="I141" s="19">
        <f>IF(P_22号様式!L107="","",P_22号様式!L107)</f>
        <v>0</v>
      </c>
      <c r="J141" s="19">
        <f>IF(P_22号様式!M107="","",P_22号様式!M107)</f>
        <v>5558</v>
      </c>
      <c r="K141" s="19">
        <f>IF(P_22号様式!O107="","",P_22号様式!O107)</f>
        <v>537</v>
      </c>
      <c r="L141" s="19">
        <f>IF(P_22号様式!P107="","",P_22号様式!P107)</f>
        <v>5021</v>
      </c>
      <c r="M141" s="19">
        <f>IF(P_22号様式!Q107="","",P_22号様式!Q107)</f>
        <v>0</v>
      </c>
      <c r="N141" s="19">
        <f>IF(P_22号様式!R107="","",P_22号様式!R107)</f>
        <v>5558</v>
      </c>
      <c r="O141" s="20">
        <f>IF(P_22号様式!T107="","",P_22号様式!T107)</f>
        <v>486</v>
      </c>
      <c r="P141" s="20">
        <f>IF(P_22号様式!U107="","",P_22号様式!U107)</f>
        <v>5072</v>
      </c>
      <c r="Q141" s="20">
        <f>IF(P_22号様式!V107="","",P_22号様式!V107)</f>
        <v>0</v>
      </c>
      <c r="R141" s="30">
        <f>IF(P_22号様式!W107="","",P_22号様式!W107)</f>
        <v>5558</v>
      </c>
    </row>
    <row r="142" spans="1:18" s="21" customFormat="1" ht="12.75" customHeight="1">
      <c r="A142" s="34" t="str">
        <f>IF(P_22号様式!C108="","",P_22号様式!C108)</f>
        <v>＊嘉穂郡    計</v>
      </c>
      <c r="B142" s="34"/>
      <c r="C142" s="19">
        <f>IF(P_22号様式!E108="","",P_22号様式!E108)</f>
        <v>530</v>
      </c>
      <c r="D142" s="19">
        <f>IF(P_22号様式!F108="","",P_22号様式!F108)</f>
        <v>5028</v>
      </c>
      <c r="E142" s="19">
        <f>IF(P_22号様式!G108="","",P_22号様式!G108)</f>
        <v>0</v>
      </c>
      <c r="F142" s="19">
        <f>IF(P_22号様式!H108="","",P_22号様式!H108)</f>
        <v>5558</v>
      </c>
      <c r="G142" s="19">
        <f>IF(P_22号様式!J108="","",P_22号様式!J108)</f>
        <v>507</v>
      </c>
      <c r="H142" s="19">
        <f>IF(P_22号様式!K108="","",P_22号様式!K108)</f>
        <v>5051</v>
      </c>
      <c r="I142" s="19">
        <f>IF(P_22号様式!L108="","",P_22号様式!L108)</f>
        <v>0</v>
      </c>
      <c r="J142" s="19">
        <f>IF(P_22号様式!M108="","",P_22号様式!M108)</f>
        <v>5558</v>
      </c>
      <c r="K142" s="19">
        <f>IF(P_22号様式!O108="","",P_22号様式!O108)</f>
        <v>537</v>
      </c>
      <c r="L142" s="19">
        <f>IF(P_22号様式!P108="","",P_22号様式!P108)</f>
        <v>5021</v>
      </c>
      <c r="M142" s="19">
        <f>IF(P_22号様式!Q108="","",P_22号様式!Q108)</f>
        <v>0</v>
      </c>
      <c r="N142" s="19">
        <f>IF(P_22号様式!R108="","",P_22号様式!R108)</f>
        <v>5558</v>
      </c>
      <c r="O142" s="20">
        <f>IF(P_22号様式!T108="","",P_22号様式!T108)</f>
        <v>486</v>
      </c>
      <c r="P142" s="20">
        <f>IF(P_22号様式!U108="","",P_22号様式!U108)</f>
        <v>5072</v>
      </c>
      <c r="Q142" s="20">
        <f>IF(P_22号様式!V108="","",P_22号様式!V108)</f>
        <v>0</v>
      </c>
      <c r="R142" s="30">
        <f>IF(P_22号様式!W108="","",P_22号様式!W108)</f>
        <v>5558</v>
      </c>
    </row>
    <row r="143" spans="1:18" s="21" customFormat="1" ht="12.75" customHeight="1">
      <c r="A143" s="34" t="str">
        <f>IF(P_22号様式!C109="","",P_22号様式!C109)</f>
        <v>　筑前町</v>
      </c>
      <c r="B143" s="34"/>
      <c r="C143" s="19">
        <f>IF(P_22号様式!E109="","",P_22号様式!E109)</f>
        <v>1324</v>
      </c>
      <c r="D143" s="19">
        <f>IF(P_22号様式!F109="","",P_22号様式!F109)</f>
        <v>12177</v>
      </c>
      <c r="E143" s="19">
        <f>IF(P_22号様式!G109="","",P_22号様式!G109)</f>
        <v>0</v>
      </c>
      <c r="F143" s="19">
        <f>IF(P_22号様式!H109="","",P_22号様式!H109)</f>
        <v>13501</v>
      </c>
      <c r="G143" s="19">
        <f>IF(P_22号様式!J109="","",P_22号様式!J109)</f>
        <v>1237</v>
      </c>
      <c r="H143" s="19">
        <f>IF(P_22号様式!K109="","",P_22号様式!K109)</f>
        <v>12264</v>
      </c>
      <c r="I143" s="19">
        <f>IF(P_22号様式!L109="","",P_22号様式!L109)</f>
        <v>0</v>
      </c>
      <c r="J143" s="19">
        <f>IF(P_22号様式!M109="","",P_22号様式!M109)</f>
        <v>13501</v>
      </c>
      <c r="K143" s="19">
        <f>IF(P_22号様式!O109="","",P_22号様式!O109)</f>
        <v>1311</v>
      </c>
      <c r="L143" s="19">
        <f>IF(P_22号様式!P109="","",P_22号様式!P109)</f>
        <v>12190</v>
      </c>
      <c r="M143" s="19">
        <f>IF(P_22号様式!Q109="","",P_22号様式!Q109)</f>
        <v>0</v>
      </c>
      <c r="N143" s="19">
        <f>IF(P_22号様式!R109="","",P_22号様式!R109)</f>
        <v>13501</v>
      </c>
      <c r="O143" s="20">
        <f>IF(P_22号様式!T109="","",P_22号様式!T109)</f>
        <v>1131</v>
      </c>
      <c r="P143" s="20">
        <f>IF(P_22号様式!U109="","",P_22号様式!U109)</f>
        <v>12370</v>
      </c>
      <c r="Q143" s="20">
        <f>IF(P_22号様式!V109="","",P_22号様式!V109)</f>
        <v>0</v>
      </c>
      <c r="R143" s="30">
        <f>IF(P_22号様式!W109="","",P_22号様式!W109)</f>
        <v>13501</v>
      </c>
    </row>
    <row r="144" spans="1:18" s="21" customFormat="1" ht="12.75" customHeight="1">
      <c r="A144" s="34" t="str">
        <f>IF(P_22号様式!C110="","",P_22号様式!C110)</f>
        <v>　東峰村</v>
      </c>
      <c r="B144" s="34"/>
      <c r="C144" s="19">
        <f>IF(P_22号様式!E110="","",P_22号様式!E110)</f>
        <v>53</v>
      </c>
      <c r="D144" s="19">
        <f>IF(P_22号様式!F110="","",P_22号様式!F110)</f>
        <v>1005</v>
      </c>
      <c r="E144" s="19">
        <f>IF(P_22号様式!G110="","",P_22号様式!G110)</f>
        <v>0</v>
      </c>
      <c r="F144" s="19">
        <f>IF(P_22号様式!H110="","",P_22号様式!H110)</f>
        <v>1058</v>
      </c>
      <c r="G144" s="19">
        <f>IF(P_22号様式!J110="","",P_22号様式!J110)</f>
        <v>54</v>
      </c>
      <c r="H144" s="19">
        <f>IF(P_22号様式!K110="","",P_22号様式!K110)</f>
        <v>1004</v>
      </c>
      <c r="I144" s="19">
        <f>IF(P_22号様式!L110="","",P_22号様式!L110)</f>
        <v>0</v>
      </c>
      <c r="J144" s="19">
        <f>IF(P_22号様式!M110="","",P_22号様式!M110)</f>
        <v>1058</v>
      </c>
      <c r="K144" s="19">
        <f>IF(P_22号様式!O110="","",P_22号様式!O110)</f>
        <v>53</v>
      </c>
      <c r="L144" s="19">
        <f>IF(P_22号様式!P110="","",P_22号様式!P110)</f>
        <v>1005</v>
      </c>
      <c r="M144" s="19">
        <f>IF(P_22号様式!Q110="","",P_22号様式!Q110)</f>
        <v>0</v>
      </c>
      <c r="N144" s="19">
        <f>IF(P_22号様式!R110="","",P_22号様式!R110)</f>
        <v>1058</v>
      </c>
      <c r="O144" s="20">
        <f>IF(P_22号様式!T110="","",P_22号様式!T110)</f>
        <v>44</v>
      </c>
      <c r="P144" s="20">
        <f>IF(P_22号様式!U110="","",P_22号様式!U110)</f>
        <v>1014</v>
      </c>
      <c r="Q144" s="20">
        <f>IF(P_22号様式!V110="","",P_22号様式!V110)</f>
        <v>0</v>
      </c>
      <c r="R144" s="30">
        <f>IF(P_22号様式!W110="","",P_22号様式!W110)</f>
        <v>1058</v>
      </c>
    </row>
    <row r="145" spans="1:18" s="21" customFormat="1" ht="12.75" customHeight="1">
      <c r="A145" s="34" t="str">
        <f>IF(P_22号様式!C111="","",P_22号様式!C111)</f>
        <v>＊朝倉郡    計</v>
      </c>
      <c r="B145" s="34"/>
      <c r="C145" s="19">
        <f>IF(P_22号様式!E111="","",P_22号様式!E111)</f>
        <v>1377</v>
      </c>
      <c r="D145" s="19">
        <f>IF(P_22号様式!F111="","",P_22号様式!F111)</f>
        <v>13182</v>
      </c>
      <c r="E145" s="19">
        <f>IF(P_22号様式!G111="","",P_22号様式!G111)</f>
        <v>0</v>
      </c>
      <c r="F145" s="19">
        <f>IF(P_22号様式!H111="","",P_22号様式!H111)</f>
        <v>14559</v>
      </c>
      <c r="G145" s="19">
        <f>IF(P_22号様式!J111="","",P_22号様式!J111)</f>
        <v>1291</v>
      </c>
      <c r="H145" s="19">
        <f>IF(P_22号様式!K111="","",P_22号様式!K111)</f>
        <v>13268</v>
      </c>
      <c r="I145" s="19">
        <f>IF(P_22号様式!L111="","",P_22号様式!L111)</f>
        <v>0</v>
      </c>
      <c r="J145" s="19">
        <f>IF(P_22号様式!M111="","",P_22号様式!M111)</f>
        <v>14559</v>
      </c>
      <c r="K145" s="19">
        <f>IF(P_22号様式!O111="","",P_22号様式!O111)</f>
        <v>1364</v>
      </c>
      <c r="L145" s="19">
        <f>IF(P_22号様式!P111="","",P_22号様式!P111)</f>
        <v>13195</v>
      </c>
      <c r="M145" s="19">
        <f>IF(P_22号様式!Q111="","",P_22号様式!Q111)</f>
        <v>0</v>
      </c>
      <c r="N145" s="19">
        <f>IF(P_22号様式!R111="","",P_22号様式!R111)</f>
        <v>14559</v>
      </c>
      <c r="O145" s="20">
        <f>IF(P_22号様式!T111="","",P_22号様式!T111)</f>
        <v>1175</v>
      </c>
      <c r="P145" s="20">
        <f>IF(P_22号様式!U111="","",P_22号様式!U111)</f>
        <v>13384</v>
      </c>
      <c r="Q145" s="20">
        <f>IF(P_22号様式!V111="","",P_22号様式!V111)</f>
        <v>0</v>
      </c>
      <c r="R145" s="30">
        <f>IF(P_22号様式!W111="","",P_22号様式!W111)</f>
        <v>14559</v>
      </c>
    </row>
    <row r="146" spans="1:18" s="21" customFormat="1" ht="12.75" customHeight="1">
      <c r="A146" s="34" t="str">
        <f>IF(P_22号様式!C112="","",P_22号様式!C112)</f>
        <v>　大刀洗町</v>
      </c>
      <c r="B146" s="34"/>
      <c r="C146" s="19">
        <f>IF(P_22号様式!E112="","",P_22号様式!E112)</f>
        <v>547</v>
      </c>
      <c r="D146" s="19">
        <f>IF(P_22号様式!F112="","",P_22号様式!F112)</f>
        <v>5743</v>
      </c>
      <c r="E146" s="19">
        <f>IF(P_22号様式!G112="","",P_22号様式!G112)</f>
        <v>0</v>
      </c>
      <c r="F146" s="19">
        <f>IF(P_22号様式!H112="","",P_22号様式!H112)</f>
        <v>6290</v>
      </c>
      <c r="G146" s="19">
        <f>IF(P_22号様式!J112="","",P_22号様式!J112)</f>
        <v>519</v>
      </c>
      <c r="H146" s="19">
        <f>IF(P_22号様式!K112="","",P_22号様式!K112)</f>
        <v>5771</v>
      </c>
      <c r="I146" s="19">
        <f>IF(P_22号様式!L112="","",P_22号様式!L112)</f>
        <v>0</v>
      </c>
      <c r="J146" s="19">
        <f>IF(P_22号様式!M112="","",P_22号様式!M112)</f>
        <v>6290</v>
      </c>
      <c r="K146" s="19">
        <f>IF(P_22号様式!O112="","",P_22号様式!O112)</f>
        <v>542</v>
      </c>
      <c r="L146" s="19">
        <f>IF(P_22号様式!P112="","",P_22号様式!P112)</f>
        <v>5748</v>
      </c>
      <c r="M146" s="19">
        <f>IF(P_22号様式!Q112="","",P_22号様式!Q112)</f>
        <v>0</v>
      </c>
      <c r="N146" s="19">
        <f>IF(P_22号様式!R112="","",P_22号様式!R112)</f>
        <v>6290</v>
      </c>
      <c r="O146" s="20">
        <f>IF(P_22号様式!T112="","",P_22号様式!T112)</f>
        <v>482</v>
      </c>
      <c r="P146" s="20">
        <f>IF(P_22号様式!U112="","",P_22号様式!U112)</f>
        <v>5808</v>
      </c>
      <c r="Q146" s="20">
        <f>IF(P_22号様式!V112="","",P_22号様式!V112)</f>
        <v>0</v>
      </c>
      <c r="R146" s="30">
        <f>IF(P_22号様式!W112="","",P_22号様式!W112)</f>
        <v>6290</v>
      </c>
    </row>
    <row r="147" spans="1:18" s="21" customFormat="1" ht="12.75" customHeight="1">
      <c r="A147" s="34" t="str">
        <f>IF(P_22号様式!C113="","",P_22号様式!C113)</f>
        <v>＊三井郡    計</v>
      </c>
      <c r="B147" s="34"/>
      <c r="C147" s="19">
        <f>IF(P_22号様式!E113="","",P_22号様式!E113)</f>
        <v>547</v>
      </c>
      <c r="D147" s="19">
        <f>IF(P_22号様式!F113="","",P_22号様式!F113)</f>
        <v>5743</v>
      </c>
      <c r="E147" s="19">
        <f>IF(P_22号様式!G113="","",P_22号様式!G113)</f>
        <v>0</v>
      </c>
      <c r="F147" s="19">
        <f>IF(P_22号様式!H113="","",P_22号様式!H113)</f>
        <v>6290</v>
      </c>
      <c r="G147" s="19">
        <f>IF(P_22号様式!J113="","",P_22号様式!J113)</f>
        <v>519</v>
      </c>
      <c r="H147" s="19">
        <f>IF(P_22号様式!K113="","",P_22号様式!K113)</f>
        <v>5771</v>
      </c>
      <c r="I147" s="19">
        <f>IF(P_22号様式!L113="","",P_22号様式!L113)</f>
        <v>0</v>
      </c>
      <c r="J147" s="19">
        <f>IF(P_22号様式!M113="","",P_22号様式!M113)</f>
        <v>6290</v>
      </c>
      <c r="K147" s="19">
        <f>IF(P_22号様式!O113="","",P_22号様式!O113)</f>
        <v>542</v>
      </c>
      <c r="L147" s="19">
        <f>IF(P_22号様式!P113="","",P_22号様式!P113)</f>
        <v>5748</v>
      </c>
      <c r="M147" s="19">
        <f>IF(P_22号様式!Q113="","",P_22号様式!Q113)</f>
        <v>0</v>
      </c>
      <c r="N147" s="19">
        <f>IF(P_22号様式!R113="","",P_22号様式!R113)</f>
        <v>6290</v>
      </c>
      <c r="O147" s="20">
        <f>IF(P_22号様式!T113="","",P_22号様式!T113)</f>
        <v>482</v>
      </c>
      <c r="P147" s="20">
        <f>IF(P_22号様式!U113="","",P_22号様式!U113)</f>
        <v>5808</v>
      </c>
      <c r="Q147" s="20">
        <f>IF(P_22号様式!V113="","",P_22号様式!V113)</f>
        <v>0</v>
      </c>
      <c r="R147" s="30">
        <f>IF(P_22号様式!W113="","",P_22号様式!W113)</f>
        <v>6290</v>
      </c>
    </row>
    <row r="148" spans="1:18" s="21" customFormat="1" ht="12.75" customHeight="1">
      <c r="A148" s="34" t="str">
        <f>IF(P_22号様式!C114="","",P_22号様式!C114)</f>
        <v>　大木町</v>
      </c>
      <c r="B148" s="34"/>
      <c r="C148" s="19">
        <f>IF(P_22号様式!E114="","",P_22号様式!E114)</f>
        <v>497</v>
      </c>
      <c r="D148" s="19">
        <f>IF(P_22号様式!F114="","",P_22号様式!F114)</f>
        <v>5350</v>
      </c>
      <c r="E148" s="19">
        <f>IF(P_22号様式!G114="","",P_22号様式!G114)</f>
        <v>0</v>
      </c>
      <c r="F148" s="19">
        <f>IF(P_22号様式!H114="","",P_22号様式!H114)</f>
        <v>5847</v>
      </c>
      <c r="G148" s="19">
        <f>IF(P_22号様式!J114="","",P_22号様式!J114)</f>
        <v>464</v>
      </c>
      <c r="H148" s="19">
        <f>IF(P_22号様式!K114="","",P_22号様式!K114)</f>
        <v>5383</v>
      </c>
      <c r="I148" s="19">
        <f>IF(P_22号様式!L114="","",P_22号様式!L114)</f>
        <v>0</v>
      </c>
      <c r="J148" s="19">
        <f>IF(P_22号様式!M114="","",P_22号様式!M114)</f>
        <v>5847</v>
      </c>
      <c r="K148" s="19">
        <f>IF(P_22号様式!O114="","",P_22号様式!O114)</f>
        <v>500</v>
      </c>
      <c r="L148" s="19">
        <f>IF(P_22号様式!P114="","",P_22号様式!P114)</f>
        <v>5347</v>
      </c>
      <c r="M148" s="19">
        <f>IF(P_22号様式!Q114="","",P_22号様式!Q114)</f>
        <v>0</v>
      </c>
      <c r="N148" s="19">
        <f>IF(P_22号様式!R114="","",P_22号様式!R114)</f>
        <v>5847</v>
      </c>
      <c r="O148" s="20">
        <f>IF(P_22号様式!T114="","",P_22号様式!T114)</f>
        <v>446</v>
      </c>
      <c r="P148" s="20">
        <f>IF(P_22号様式!U114="","",P_22号様式!U114)</f>
        <v>5401</v>
      </c>
      <c r="Q148" s="20">
        <f>IF(P_22号様式!V114="","",P_22号様式!V114)</f>
        <v>0</v>
      </c>
      <c r="R148" s="30">
        <f>IF(P_22号様式!W114="","",P_22号様式!W114)</f>
        <v>5847</v>
      </c>
    </row>
    <row r="149" spans="1:18" s="21" customFormat="1" ht="12.75" customHeight="1">
      <c r="A149" s="34" t="str">
        <f>IF(P_22号様式!C115="","",P_22号様式!C115)</f>
        <v>＊三潴郡    計</v>
      </c>
      <c r="B149" s="34"/>
      <c r="C149" s="19">
        <f>IF(P_22号様式!E115="","",P_22号様式!E115)</f>
        <v>497</v>
      </c>
      <c r="D149" s="19">
        <f>IF(P_22号様式!F115="","",P_22号様式!F115)</f>
        <v>5350</v>
      </c>
      <c r="E149" s="19">
        <f>IF(P_22号様式!G115="","",P_22号様式!G115)</f>
        <v>0</v>
      </c>
      <c r="F149" s="19">
        <f>IF(P_22号様式!H115="","",P_22号様式!H115)</f>
        <v>5847</v>
      </c>
      <c r="G149" s="19">
        <f>IF(P_22号様式!J115="","",P_22号様式!J115)</f>
        <v>464</v>
      </c>
      <c r="H149" s="19">
        <f>IF(P_22号様式!K115="","",P_22号様式!K115)</f>
        <v>5383</v>
      </c>
      <c r="I149" s="19">
        <f>IF(P_22号様式!L115="","",P_22号様式!L115)</f>
        <v>0</v>
      </c>
      <c r="J149" s="19">
        <f>IF(P_22号様式!M115="","",P_22号様式!M115)</f>
        <v>5847</v>
      </c>
      <c r="K149" s="19">
        <f>IF(P_22号様式!O115="","",P_22号様式!O115)</f>
        <v>500</v>
      </c>
      <c r="L149" s="19">
        <f>IF(P_22号様式!P115="","",P_22号様式!P115)</f>
        <v>5347</v>
      </c>
      <c r="M149" s="19">
        <f>IF(P_22号様式!Q115="","",P_22号様式!Q115)</f>
        <v>0</v>
      </c>
      <c r="N149" s="19">
        <f>IF(P_22号様式!R115="","",P_22号様式!R115)</f>
        <v>5847</v>
      </c>
      <c r="O149" s="20">
        <f>IF(P_22号様式!T115="","",P_22号様式!T115)</f>
        <v>446</v>
      </c>
      <c r="P149" s="20">
        <f>IF(P_22号様式!U115="","",P_22号様式!U115)</f>
        <v>5401</v>
      </c>
      <c r="Q149" s="20">
        <f>IF(P_22号様式!V115="","",P_22号様式!V115)</f>
        <v>0</v>
      </c>
      <c r="R149" s="30">
        <f>IF(P_22号様式!W115="","",P_22号様式!W115)</f>
        <v>5847</v>
      </c>
    </row>
    <row r="150" spans="1:18" s="21" customFormat="1" ht="12.75" customHeight="1">
      <c r="A150" s="34" t="str">
        <f>IF(P_22号様式!C116="","",P_22号様式!C116)</f>
        <v>　広川町</v>
      </c>
      <c r="B150" s="34"/>
      <c r="C150" s="19">
        <f>IF(P_22号様式!E116="","",P_22号様式!E116)</f>
        <v>646</v>
      </c>
      <c r="D150" s="19">
        <f>IF(P_22号様式!F116="","",P_22号様式!F116)</f>
        <v>7404</v>
      </c>
      <c r="E150" s="19">
        <f>IF(P_22号様式!G116="","",P_22号様式!G116)</f>
        <v>1</v>
      </c>
      <c r="F150" s="19">
        <f>IF(P_22号様式!H116="","",P_22号様式!H116)</f>
        <v>8051</v>
      </c>
      <c r="G150" s="19">
        <f>IF(P_22号様式!J116="","",P_22号様式!J116)</f>
        <v>605</v>
      </c>
      <c r="H150" s="19">
        <f>IF(P_22号様式!K116="","",P_22号様式!K116)</f>
        <v>7445</v>
      </c>
      <c r="I150" s="19">
        <f>IF(P_22号様式!L116="","",P_22号様式!L116)</f>
        <v>1</v>
      </c>
      <c r="J150" s="19">
        <f>IF(P_22号様式!M116="","",P_22号様式!M116)</f>
        <v>8051</v>
      </c>
      <c r="K150" s="19">
        <f>IF(P_22号様式!O116="","",P_22号様式!O116)</f>
        <v>633</v>
      </c>
      <c r="L150" s="19">
        <f>IF(P_22号様式!P116="","",P_22号様式!P116)</f>
        <v>7418</v>
      </c>
      <c r="M150" s="19">
        <f>IF(P_22号様式!Q116="","",P_22号様式!Q116)</f>
        <v>0</v>
      </c>
      <c r="N150" s="19">
        <f>IF(P_22号様式!R116="","",P_22号様式!R116)</f>
        <v>8051</v>
      </c>
      <c r="O150" s="20">
        <f>IF(P_22号様式!T116="","",P_22号様式!T116)</f>
        <v>567</v>
      </c>
      <c r="P150" s="20">
        <f>IF(P_22号様式!U116="","",P_22号様式!U116)</f>
        <v>7483</v>
      </c>
      <c r="Q150" s="20">
        <f>IF(P_22号様式!V116="","",P_22号様式!V116)</f>
        <v>1</v>
      </c>
      <c r="R150" s="30">
        <f>IF(P_22号様式!W116="","",P_22号様式!W116)</f>
        <v>8051</v>
      </c>
    </row>
    <row r="151" spans="1:18" s="21" customFormat="1" ht="12.75" customHeight="1">
      <c r="A151" s="34" t="str">
        <f>IF(P_22号様式!C117="","",P_22号様式!C117)</f>
        <v>＊八女郡    計</v>
      </c>
      <c r="B151" s="34"/>
      <c r="C151" s="19">
        <f>IF(P_22号様式!E117="","",P_22号様式!E117)</f>
        <v>646</v>
      </c>
      <c r="D151" s="19">
        <f>IF(P_22号様式!F117="","",P_22号様式!F117)</f>
        <v>7404</v>
      </c>
      <c r="E151" s="19">
        <f>IF(P_22号様式!G117="","",P_22号様式!G117)</f>
        <v>1</v>
      </c>
      <c r="F151" s="19">
        <f>IF(P_22号様式!H117="","",P_22号様式!H117)</f>
        <v>8051</v>
      </c>
      <c r="G151" s="19">
        <f>IF(P_22号様式!J117="","",P_22号様式!J117)</f>
        <v>605</v>
      </c>
      <c r="H151" s="19">
        <f>IF(P_22号様式!K117="","",P_22号様式!K117)</f>
        <v>7445</v>
      </c>
      <c r="I151" s="19">
        <f>IF(P_22号様式!L117="","",P_22号様式!L117)</f>
        <v>1</v>
      </c>
      <c r="J151" s="19">
        <f>IF(P_22号様式!M117="","",P_22号様式!M117)</f>
        <v>8051</v>
      </c>
      <c r="K151" s="19">
        <f>IF(P_22号様式!O117="","",P_22号様式!O117)</f>
        <v>633</v>
      </c>
      <c r="L151" s="19">
        <f>IF(P_22号様式!P117="","",P_22号様式!P117)</f>
        <v>7418</v>
      </c>
      <c r="M151" s="19">
        <f>IF(P_22号様式!Q117="","",P_22号様式!Q117)</f>
        <v>0</v>
      </c>
      <c r="N151" s="19">
        <f>IF(P_22号様式!R117="","",P_22号様式!R117)</f>
        <v>8051</v>
      </c>
      <c r="O151" s="20">
        <f>IF(P_22号様式!T117="","",P_22号様式!T117)</f>
        <v>567</v>
      </c>
      <c r="P151" s="20">
        <f>IF(P_22号様式!U117="","",P_22号様式!U117)</f>
        <v>7483</v>
      </c>
      <c r="Q151" s="20">
        <f>IF(P_22号様式!V117="","",P_22号様式!V117)</f>
        <v>1</v>
      </c>
      <c r="R151" s="30">
        <f>IF(P_22号様式!W117="","",P_22号様式!W117)</f>
        <v>8051</v>
      </c>
    </row>
    <row r="152" spans="1:18" s="21" customFormat="1" ht="12.75" customHeight="1">
      <c r="A152" s="34" t="str">
        <f>IF(P_22号様式!C118="","",P_22号様式!C118)</f>
        <v>　香春町</v>
      </c>
      <c r="B152" s="34"/>
      <c r="C152" s="19">
        <f>IF(P_22号様式!E118="","",P_22号様式!E118)</f>
        <v>433</v>
      </c>
      <c r="D152" s="19">
        <f>IF(P_22号様式!F118="","",P_22号様式!F118)</f>
        <v>4389</v>
      </c>
      <c r="E152" s="19">
        <f>IF(P_22号様式!G118="","",P_22号様式!G118)</f>
        <v>0</v>
      </c>
      <c r="F152" s="19">
        <f>IF(P_22号様式!H118="","",P_22号様式!H118)</f>
        <v>4822</v>
      </c>
      <c r="G152" s="19">
        <f>IF(P_22号様式!J118="","",P_22号様式!J118)</f>
        <v>404</v>
      </c>
      <c r="H152" s="19">
        <f>IF(P_22号様式!K118="","",P_22号様式!K118)</f>
        <v>4418</v>
      </c>
      <c r="I152" s="19">
        <f>IF(P_22号様式!L118="","",P_22号様式!L118)</f>
        <v>0</v>
      </c>
      <c r="J152" s="19">
        <f>IF(P_22号様式!M118="","",P_22号様式!M118)</f>
        <v>4822</v>
      </c>
      <c r="K152" s="19">
        <f>IF(P_22号様式!O118="","",P_22号様式!O118)</f>
        <v>419</v>
      </c>
      <c r="L152" s="19">
        <f>IF(P_22号様式!P118="","",P_22号様式!P118)</f>
        <v>4403</v>
      </c>
      <c r="M152" s="19">
        <f>IF(P_22号様式!Q118="","",P_22号様式!Q118)</f>
        <v>0</v>
      </c>
      <c r="N152" s="19">
        <f>IF(P_22号様式!R118="","",P_22号様式!R118)</f>
        <v>4822</v>
      </c>
      <c r="O152" s="20">
        <f>IF(P_22号様式!T118="","",P_22号様式!T118)</f>
        <v>381</v>
      </c>
      <c r="P152" s="20">
        <f>IF(P_22号様式!U118="","",P_22号様式!U118)</f>
        <v>4441</v>
      </c>
      <c r="Q152" s="20">
        <f>IF(P_22号様式!V118="","",P_22号様式!V118)</f>
        <v>0</v>
      </c>
      <c r="R152" s="30">
        <f>IF(P_22号様式!W118="","",P_22号様式!W118)</f>
        <v>4822</v>
      </c>
    </row>
    <row r="153" spans="1:18" s="21" customFormat="1" ht="12.75" customHeight="1">
      <c r="A153" s="34" t="str">
        <f>IF(P_22号様式!C119="","",P_22号様式!C119)</f>
        <v>　添田町</v>
      </c>
      <c r="B153" s="34"/>
      <c r="C153" s="19">
        <f>IF(P_22号様式!E119="","",P_22号様式!E119)</f>
        <v>262</v>
      </c>
      <c r="D153" s="19">
        <f>IF(P_22号様式!F119="","",P_22号様式!F119)</f>
        <v>4047</v>
      </c>
      <c r="E153" s="19">
        <f>IF(P_22号様式!G119="","",P_22号様式!G119)</f>
        <v>0</v>
      </c>
      <c r="F153" s="19">
        <f>IF(P_22号様式!H119="","",P_22号様式!H119)</f>
        <v>4309</v>
      </c>
      <c r="G153" s="19">
        <f>IF(P_22号様式!J119="","",P_22号様式!J119)</f>
        <v>271</v>
      </c>
      <c r="H153" s="19">
        <f>IF(P_22号様式!K119="","",P_22号様式!K119)</f>
        <v>4038</v>
      </c>
      <c r="I153" s="19">
        <f>IF(P_22号様式!L119="","",P_22号様式!L119)</f>
        <v>0</v>
      </c>
      <c r="J153" s="19">
        <f>IF(P_22号様式!M119="","",P_22号様式!M119)</f>
        <v>4309</v>
      </c>
      <c r="K153" s="19">
        <f>IF(P_22号様式!O119="","",P_22号様式!O119)</f>
        <v>280</v>
      </c>
      <c r="L153" s="19">
        <f>IF(P_22号様式!P119="","",P_22号様式!P119)</f>
        <v>4029</v>
      </c>
      <c r="M153" s="19">
        <f>IF(P_22号様式!Q119="","",P_22号様式!Q119)</f>
        <v>0</v>
      </c>
      <c r="N153" s="19">
        <f>IF(P_22号様式!R119="","",P_22号様式!R119)</f>
        <v>4309</v>
      </c>
      <c r="O153" s="20">
        <f>IF(P_22号様式!T119="","",P_22号様式!T119)</f>
        <v>251</v>
      </c>
      <c r="P153" s="20">
        <f>IF(P_22号様式!U119="","",P_22号様式!U119)</f>
        <v>4058</v>
      </c>
      <c r="Q153" s="20">
        <f>IF(P_22号様式!V119="","",P_22号様式!V119)</f>
        <v>0</v>
      </c>
      <c r="R153" s="30">
        <f>IF(P_22号様式!W119="","",P_22号様式!W119)</f>
        <v>4309</v>
      </c>
    </row>
    <row r="154" spans="1:18" s="21" customFormat="1" ht="12.75" customHeight="1">
      <c r="A154" s="34" t="str">
        <f>IF(P_22号様式!C120="","",P_22号様式!C120)</f>
        <v>　糸田町</v>
      </c>
      <c r="B154" s="34"/>
      <c r="C154" s="19">
        <f>IF(P_22号様式!E120="","",P_22号様式!E120)</f>
        <v>293</v>
      </c>
      <c r="D154" s="19">
        <f>IF(P_22号様式!F120="","",P_22号様式!F120)</f>
        <v>3198</v>
      </c>
      <c r="E154" s="19">
        <f>IF(P_22号様式!G120="","",P_22号様式!G120)</f>
        <v>0</v>
      </c>
      <c r="F154" s="19">
        <f>IF(P_22号様式!H120="","",P_22号様式!H120)</f>
        <v>3491</v>
      </c>
      <c r="G154" s="19">
        <f>IF(P_22号様式!J120="","",P_22号様式!J120)</f>
        <v>273</v>
      </c>
      <c r="H154" s="19">
        <f>IF(P_22号様式!K120="","",P_22号様式!K120)</f>
        <v>3218</v>
      </c>
      <c r="I154" s="19">
        <f>IF(P_22号様式!L120="","",P_22号様式!L120)</f>
        <v>0</v>
      </c>
      <c r="J154" s="19">
        <f>IF(P_22号様式!M120="","",P_22号様式!M120)</f>
        <v>3491</v>
      </c>
      <c r="K154" s="19">
        <f>IF(P_22号様式!O120="","",P_22号様式!O120)</f>
        <v>281</v>
      </c>
      <c r="L154" s="19">
        <f>IF(P_22号様式!P120="","",P_22号様式!P120)</f>
        <v>3210</v>
      </c>
      <c r="M154" s="19">
        <f>IF(P_22号様式!Q120="","",P_22号様式!Q120)</f>
        <v>0</v>
      </c>
      <c r="N154" s="19">
        <f>IF(P_22号様式!R120="","",P_22号様式!R120)</f>
        <v>3491</v>
      </c>
      <c r="O154" s="20">
        <f>IF(P_22号様式!T120="","",P_22号様式!T120)</f>
        <v>245</v>
      </c>
      <c r="P154" s="20">
        <f>IF(P_22号様式!U120="","",P_22号様式!U120)</f>
        <v>3246</v>
      </c>
      <c r="Q154" s="20">
        <f>IF(P_22号様式!V120="","",P_22号様式!V120)</f>
        <v>0</v>
      </c>
      <c r="R154" s="30">
        <f>IF(P_22号様式!W120="","",P_22号様式!W120)</f>
        <v>3491</v>
      </c>
    </row>
    <row r="155" spans="1:18" s="21" customFormat="1" ht="12.75" customHeight="1">
      <c r="A155" s="34" t="str">
        <f>IF(P_22号様式!C121="","",P_22号様式!C121)</f>
        <v>　川崎町</v>
      </c>
      <c r="B155" s="34"/>
      <c r="C155" s="19">
        <f>IF(P_22号様式!E121="","",P_22号様式!E121)</f>
        <v>507</v>
      </c>
      <c r="D155" s="19">
        <f>IF(P_22号様式!F121="","",P_22号様式!F121)</f>
        <v>6052</v>
      </c>
      <c r="E155" s="19">
        <f>IF(P_22号様式!G121="","",P_22号様式!G121)</f>
        <v>0</v>
      </c>
      <c r="F155" s="19">
        <f>IF(P_22号様式!H121="","",P_22号様式!H121)</f>
        <v>6559</v>
      </c>
      <c r="G155" s="19">
        <f>IF(P_22号様式!J121="","",P_22号様式!J121)</f>
        <v>474</v>
      </c>
      <c r="H155" s="19">
        <f>IF(P_22号様式!K121="","",P_22号様式!K121)</f>
        <v>6085</v>
      </c>
      <c r="I155" s="19">
        <f>IF(P_22号様式!L121="","",P_22号様式!L121)</f>
        <v>0</v>
      </c>
      <c r="J155" s="19">
        <f>IF(P_22号様式!M121="","",P_22号様式!M121)</f>
        <v>6559</v>
      </c>
      <c r="K155" s="19">
        <f>IF(P_22号様式!O121="","",P_22号様式!O121)</f>
        <v>481</v>
      </c>
      <c r="L155" s="19">
        <f>IF(P_22号様式!P121="","",P_22号様式!P121)</f>
        <v>6078</v>
      </c>
      <c r="M155" s="19">
        <f>IF(P_22号様式!Q121="","",P_22号様式!Q121)</f>
        <v>0</v>
      </c>
      <c r="N155" s="19">
        <f>IF(P_22号様式!R121="","",P_22号様式!R121)</f>
        <v>6559</v>
      </c>
      <c r="O155" s="20">
        <f>IF(P_22号様式!T121="","",P_22号様式!T121)</f>
        <v>452</v>
      </c>
      <c r="P155" s="20">
        <f>IF(P_22号様式!U121="","",P_22号様式!U121)</f>
        <v>6107</v>
      </c>
      <c r="Q155" s="20">
        <f>IF(P_22号様式!V121="","",P_22号様式!V121)</f>
        <v>0</v>
      </c>
      <c r="R155" s="30">
        <f>IF(P_22号様式!W121="","",P_22号様式!W121)</f>
        <v>6559</v>
      </c>
    </row>
    <row r="156" spans="1:18" s="21" customFormat="1" ht="12.75" customHeight="1">
      <c r="A156" s="34" t="str">
        <f>IF(P_22号様式!C122="","",P_22号様式!C122)</f>
        <v>　大任町</v>
      </c>
      <c r="B156" s="34"/>
      <c r="C156" s="19">
        <f>IF(P_22号様式!E122="","",P_22号様式!E122)</f>
        <v>147</v>
      </c>
      <c r="D156" s="19">
        <f>IF(P_22号様式!F122="","",P_22号様式!F122)</f>
        <v>2385</v>
      </c>
      <c r="E156" s="19">
        <f>IF(P_22号様式!G122="","",P_22号様式!G122)</f>
        <v>0</v>
      </c>
      <c r="F156" s="19">
        <f>IF(P_22号様式!H122="","",P_22号様式!H122)</f>
        <v>2532</v>
      </c>
      <c r="G156" s="19">
        <f>IF(P_22号様式!J122="","",P_22号様式!J122)</f>
        <v>146</v>
      </c>
      <c r="H156" s="19">
        <f>IF(P_22号様式!K122="","",P_22号様式!K122)</f>
        <v>2386</v>
      </c>
      <c r="I156" s="19">
        <f>IF(P_22号様式!L122="","",P_22号様式!L122)</f>
        <v>0</v>
      </c>
      <c r="J156" s="19">
        <f>IF(P_22号様式!M122="","",P_22号様式!M122)</f>
        <v>2532</v>
      </c>
      <c r="K156" s="19">
        <f>IF(P_22号様式!O122="","",P_22号様式!O122)</f>
        <v>156</v>
      </c>
      <c r="L156" s="19">
        <f>IF(P_22号様式!P122="","",P_22号様式!P122)</f>
        <v>2376</v>
      </c>
      <c r="M156" s="19">
        <f>IF(P_22号様式!Q122="","",P_22号様式!Q122)</f>
        <v>0</v>
      </c>
      <c r="N156" s="19">
        <f>IF(P_22号様式!R122="","",P_22号様式!R122)</f>
        <v>2532</v>
      </c>
      <c r="O156" s="20">
        <f>IF(P_22号様式!T122="","",P_22号様式!T122)</f>
        <v>137</v>
      </c>
      <c r="P156" s="20">
        <f>IF(P_22号様式!U122="","",P_22号様式!U122)</f>
        <v>2395</v>
      </c>
      <c r="Q156" s="20">
        <f>IF(P_22号様式!V122="","",P_22号様式!V122)</f>
        <v>0</v>
      </c>
      <c r="R156" s="30">
        <f>IF(P_22号様式!W122="","",P_22号様式!W122)</f>
        <v>2532</v>
      </c>
    </row>
    <row r="157" spans="1:18" s="21" customFormat="1" ht="12.75" customHeight="1">
      <c r="A157" s="34" t="str">
        <f>IF(P_22号様式!C123="","",P_22号様式!C123)</f>
        <v>　赤村</v>
      </c>
      <c r="B157" s="34"/>
      <c r="C157" s="19">
        <f>IF(P_22号様式!E123="","",P_22号様式!E123)</f>
        <v>141</v>
      </c>
      <c r="D157" s="19">
        <f>IF(P_22号様式!F123="","",P_22号様式!F123)</f>
        <v>1312</v>
      </c>
      <c r="E157" s="19">
        <f>IF(P_22号様式!G123="","",P_22号様式!G123)</f>
        <v>0</v>
      </c>
      <c r="F157" s="19">
        <f>IF(P_22号様式!H123="","",P_22号様式!H123)</f>
        <v>1453</v>
      </c>
      <c r="G157" s="19">
        <f>IF(P_22号様式!J123="","",P_22号様式!J123)</f>
        <v>134</v>
      </c>
      <c r="H157" s="19">
        <f>IF(P_22号様式!K123="","",P_22号様式!K123)</f>
        <v>1319</v>
      </c>
      <c r="I157" s="19">
        <f>IF(P_22号様式!L123="","",P_22号様式!L123)</f>
        <v>0</v>
      </c>
      <c r="J157" s="19">
        <f>IF(P_22号様式!M123="","",P_22号様式!M123)</f>
        <v>1453</v>
      </c>
      <c r="K157" s="19">
        <f>IF(P_22号様式!O123="","",P_22号様式!O123)</f>
        <v>143</v>
      </c>
      <c r="L157" s="19">
        <f>IF(P_22号様式!P123="","",P_22号様式!P123)</f>
        <v>1310</v>
      </c>
      <c r="M157" s="19">
        <f>IF(P_22号様式!Q123="","",P_22号様式!Q123)</f>
        <v>0</v>
      </c>
      <c r="N157" s="19">
        <f>IF(P_22号様式!R123="","",P_22号様式!R123)</f>
        <v>1453</v>
      </c>
      <c r="O157" s="20">
        <f>IF(P_22号様式!T123="","",P_22号様式!T123)</f>
        <v>139</v>
      </c>
      <c r="P157" s="20">
        <f>IF(P_22号様式!U123="","",P_22号様式!U123)</f>
        <v>1314</v>
      </c>
      <c r="Q157" s="20">
        <f>IF(P_22号様式!V123="","",P_22号様式!V123)</f>
        <v>0</v>
      </c>
      <c r="R157" s="30">
        <f>IF(P_22号様式!W123="","",P_22号様式!W123)</f>
        <v>1453</v>
      </c>
    </row>
    <row r="158" spans="1:18" s="21" customFormat="1" ht="12.75" customHeight="1">
      <c r="A158" s="34" t="str">
        <f>IF(P_22号様式!C124="","",P_22号様式!C124)</f>
        <v>　福智町</v>
      </c>
      <c r="B158" s="34"/>
      <c r="C158" s="19">
        <f>IF(P_22号様式!E124="","",P_22号様式!E124)</f>
        <v>957</v>
      </c>
      <c r="D158" s="19">
        <f>IF(P_22号様式!F124="","",P_22号様式!F124)</f>
        <v>7856</v>
      </c>
      <c r="E158" s="19">
        <f>IF(P_22号様式!G124="","",P_22号様式!G124)</f>
        <v>0</v>
      </c>
      <c r="F158" s="19">
        <f>IF(P_22号様式!H124="","",P_22号様式!H124)</f>
        <v>8813</v>
      </c>
      <c r="G158" s="19">
        <f>IF(P_22号様式!J124="","",P_22号様式!J124)</f>
        <v>911</v>
      </c>
      <c r="H158" s="19">
        <f>IF(P_22号様式!K124="","",P_22号様式!K124)</f>
        <v>7902</v>
      </c>
      <c r="I158" s="19">
        <f>IF(P_22号様式!L124="","",P_22号様式!L124)</f>
        <v>0</v>
      </c>
      <c r="J158" s="19">
        <f>IF(P_22号様式!M124="","",P_22号様式!M124)</f>
        <v>8813</v>
      </c>
      <c r="K158" s="19">
        <f>IF(P_22号様式!O124="","",P_22号様式!O124)</f>
        <v>947</v>
      </c>
      <c r="L158" s="19">
        <f>IF(P_22号様式!P124="","",P_22号様式!P124)</f>
        <v>7866</v>
      </c>
      <c r="M158" s="19">
        <f>IF(P_22号様式!Q124="","",P_22号様式!Q124)</f>
        <v>0</v>
      </c>
      <c r="N158" s="19">
        <f>IF(P_22号様式!R124="","",P_22号様式!R124)</f>
        <v>8813</v>
      </c>
      <c r="O158" s="20">
        <f>IF(P_22号様式!T124="","",P_22号様式!T124)</f>
        <v>864</v>
      </c>
      <c r="P158" s="20">
        <f>IF(P_22号様式!U124="","",P_22号様式!U124)</f>
        <v>7949</v>
      </c>
      <c r="Q158" s="20">
        <f>IF(P_22号様式!V124="","",P_22号様式!V124)</f>
        <v>0</v>
      </c>
      <c r="R158" s="30">
        <f>IF(P_22号様式!W124="","",P_22号様式!W124)</f>
        <v>8813</v>
      </c>
    </row>
    <row r="159" spans="1:18" s="21" customFormat="1" ht="12.75" customHeight="1">
      <c r="A159" s="34" t="str">
        <f>IF(P_22号様式!C125="","",P_22号様式!C125)</f>
        <v>＊田川郡    計</v>
      </c>
      <c r="B159" s="34"/>
      <c r="C159" s="19">
        <f>IF(P_22号様式!E125="","",P_22号様式!E125)</f>
        <v>2740</v>
      </c>
      <c r="D159" s="19">
        <f>IF(P_22号様式!F125="","",P_22号様式!F125)</f>
        <v>29239</v>
      </c>
      <c r="E159" s="19">
        <f>IF(P_22号様式!G125="","",P_22号様式!G125)</f>
        <v>0</v>
      </c>
      <c r="F159" s="19">
        <f>IF(P_22号様式!H125="","",P_22号様式!H125)</f>
        <v>31979</v>
      </c>
      <c r="G159" s="19">
        <f>IF(P_22号様式!J125="","",P_22号様式!J125)</f>
        <v>2613</v>
      </c>
      <c r="H159" s="19">
        <f>IF(P_22号様式!K125="","",P_22号様式!K125)</f>
        <v>29366</v>
      </c>
      <c r="I159" s="19">
        <f>IF(P_22号様式!L125="","",P_22号様式!L125)</f>
        <v>0</v>
      </c>
      <c r="J159" s="19">
        <f>IF(P_22号様式!M125="","",P_22号様式!M125)</f>
        <v>31979</v>
      </c>
      <c r="K159" s="19">
        <f>IF(P_22号様式!O125="","",P_22号様式!O125)</f>
        <v>2707</v>
      </c>
      <c r="L159" s="19">
        <f>IF(P_22号様式!P125="","",P_22号様式!P125)</f>
        <v>29272</v>
      </c>
      <c r="M159" s="19">
        <f>IF(P_22号様式!Q125="","",P_22号様式!Q125)</f>
        <v>0</v>
      </c>
      <c r="N159" s="19">
        <f>IF(P_22号様式!R125="","",P_22号様式!R125)</f>
        <v>31979</v>
      </c>
      <c r="O159" s="20">
        <f>IF(P_22号様式!T125="","",P_22号様式!T125)</f>
        <v>2469</v>
      </c>
      <c r="P159" s="20">
        <f>IF(P_22号様式!U125="","",P_22号様式!U125)</f>
        <v>29510</v>
      </c>
      <c r="Q159" s="20">
        <f>IF(P_22号様式!V125="","",P_22号様式!V125)</f>
        <v>0</v>
      </c>
      <c r="R159" s="30">
        <f>IF(P_22号様式!W125="","",P_22号様式!W125)</f>
        <v>31979</v>
      </c>
    </row>
    <row r="160" spans="1:18" s="21" customFormat="1" ht="12.75" customHeight="1">
      <c r="A160" s="34" t="str">
        <f>IF(P_22号様式!C126="","",P_22号様式!C126)</f>
        <v>　苅田町</v>
      </c>
      <c r="B160" s="34"/>
      <c r="C160" s="19">
        <f>IF(P_22号様式!E126="","",P_22号様式!E126)</f>
        <v>1307</v>
      </c>
      <c r="D160" s="19">
        <f>IF(P_22号様式!F126="","",P_22号様式!F126)</f>
        <v>12604</v>
      </c>
      <c r="E160" s="19">
        <f>IF(P_22号様式!G126="","",P_22号様式!G126)</f>
        <v>0</v>
      </c>
      <c r="F160" s="19">
        <f>IF(P_22号様式!H126="","",P_22号様式!H126)</f>
        <v>13911</v>
      </c>
      <c r="G160" s="19">
        <f>IF(P_22号様式!J126="","",P_22号様式!J126)</f>
        <v>1261</v>
      </c>
      <c r="H160" s="19">
        <f>IF(P_22号様式!K126="","",P_22号様式!K126)</f>
        <v>12650</v>
      </c>
      <c r="I160" s="19">
        <f>IF(P_22号様式!L126="","",P_22号様式!L126)</f>
        <v>0</v>
      </c>
      <c r="J160" s="19">
        <f>IF(P_22号様式!M126="","",P_22号様式!M126)</f>
        <v>13911</v>
      </c>
      <c r="K160" s="19">
        <f>IF(P_22号様式!O126="","",P_22号様式!O126)</f>
        <v>1352</v>
      </c>
      <c r="L160" s="19">
        <f>IF(P_22号様式!P126="","",P_22号様式!P126)</f>
        <v>12559</v>
      </c>
      <c r="M160" s="19">
        <f>IF(P_22号様式!Q126="","",P_22号様式!Q126)</f>
        <v>0</v>
      </c>
      <c r="N160" s="19">
        <f>IF(P_22号様式!R126="","",P_22号様式!R126)</f>
        <v>13911</v>
      </c>
      <c r="O160" s="20">
        <f>IF(P_22号様式!T126="","",P_22号様式!T126)</f>
        <v>1196</v>
      </c>
      <c r="P160" s="20">
        <f>IF(P_22号様式!U126="","",P_22号様式!U126)</f>
        <v>12715</v>
      </c>
      <c r="Q160" s="20">
        <f>IF(P_22号様式!V126="","",P_22号様式!V126)</f>
        <v>0</v>
      </c>
      <c r="R160" s="30">
        <f>IF(P_22号様式!W126="","",P_22号様式!W126)</f>
        <v>13911</v>
      </c>
    </row>
    <row r="161" spans="1:18" s="21" customFormat="1" ht="12.75" customHeight="1">
      <c r="A161" s="34" t="str">
        <f>IF(P_22号様式!C127="","",P_22号様式!C127)</f>
        <v>　みやこ町</v>
      </c>
      <c r="B161" s="34"/>
      <c r="C161" s="19">
        <f>IF(P_22号様式!E127="","",P_22号様式!E127)</f>
        <v>680</v>
      </c>
      <c r="D161" s="19">
        <f>IF(P_22号様式!F127="","",P_22号様式!F127)</f>
        <v>7978</v>
      </c>
      <c r="E161" s="19">
        <f>IF(P_22号様式!G127="","",P_22号様式!G127)</f>
        <v>0</v>
      </c>
      <c r="F161" s="19">
        <f>IF(P_22号様式!H127="","",P_22号様式!H127)</f>
        <v>8658</v>
      </c>
      <c r="G161" s="19">
        <f>IF(P_22号様式!J127="","",P_22号様式!J127)</f>
        <v>660</v>
      </c>
      <c r="H161" s="19">
        <f>IF(P_22号様式!K127="","",P_22号様式!K127)</f>
        <v>7998</v>
      </c>
      <c r="I161" s="19">
        <f>IF(P_22号様式!L127="","",P_22号様式!L127)</f>
        <v>0</v>
      </c>
      <c r="J161" s="19">
        <f>IF(P_22号様式!M127="","",P_22号様式!M127)</f>
        <v>8658</v>
      </c>
      <c r="K161" s="19">
        <f>IF(P_22号様式!O127="","",P_22号様式!O127)</f>
        <v>701</v>
      </c>
      <c r="L161" s="19">
        <f>IF(P_22号様式!P127="","",P_22号様式!P127)</f>
        <v>7957</v>
      </c>
      <c r="M161" s="19">
        <f>IF(P_22号様式!Q127="","",P_22号様式!Q127)</f>
        <v>0</v>
      </c>
      <c r="N161" s="19">
        <f>IF(P_22号様式!R127="","",P_22号様式!R127)</f>
        <v>8658</v>
      </c>
      <c r="O161" s="20">
        <f>IF(P_22号様式!T127="","",P_22号様式!T127)</f>
        <v>611</v>
      </c>
      <c r="P161" s="20">
        <f>IF(P_22号様式!U127="","",P_22号様式!U127)</f>
        <v>8047</v>
      </c>
      <c r="Q161" s="20">
        <f>IF(P_22号様式!V127="","",P_22号様式!V127)</f>
        <v>0</v>
      </c>
      <c r="R161" s="30">
        <f>IF(P_22号様式!W127="","",P_22号様式!W127)</f>
        <v>8658</v>
      </c>
    </row>
    <row r="162" spans="1:18" s="21" customFormat="1" ht="12.75" customHeight="1">
      <c r="A162" s="34" t="str">
        <f>IF(P_22号様式!C128="","",P_22号様式!C128)</f>
        <v>＊京都郡    計</v>
      </c>
      <c r="B162" s="34"/>
      <c r="C162" s="19">
        <f>IF(P_22号様式!E128="","",P_22号様式!E128)</f>
        <v>1987</v>
      </c>
      <c r="D162" s="19">
        <f>IF(P_22号様式!F128="","",P_22号様式!F128)</f>
        <v>20582</v>
      </c>
      <c r="E162" s="19">
        <f>IF(P_22号様式!G128="","",P_22号様式!G128)</f>
        <v>0</v>
      </c>
      <c r="F162" s="19">
        <f>IF(P_22号様式!H128="","",P_22号様式!H128)</f>
        <v>22569</v>
      </c>
      <c r="G162" s="19">
        <f>IF(P_22号様式!J128="","",P_22号様式!J128)</f>
        <v>1921</v>
      </c>
      <c r="H162" s="19">
        <f>IF(P_22号様式!K128="","",P_22号様式!K128)</f>
        <v>20648</v>
      </c>
      <c r="I162" s="19">
        <f>IF(P_22号様式!L128="","",P_22号様式!L128)</f>
        <v>0</v>
      </c>
      <c r="J162" s="19">
        <f>IF(P_22号様式!M128="","",P_22号様式!M128)</f>
        <v>22569</v>
      </c>
      <c r="K162" s="19">
        <f>IF(P_22号様式!O128="","",P_22号様式!O128)</f>
        <v>2053</v>
      </c>
      <c r="L162" s="19">
        <f>IF(P_22号様式!P128="","",P_22号様式!P128)</f>
        <v>20516</v>
      </c>
      <c r="M162" s="19">
        <f>IF(P_22号様式!Q128="","",P_22号様式!Q128)</f>
        <v>0</v>
      </c>
      <c r="N162" s="19">
        <f>IF(P_22号様式!R128="","",P_22号様式!R128)</f>
        <v>22569</v>
      </c>
      <c r="O162" s="20">
        <f>IF(P_22号様式!T128="","",P_22号様式!T128)</f>
        <v>1807</v>
      </c>
      <c r="P162" s="20">
        <f>IF(P_22号様式!U128="","",P_22号様式!U128)</f>
        <v>20762</v>
      </c>
      <c r="Q162" s="20">
        <f>IF(P_22号様式!V128="","",P_22号様式!V128)</f>
        <v>0</v>
      </c>
      <c r="R162" s="30">
        <f>IF(P_22号様式!W128="","",P_22号様式!W128)</f>
        <v>22569</v>
      </c>
    </row>
    <row r="163" spans="1:18" s="21" customFormat="1" ht="12.75" customHeight="1">
      <c r="A163" s="34" t="str">
        <f>IF(P_22号様式!C129="","",P_22号様式!C129)</f>
        <v>　吉富町</v>
      </c>
      <c r="B163" s="34"/>
      <c r="C163" s="19">
        <f>IF(P_22号様式!E129="","",P_22号様式!E129)</f>
        <v>237</v>
      </c>
      <c r="D163" s="19">
        <f>IF(P_22号様式!F129="","",P_22号様式!F129)</f>
        <v>2558</v>
      </c>
      <c r="E163" s="19">
        <f>IF(P_22号様式!G129="","",P_22号様式!G129)</f>
        <v>0</v>
      </c>
      <c r="F163" s="19">
        <f>IF(P_22号様式!H129="","",P_22号様式!H129)</f>
        <v>2795</v>
      </c>
      <c r="G163" s="19">
        <f>IF(P_22号様式!J129="","",P_22号様式!J129)</f>
        <v>223</v>
      </c>
      <c r="H163" s="19">
        <f>IF(P_22号様式!K129="","",P_22号様式!K129)</f>
        <v>2572</v>
      </c>
      <c r="I163" s="19">
        <f>IF(P_22号様式!L129="","",P_22号様式!L129)</f>
        <v>0</v>
      </c>
      <c r="J163" s="19">
        <f>IF(P_22号様式!M129="","",P_22号様式!M129)</f>
        <v>2795</v>
      </c>
      <c r="K163" s="19">
        <f>IF(P_22号様式!O129="","",P_22号様式!O129)</f>
        <v>229</v>
      </c>
      <c r="L163" s="19">
        <f>IF(P_22号様式!P129="","",P_22号様式!P129)</f>
        <v>2566</v>
      </c>
      <c r="M163" s="19">
        <f>IF(P_22号様式!Q129="","",P_22号様式!Q129)</f>
        <v>0</v>
      </c>
      <c r="N163" s="19">
        <f>IF(P_22号様式!R129="","",P_22号様式!R129)</f>
        <v>2795</v>
      </c>
      <c r="O163" s="20">
        <f>IF(P_22号様式!T129="","",P_22号様式!T129)</f>
        <v>205</v>
      </c>
      <c r="P163" s="20">
        <f>IF(P_22号様式!U129="","",P_22号様式!U129)</f>
        <v>2590</v>
      </c>
      <c r="Q163" s="20">
        <f>IF(P_22号様式!V129="","",P_22号様式!V129)</f>
        <v>0</v>
      </c>
      <c r="R163" s="30">
        <f>IF(P_22号様式!W129="","",P_22号様式!W129)</f>
        <v>2795</v>
      </c>
    </row>
    <row r="164" spans="1:18" s="21" customFormat="1" ht="12.75" customHeight="1">
      <c r="A164" s="34" t="str">
        <f>IF(P_22号様式!C130="","",P_22号様式!C130)</f>
        <v>　上毛町</v>
      </c>
      <c r="B164" s="34"/>
      <c r="C164" s="19">
        <f>IF(P_22号様式!E130="","",P_22号様式!E130)</f>
        <v>255</v>
      </c>
      <c r="D164" s="19">
        <f>IF(P_22号様式!F130="","",P_22号様式!F130)</f>
        <v>3467</v>
      </c>
      <c r="E164" s="19">
        <f>IF(P_22号様式!G130="","",P_22号様式!G130)</f>
        <v>0</v>
      </c>
      <c r="F164" s="19">
        <f>IF(P_22号様式!H130="","",P_22号様式!H130)</f>
        <v>3722</v>
      </c>
      <c r="G164" s="19">
        <f>IF(P_22号様式!J130="","",P_22号様式!J130)</f>
        <v>250</v>
      </c>
      <c r="H164" s="19">
        <f>IF(P_22号様式!K130="","",P_22号様式!K130)</f>
        <v>3472</v>
      </c>
      <c r="I164" s="19">
        <f>IF(P_22号様式!L130="","",P_22号様式!L130)</f>
        <v>0</v>
      </c>
      <c r="J164" s="19">
        <f>IF(P_22号様式!M130="","",P_22号様式!M130)</f>
        <v>3722</v>
      </c>
      <c r="K164" s="19">
        <f>IF(P_22号様式!O130="","",P_22号様式!O130)</f>
        <v>275</v>
      </c>
      <c r="L164" s="19">
        <f>IF(P_22号様式!P130="","",P_22号様式!P130)</f>
        <v>3447</v>
      </c>
      <c r="M164" s="19">
        <f>IF(P_22号様式!Q130="","",P_22号様式!Q130)</f>
        <v>0</v>
      </c>
      <c r="N164" s="19">
        <f>IF(P_22号様式!R130="","",P_22号様式!R130)</f>
        <v>3722</v>
      </c>
      <c r="O164" s="20">
        <f>IF(P_22号様式!T130="","",P_22号様式!T130)</f>
        <v>231</v>
      </c>
      <c r="P164" s="20">
        <f>IF(P_22号様式!U130="","",P_22号様式!U130)</f>
        <v>3491</v>
      </c>
      <c r="Q164" s="20">
        <f>IF(P_22号様式!V130="","",P_22号様式!V130)</f>
        <v>0</v>
      </c>
      <c r="R164" s="30">
        <f>IF(P_22号様式!W130="","",P_22号様式!W130)</f>
        <v>3722</v>
      </c>
    </row>
    <row r="165" spans="1:18" s="21" customFormat="1" ht="20.25" customHeight="1"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31"/>
    </row>
    <row r="166" spans="1:18" s="21" customFormat="1" ht="12.75" customHeight="1">
      <c r="A166" s="46" t="s">
        <v>13</v>
      </c>
      <c r="B166" s="47"/>
      <c r="C166" s="30">
        <f>IF(P_22号様式!X88="","",P_22号様式!X88)</f>
        <v>204169</v>
      </c>
      <c r="D166" s="30">
        <f>IF(P_22号様式!Y88="","",P_22号様式!Y88)</f>
        <v>1655445</v>
      </c>
      <c r="E166" s="30">
        <f>IF(P_22号様式!Z88="","",P_22号様式!Z88)</f>
        <v>1</v>
      </c>
      <c r="F166" s="30">
        <f>IF(P_22号様式!AA88="","",P_22号様式!AA88)</f>
        <v>1859615</v>
      </c>
      <c r="G166" s="30">
        <f>IF(P_22号様式!AB88="","",P_22号様式!AB88)</f>
        <v>195070</v>
      </c>
      <c r="H166" s="30">
        <f>IF(P_22号様式!AC88="","",P_22号様式!AC88)</f>
        <v>1664544</v>
      </c>
      <c r="I166" s="30">
        <f>IF(P_22号様式!AD88="","",P_22号様式!AD88)</f>
        <v>1</v>
      </c>
      <c r="J166" s="30">
        <f>IF(P_22号様式!AE88="","",P_22号様式!AE88)</f>
        <v>1859615</v>
      </c>
      <c r="K166" s="30">
        <f>IF(P_22号様式!AF88="","",P_22号様式!AF88)</f>
        <v>209910</v>
      </c>
      <c r="L166" s="30">
        <f>IF(P_22号様式!AG88="","",P_22号様式!AG88)</f>
        <v>1649704</v>
      </c>
      <c r="M166" s="30">
        <f>IF(P_22号様式!AH88="","",P_22号様式!AH88)</f>
        <v>1</v>
      </c>
      <c r="N166" s="30">
        <f>IF(P_22号様式!AI88="","",P_22号様式!AI88)</f>
        <v>1859615</v>
      </c>
      <c r="O166" s="30">
        <f>IF(P_22号様式!AJ88="","",P_22号様式!AJ88)</f>
        <v>184230</v>
      </c>
      <c r="P166" s="30">
        <f>IF(P_22号様式!AK88="","",P_22号様式!AK88)</f>
        <v>1675384</v>
      </c>
      <c r="Q166" s="30">
        <f>IF(P_22号様式!AL88="","",P_22号様式!AL88)</f>
        <v>1</v>
      </c>
      <c r="R166" s="30">
        <f>IF(P_22号様式!AM88="","",P_22号様式!AM88)</f>
        <v>1859615</v>
      </c>
    </row>
    <row r="167" spans="1:18" s="21" customFormat="1" ht="12.75" customHeight="1">
      <c r="A167" s="46" t="s">
        <v>15</v>
      </c>
      <c r="B167" s="47"/>
      <c r="C167" s="30">
        <f>IF(P_22号様式!AN88="","",P_22号様式!AN88)</f>
        <v>23356</v>
      </c>
      <c r="D167" s="30">
        <f>IF(P_22号様式!AO88="","",P_22号様式!AO88)</f>
        <v>226306</v>
      </c>
      <c r="E167" s="30">
        <f>IF(P_22号様式!AP88="","",P_22号様式!AP88)</f>
        <v>1</v>
      </c>
      <c r="F167" s="30">
        <f>IF(P_22号様式!AQ88="","",P_22号様式!AQ88)</f>
        <v>249663</v>
      </c>
      <c r="G167" s="30">
        <f>IF(P_22号様式!AR88="","",P_22号様式!AR88)</f>
        <v>22242</v>
      </c>
      <c r="H167" s="30">
        <f>IF(P_22号様式!AS88="","",P_22号様式!AS88)</f>
        <v>227420</v>
      </c>
      <c r="I167" s="30">
        <f>IF(P_22号様式!AT88="","",P_22号様式!AT88)</f>
        <v>1</v>
      </c>
      <c r="J167" s="30">
        <f>IF(P_22号様式!AU88="","",P_22号様式!AU88)</f>
        <v>249663</v>
      </c>
      <c r="K167" s="30">
        <f>IF(P_22号様式!AV88="","",P_22号様式!AV88)</f>
        <v>23605</v>
      </c>
      <c r="L167" s="30">
        <f>IF(P_22号様式!AW88="","",P_22号様式!AW88)</f>
        <v>226057</v>
      </c>
      <c r="M167" s="30">
        <f>IF(P_22号様式!AX88="","",P_22号様式!AX88)</f>
        <v>1</v>
      </c>
      <c r="N167" s="30">
        <f>IF(P_22号様式!AY88="","",P_22号様式!AY88)</f>
        <v>249663</v>
      </c>
      <c r="O167" s="30">
        <f>IF(P_22号様式!AZ88="","",P_22号様式!AZ88)</f>
        <v>20718</v>
      </c>
      <c r="P167" s="30">
        <f>IF(P_22号様式!BA88="","",P_22号様式!BA88)</f>
        <v>228943</v>
      </c>
      <c r="Q167" s="30">
        <f>IF(P_22号様式!BB88="","",P_22号様式!BB88)</f>
        <v>2</v>
      </c>
      <c r="R167" s="30">
        <f>IF(P_22号様式!BC88="","",P_22号様式!BC88)</f>
        <v>249663</v>
      </c>
    </row>
    <row r="168" spans="1:18" s="21" customFormat="1" ht="12.75" customHeight="1">
      <c r="A168" s="46" t="s">
        <v>11</v>
      </c>
      <c r="B168" s="47"/>
      <c r="C168" s="30">
        <f>IF(P_22号様式!BD88="","",P_22号様式!BD88)</f>
        <v>227525</v>
      </c>
      <c r="D168" s="30">
        <f>IF(P_22号様式!BE88="","",P_22号様式!BE88)</f>
        <v>1881751</v>
      </c>
      <c r="E168" s="30">
        <f>IF(P_22号様式!BF88="","",P_22号様式!BF88)</f>
        <v>2</v>
      </c>
      <c r="F168" s="30">
        <f>IF(P_22号様式!BG88="","",P_22号様式!BG88)</f>
        <v>2109278</v>
      </c>
      <c r="G168" s="30">
        <f>IF(P_22号様式!BH88="","",P_22号様式!BH88)</f>
        <v>217312</v>
      </c>
      <c r="H168" s="30">
        <f>IF(P_22号様式!BI88="","",P_22号様式!BI88)</f>
        <v>1891964</v>
      </c>
      <c r="I168" s="30">
        <f>IF(P_22号様式!BJ88="","",P_22号様式!BJ88)</f>
        <v>2</v>
      </c>
      <c r="J168" s="30">
        <f>IF(P_22号様式!BK88="","",P_22号様式!BK88)</f>
        <v>2109278</v>
      </c>
      <c r="K168" s="30">
        <f>IF(P_22号様式!BL88="","",P_22号様式!BL88)</f>
        <v>233515</v>
      </c>
      <c r="L168" s="30">
        <f>IF(P_22号様式!BM88="","",P_22号様式!BM88)</f>
        <v>1875761</v>
      </c>
      <c r="M168" s="30">
        <f>IF(P_22号様式!BN88="","",P_22号様式!BN88)</f>
        <v>2</v>
      </c>
      <c r="N168" s="30">
        <f>IF(P_22号様式!BO88="","",P_22号様式!BO88)</f>
        <v>2109278</v>
      </c>
      <c r="O168" s="30">
        <f>IF(P_22号様式!BP88="","",P_22号様式!BP88)</f>
        <v>204948</v>
      </c>
      <c r="P168" s="30">
        <f>IF(P_22号様式!BQ88="","",P_22号様式!BQ88)</f>
        <v>1904327</v>
      </c>
      <c r="Q168" s="30">
        <f>IF(P_22号様式!BR88="","",P_22号様式!BR88)</f>
        <v>3</v>
      </c>
      <c r="R168" s="30">
        <f>IF(P_22号様式!BS88="","",P_22号様式!BS88)</f>
        <v>2109278</v>
      </c>
    </row>
    <row r="169" spans="1:18" s="1" customFormat="1" ht="8.25" customHeight="1">
      <c r="B169" s="2"/>
      <c r="C169" s="2"/>
      <c r="E169" s="3"/>
      <c r="G169" s="3"/>
      <c r="J169" s="3"/>
      <c r="Q169" s="33" t="str">
        <f>IF(P_22号様式!A131=""," ページ", P_22号様式!A131 &amp; "ページ")</f>
        <v>4ページ</v>
      </c>
      <c r="R169" s="33"/>
    </row>
    <row r="170" spans="1:18" s="1" customFormat="1" ht="14.25" customHeight="1">
      <c r="A170" s="42" t="s">
        <v>0</v>
      </c>
      <c r="B170" s="42"/>
      <c r="C170" s="42"/>
      <c r="D170" s="42"/>
      <c r="G170" s="3"/>
      <c r="H170" s="52" t="s">
        <v>1</v>
      </c>
      <c r="I170" s="52"/>
      <c r="J170" s="52"/>
      <c r="K170" s="6"/>
      <c r="L170" s="6"/>
      <c r="M170" s="6"/>
      <c r="Q170" s="33"/>
      <c r="R170" s="33"/>
    </row>
    <row r="171" spans="1:18" s="1" customFormat="1" ht="8.25" customHeight="1">
      <c r="A171" s="42"/>
      <c r="B171" s="42"/>
      <c r="C171" s="42"/>
      <c r="D171" s="42"/>
      <c r="F171" s="5"/>
      <c r="G171" s="5"/>
      <c r="H171" s="52"/>
      <c r="I171" s="52"/>
      <c r="J171" s="52"/>
      <c r="R171" s="28"/>
    </row>
    <row r="172" spans="1:18" s="1" customFormat="1" ht="15" customHeight="1">
      <c r="A172" s="3"/>
      <c r="B172" s="43">
        <f>IF(パラメタシート!B1="","",パラメタシート!B1)</f>
        <v>45592</v>
      </c>
      <c r="C172" s="43"/>
      <c r="D172" s="43"/>
      <c r="E172" s="43"/>
      <c r="G172" s="4"/>
      <c r="H172" s="52"/>
      <c r="I172" s="52"/>
      <c r="J172" s="52"/>
      <c r="M172" s="7"/>
      <c r="R172" s="28"/>
    </row>
    <row r="173" spans="1:18" s="1" customFormat="1" ht="16.5" customHeight="1">
      <c r="B173" s="32" t="s">
        <v>2</v>
      </c>
      <c r="C173" s="32"/>
      <c r="D173" s="32"/>
      <c r="E173" s="32"/>
      <c r="F173" s="4"/>
      <c r="G173" s="4"/>
      <c r="N173" s="44" t="str">
        <f>IF(P_22号様式!BT131="0","即日 開票  中間報告","翌日 開票  中間報告")</f>
        <v>即日 開票  中間報告</v>
      </c>
      <c r="O173" s="44"/>
      <c r="P173" s="48" t="str">
        <f>IF(P_22号様式!BU131="","     時     分",P_22号様式!BU131)</f>
        <v xml:space="preserve">     時     分</v>
      </c>
      <c r="Q173" s="48"/>
      <c r="R173" s="28"/>
    </row>
    <row r="174" spans="1:18" s="1" customFormat="1" ht="16.5" customHeight="1">
      <c r="B174" s="3"/>
      <c r="C174" s="3"/>
      <c r="D174" s="3"/>
      <c r="E174" s="8"/>
      <c r="F174" s="8"/>
      <c r="G174" s="9"/>
      <c r="H174" s="9"/>
      <c r="I174" s="10"/>
      <c r="J174" s="10"/>
      <c r="K174" s="11"/>
      <c r="L174" s="12"/>
      <c r="M174" s="13"/>
      <c r="N174" s="45" t="s">
        <v>3</v>
      </c>
      <c r="O174" s="45"/>
      <c r="P174" s="49">
        <f>IF(P_22号様式!BV131="","     時     分",P_22号様式!BV131)</f>
        <v>0.20486111111111099</v>
      </c>
      <c r="Q174" s="49"/>
      <c r="R174" s="29" t="s">
        <v>12</v>
      </c>
    </row>
    <row r="175" spans="1:18" s="14" customFormat="1">
      <c r="A175" s="54" t="s">
        <v>4</v>
      </c>
      <c r="B175" s="55"/>
      <c r="C175" s="39" t="str">
        <f>IF(P_22号様式!D131="","",P_22号様式!D131)</f>
        <v>石兼　公博</v>
      </c>
      <c r="D175" s="40"/>
      <c r="E175" s="40"/>
      <c r="F175" s="41"/>
      <c r="G175" s="39" t="str">
        <f>IF(P_22号様式!I131="","",P_22号様式!I131)</f>
        <v>中村　愼</v>
      </c>
      <c r="H175" s="40"/>
      <c r="I175" s="40"/>
      <c r="J175" s="41"/>
      <c r="K175" s="39" t="str">
        <f>IF(P_22号様式!N131="","",P_22号様式!N131)</f>
        <v/>
      </c>
      <c r="L175" s="40"/>
      <c r="M175" s="40"/>
      <c r="N175" s="41"/>
      <c r="O175" s="39" t="str">
        <f>IF(P_22号様式!S131="","",P_22号様式!S131)</f>
        <v/>
      </c>
      <c r="P175" s="40"/>
      <c r="Q175" s="40"/>
      <c r="R175" s="41"/>
    </row>
    <row r="176" spans="1:18" s="14" customFormat="1">
      <c r="A176" s="56"/>
      <c r="B176" s="57"/>
      <c r="C176" s="15" t="s">
        <v>5</v>
      </c>
      <c r="D176" s="16" t="s">
        <v>5</v>
      </c>
      <c r="E176" s="37" t="s">
        <v>6</v>
      </c>
      <c r="F176" s="35" t="s">
        <v>7</v>
      </c>
      <c r="G176" s="15" t="s">
        <v>5</v>
      </c>
      <c r="H176" s="16" t="s">
        <v>5</v>
      </c>
      <c r="I176" s="37" t="s">
        <v>6</v>
      </c>
      <c r="J176" s="35" t="s">
        <v>7</v>
      </c>
      <c r="K176" s="15" t="s">
        <v>5</v>
      </c>
      <c r="L176" s="16" t="s">
        <v>5</v>
      </c>
      <c r="M176" s="37" t="s">
        <v>6</v>
      </c>
      <c r="N176" s="37" t="s">
        <v>7</v>
      </c>
      <c r="O176" s="15" t="s">
        <v>5</v>
      </c>
      <c r="P176" s="16" t="s">
        <v>5</v>
      </c>
      <c r="Q176" s="37" t="s">
        <v>6</v>
      </c>
      <c r="R176" s="50" t="s">
        <v>7</v>
      </c>
    </row>
    <row r="177" spans="1:18" s="14" customFormat="1">
      <c r="A177" s="58"/>
      <c r="B177" s="59"/>
      <c r="C177" s="17" t="s">
        <v>8</v>
      </c>
      <c r="D177" s="18" t="s">
        <v>9</v>
      </c>
      <c r="E177" s="38"/>
      <c r="F177" s="36"/>
      <c r="G177" s="17" t="s">
        <v>8</v>
      </c>
      <c r="H177" s="18" t="s">
        <v>9</v>
      </c>
      <c r="I177" s="38"/>
      <c r="J177" s="36"/>
      <c r="K177" s="17" t="s">
        <v>8</v>
      </c>
      <c r="L177" s="18" t="s">
        <v>9</v>
      </c>
      <c r="M177" s="38"/>
      <c r="N177" s="38"/>
      <c r="O177" s="17" t="s">
        <v>8</v>
      </c>
      <c r="P177" s="18" t="s">
        <v>9</v>
      </c>
      <c r="Q177" s="38"/>
      <c r="R177" s="51"/>
    </row>
    <row r="178" spans="1:18" s="21" customFormat="1" ht="12.75" customHeight="1">
      <c r="A178" s="34" t="str">
        <f>IF(P_22号様式!C131="","",P_22号様式!C131)</f>
        <v>　みやま市</v>
      </c>
      <c r="B178" s="34"/>
      <c r="C178" s="19">
        <f>IF(P_22号様式!E131="","",P_22号様式!E131)</f>
        <v>1164</v>
      </c>
      <c r="D178" s="19">
        <f>IF(P_22号様式!F131="","",P_22号様式!F131)</f>
        <v>14360</v>
      </c>
      <c r="E178" s="19">
        <f>IF(P_22号様式!G131="","",P_22号様式!G131)</f>
        <v>0</v>
      </c>
      <c r="F178" s="19">
        <f>IF(P_22号様式!H131="","",P_22号様式!H131)</f>
        <v>15524</v>
      </c>
      <c r="G178" s="19">
        <f>IF(P_22号様式!J131="","",P_22号様式!J131)</f>
        <v>1129</v>
      </c>
      <c r="H178" s="19">
        <f>IF(P_22号様式!K131="","",P_22号様式!K131)</f>
        <v>14395</v>
      </c>
      <c r="I178" s="19">
        <f>IF(P_22号様式!L131="","",P_22号様式!L131)</f>
        <v>0</v>
      </c>
      <c r="J178" s="19">
        <f>IF(P_22号様式!M131="","",P_22号様式!M131)</f>
        <v>15524</v>
      </c>
      <c r="K178" s="19" t="str">
        <f>IF(P_22号様式!O131="","",P_22号様式!O131)</f>
        <v/>
      </c>
      <c r="L178" s="19" t="str">
        <f>IF(P_22号様式!P131="","",P_22号様式!P131)</f>
        <v/>
      </c>
      <c r="M178" s="19" t="str">
        <f>IF(P_22号様式!Q131="","",P_22号様式!Q131)</f>
        <v/>
      </c>
      <c r="N178" s="19" t="str">
        <f>IF(P_22号様式!R131="","",P_22号様式!R131)</f>
        <v/>
      </c>
      <c r="O178" s="20" t="str">
        <f>IF(P_22号様式!T131="","",P_22号様式!T131)</f>
        <v/>
      </c>
      <c r="P178" s="20" t="str">
        <f>IF(P_22号様式!U131="","",P_22号様式!U131)</f>
        <v/>
      </c>
      <c r="Q178" s="20" t="str">
        <f>IF(P_22号様式!V131="","",P_22号様式!V131)</f>
        <v/>
      </c>
      <c r="R178" s="30" t="str">
        <f>IF(P_22号様式!W131="","",P_22号様式!W131)</f>
        <v/>
      </c>
    </row>
    <row r="179" spans="1:18" s="21" customFormat="1" ht="12.75" customHeight="1">
      <c r="A179" s="34" t="str">
        <f>IF(P_22号様式!C132="","",P_22号様式!C132)</f>
        <v>　糸島市</v>
      </c>
      <c r="B179" s="34"/>
      <c r="C179" s="19">
        <f>IF(P_22号様式!E132="","",P_22号様式!E132)</f>
        <v>4198</v>
      </c>
      <c r="D179" s="19">
        <f>IF(P_22号様式!F132="","",P_22号様式!F132)</f>
        <v>41151</v>
      </c>
      <c r="E179" s="19">
        <f>IF(P_22号様式!G132="","",P_22号様式!G132)</f>
        <v>0</v>
      </c>
      <c r="F179" s="19">
        <f>IF(P_22号様式!H132="","",P_22号様式!H132)</f>
        <v>45349</v>
      </c>
      <c r="G179" s="19">
        <f>IF(P_22号様式!J132="","",P_22号様式!J132)</f>
        <v>4166</v>
      </c>
      <c r="H179" s="19">
        <f>IF(P_22号様式!K132="","",P_22号様式!K132)</f>
        <v>41183</v>
      </c>
      <c r="I179" s="19">
        <f>IF(P_22号様式!L132="","",P_22号様式!L132)</f>
        <v>0</v>
      </c>
      <c r="J179" s="19">
        <f>IF(P_22号様式!M132="","",P_22号様式!M132)</f>
        <v>45349</v>
      </c>
      <c r="K179" s="19" t="str">
        <f>IF(P_22号様式!O132="","",P_22号様式!O132)</f>
        <v/>
      </c>
      <c r="L179" s="19" t="str">
        <f>IF(P_22号様式!P132="","",P_22号様式!P132)</f>
        <v/>
      </c>
      <c r="M179" s="19" t="str">
        <f>IF(P_22号様式!Q132="","",P_22号様式!Q132)</f>
        <v/>
      </c>
      <c r="N179" s="19" t="str">
        <f>IF(P_22号様式!R132="","",P_22号様式!R132)</f>
        <v/>
      </c>
      <c r="O179" s="20" t="str">
        <f>IF(P_22号様式!T132="","",P_22号様式!T132)</f>
        <v/>
      </c>
      <c r="P179" s="20" t="str">
        <f>IF(P_22号様式!U132="","",P_22号様式!U132)</f>
        <v/>
      </c>
      <c r="Q179" s="20" t="str">
        <f>IF(P_22号様式!V132="","",P_22号様式!V132)</f>
        <v/>
      </c>
      <c r="R179" s="30" t="str">
        <f>IF(P_22号様式!W132="","",P_22号様式!W132)</f>
        <v/>
      </c>
    </row>
    <row r="180" spans="1:18" s="21" customFormat="1" ht="12.75" customHeight="1">
      <c r="A180" s="34" t="str">
        <f>IF(P_22号様式!C133="","",P_22号様式!C133)</f>
        <v>　那珂川市</v>
      </c>
      <c r="B180" s="34"/>
      <c r="C180" s="19">
        <f>IF(P_22号様式!E133="","",P_22号様式!E133)</f>
        <v>1691</v>
      </c>
      <c r="D180" s="19">
        <f>IF(P_22号様式!F133="","",P_22号様式!F133)</f>
        <v>17823</v>
      </c>
      <c r="E180" s="19">
        <f>IF(P_22号様式!G133="","",P_22号様式!G133)</f>
        <v>0</v>
      </c>
      <c r="F180" s="19">
        <f>IF(P_22号様式!H133="","",P_22号様式!H133)</f>
        <v>19514</v>
      </c>
      <c r="G180" s="19">
        <f>IF(P_22号様式!J133="","",P_22号様式!J133)</f>
        <v>1638</v>
      </c>
      <c r="H180" s="19">
        <f>IF(P_22号様式!K133="","",P_22号様式!K133)</f>
        <v>17876</v>
      </c>
      <c r="I180" s="19">
        <f>IF(P_22号様式!L133="","",P_22号様式!L133)</f>
        <v>0</v>
      </c>
      <c r="J180" s="19">
        <f>IF(P_22号様式!M133="","",P_22号様式!M133)</f>
        <v>19514</v>
      </c>
      <c r="K180" s="19" t="str">
        <f>IF(P_22号様式!O133="","",P_22号様式!O133)</f>
        <v/>
      </c>
      <c r="L180" s="19" t="str">
        <f>IF(P_22号様式!P133="","",P_22号様式!P133)</f>
        <v/>
      </c>
      <c r="M180" s="19" t="str">
        <f>IF(P_22号様式!Q133="","",P_22号様式!Q133)</f>
        <v/>
      </c>
      <c r="N180" s="19" t="str">
        <f>IF(P_22号様式!R133="","",P_22号様式!R133)</f>
        <v/>
      </c>
      <c r="O180" s="20" t="str">
        <f>IF(P_22号様式!T133="","",P_22号様式!T133)</f>
        <v/>
      </c>
      <c r="P180" s="20" t="str">
        <f>IF(P_22号様式!U133="","",P_22号様式!U133)</f>
        <v/>
      </c>
      <c r="Q180" s="20" t="str">
        <f>IF(P_22号様式!V133="","",P_22号様式!V133)</f>
        <v/>
      </c>
      <c r="R180" s="30" t="str">
        <f>IF(P_22号様式!W133="","",P_22号様式!W133)</f>
        <v/>
      </c>
    </row>
    <row r="181" spans="1:18" s="21" customFormat="1" ht="12.75" customHeight="1">
      <c r="A181" s="34" t="str">
        <f>IF(P_22号様式!C134="","",P_22号様式!C134)</f>
        <v>　宇美町</v>
      </c>
      <c r="B181" s="34"/>
      <c r="C181" s="19">
        <f>IF(P_22号様式!E134="","",P_22号様式!E134)</f>
        <v>1122</v>
      </c>
      <c r="D181" s="19">
        <f>IF(P_22号様式!F134="","",P_22号様式!F134)</f>
        <v>13222</v>
      </c>
      <c r="E181" s="19">
        <f>IF(P_22号様式!G134="","",P_22号様式!G134)</f>
        <v>0</v>
      </c>
      <c r="F181" s="19">
        <f>IF(P_22号様式!H134="","",P_22号様式!H134)</f>
        <v>14344</v>
      </c>
      <c r="G181" s="19">
        <f>IF(P_22号様式!J134="","",P_22号様式!J134)</f>
        <v>1088</v>
      </c>
      <c r="H181" s="19">
        <f>IF(P_22号様式!K134="","",P_22号様式!K134)</f>
        <v>13256</v>
      </c>
      <c r="I181" s="19">
        <f>IF(P_22号様式!L134="","",P_22号様式!L134)</f>
        <v>0</v>
      </c>
      <c r="J181" s="19">
        <f>IF(P_22号様式!M134="","",P_22号様式!M134)</f>
        <v>14344</v>
      </c>
      <c r="K181" s="19" t="str">
        <f>IF(P_22号様式!O134="","",P_22号様式!O134)</f>
        <v/>
      </c>
      <c r="L181" s="19" t="str">
        <f>IF(P_22号様式!P134="","",P_22号様式!P134)</f>
        <v/>
      </c>
      <c r="M181" s="19" t="str">
        <f>IF(P_22号様式!Q134="","",P_22号様式!Q134)</f>
        <v/>
      </c>
      <c r="N181" s="19" t="str">
        <f>IF(P_22号様式!R134="","",P_22号様式!R134)</f>
        <v/>
      </c>
      <c r="O181" s="20" t="str">
        <f>IF(P_22号様式!T134="","",P_22号様式!T134)</f>
        <v/>
      </c>
      <c r="P181" s="20" t="str">
        <f>IF(P_22号様式!U134="","",P_22号様式!U134)</f>
        <v/>
      </c>
      <c r="Q181" s="20" t="str">
        <f>IF(P_22号様式!V134="","",P_22号様式!V134)</f>
        <v/>
      </c>
      <c r="R181" s="30" t="str">
        <f>IF(P_22号様式!W134="","",P_22号様式!W134)</f>
        <v/>
      </c>
    </row>
    <row r="182" spans="1:18" s="21" customFormat="1" ht="12.75" customHeight="1">
      <c r="A182" s="34" t="str">
        <f>IF(P_22号様式!C135="","",P_22号様式!C135)</f>
        <v>　篠栗町</v>
      </c>
      <c r="B182" s="34"/>
      <c r="C182" s="19">
        <f>IF(P_22号様式!E135="","",P_22号様式!E135)</f>
        <v>1262</v>
      </c>
      <c r="D182" s="19">
        <f>IF(P_22号様式!F135="","",P_22号様式!F135)</f>
        <v>11961</v>
      </c>
      <c r="E182" s="19">
        <f>IF(P_22号様式!G135="","",P_22号様式!G135)</f>
        <v>0</v>
      </c>
      <c r="F182" s="19">
        <f>IF(P_22号様式!H135="","",P_22号様式!H135)</f>
        <v>13223</v>
      </c>
      <c r="G182" s="19">
        <f>IF(P_22号様式!J135="","",P_22号様式!J135)</f>
        <v>1239</v>
      </c>
      <c r="H182" s="19">
        <f>IF(P_22号様式!K135="","",P_22号様式!K135)</f>
        <v>11984</v>
      </c>
      <c r="I182" s="19">
        <f>IF(P_22号様式!L135="","",P_22号様式!L135)</f>
        <v>0</v>
      </c>
      <c r="J182" s="19">
        <f>IF(P_22号様式!M135="","",P_22号様式!M135)</f>
        <v>13223</v>
      </c>
      <c r="K182" s="19" t="str">
        <f>IF(P_22号様式!O135="","",P_22号様式!O135)</f>
        <v/>
      </c>
      <c r="L182" s="19" t="str">
        <f>IF(P_22号様式!P135="","",P_22号様式!P135)</f>
        <v/>
      </c>
      <c r="M182" s="19" t="str">
        <f>IF(P_22号様式!Q135="","",P_22号様式!Q135)</f>
        <v/>
      </c>
      <c r="N182" s="19" t="str">
        <f>IF(P_22号様式!R135="","",P_22号様式!R135)</f>
        <v/>
      </c>
      <c r="O182" s="20" t="str">
        <f>IF(P_22号様式!T135="","",P_22号様式!T135)</f>
        <v/>
      </c>
      <c r="P182" s="20" t="str">
        <f>IF(P_22号様式!U135="","",P_22号様式!U135)</f>
        <v/>
      </c>
      <c r="Q182" s="20" t="str">
        <f>IF(P_22号様式!V135="","",P_22号様式!V135)</f>
        <v/>
      </c>
      <c r="R182" s="30" t="str">
        <f>IF(P_22号様式!W135="","",P_22号様式!W135)</f>
        <v/>
      </c>
    </row>
    <row r="183" spans="1:18" s="21" customFormat="1" ht="12.75" customHeight="1">
      <c r="A183" s="34" t="str">
        <f>IF(P_22号様式!C136="","",P_22号様式!C136)</f>
        <v>　志免町</v>
      </c>
      <c r="B183" s="34"/>
      <c r="C183" s="19">
        <f>IF(P_22号様式!E136="","",P_22号様式!E136)</f>
        <v>1677</v>
      </c>
      <c r="D183" s="19">
        <f>IF(P_22号様式!F136="","",P_22号様式!F136)</f>
        <v>15581</v>
      </c>
      <c r="E183" s="19">
        <f>IF(P_22号様式!G136="","",P_22号様式!G136)</f>
        <v>0</v>
      </c>
      <c r="F183" s="19">
        <f>IF(P_22号様式!H136="","",P_22号様式!H136)</f>
        <v>17258</v>
      </c>
      <c r="G183" s="19">
        <f>IF(P_22号様式!J136="","",P_22号様式!J136)</f>
        <v>1619</v>
      </c>
      <c r="H183" s="19">
        <f>IF(P_22号様式!K136="","",P_22号様式!K136)</f>
        <v>15639</v>
      </c>
      <c r="I183" s="19">
        <f>IF(P_22号様式!L136="","",P_22号様式!L136)</f>
        <v>0</v>
      </c>
      <c r="J183" s="19">
        <f>IF(P_22号様式!M136="","",P_22号様式!M136)</f>
        <v>17258</v>
      </c>
      <c r="K183" s="19" t="str">
        <f>IF(P_22号様式!O136="","",P_22号様式!O136)</f>
        <v/>
      </c>
      <c r="L183" s="19" t="str">
        <f>IF(P_22号様式!P136="","",P_22号様式!P136)</f>
        <v/>
      </c>
      <c r="M183" s="19" t="str">
        <f>IF(P_22号様式!Q136="","",P_22号様式!Q136)</f>
        <v/>
      </c>
      <c r="N183" s="19" t="str">
        <f>IF(P_22号様式!R136="","",P_22号様式!R136)</f>
        <v/>
      </c>
      <c r="O183" s="20" t="str">
        <f>IF(P_22号様式!T136="","",P_22号様式!T136)</f>
        <v/>
      </c>
      <c r="P183" s="20" t="str">
        <f>IF(P_22号様式!U136="","",P_22号様式!U136)</f>
        <v/>
      </c>
      <c r="Q183" s="20" t="str">
        <f>IF(P_22号様式!V136="","",P_22号様式!V136)</f>
        <v/>
      </c>
      <c r="R183" s="30" t="str">
        <f>IF(P_22号様式!W136="","",P_22号様式!W136)</f>
        <v/>
      </c>
    </row>
    <row r="184" spans="1:18" s="21" customFormat="1" ht="12.75" customHeight="1">
      <c r="A184" s="34" t="str">
        <f>IF(P_22号様式!C137="","",P_22号様式!C137)</f>
        <v>　須恵町</v>
      </c>
      <c r="B184" s="34"/>
      <c r="C184" s="19">
        <f>IF(P_22号様式!E137="","",P_22号様式!E137)</f>
        <v>823</v>
      </c>
      <c r="D184" s="19">
        <f>IF(P_22号様式!F137="","",P_22号様式!F137)</f>
        <v>10091</v>
      </c>
      <c r="E184" s="19">
        <f>IF(P_22号様式!G137="","",P_22号様式!G137)</f>
        <v>0</v>
      </c>
      <c r="F184" s="19">
        <f>IF(P_22号様式!H137="","",P_22号様式!H137)</f>
        <v>10914</v>
      </c>
      <c r="G184" s="19">
        <f>IF(P_22号様式!J137="","",P_22号様式!J137)</f>
        <v>815</v>
      </c>
      <c r="H184" s="19">
        <f>IF(P_22号様式!K137="","",P_22号様式!K137)</f>
        <v>10099</v>
      </c>
      <c r="I184" s="19">
        <f>IF(P_22号様式!L137="","",P_22号様式!L137)</f>
        <v>0</v>
      </c>
      <c r="J184" s="19">
        <f>IF(P_22号様式!M137="","",P_22号様式!M137)</f>
        <v>10914</v>
      </c>
      <c r="K184" s="19" t="str">
        <f>IF(P_22号様式!O137="","",P_22号様式!O137)</f>
        <v/>
      </c>
      <c r="L184" s="19" t="str">
        <f>IF(P_22号様式!P137="","",P_22号様式!P137)</f>
        <v/>
      </c>
      <c r="M184" s="19" t="str">
        <f>IF(P_22号様式!Q137="","",P_22号様式!Q137)</f>
        <v/>
      </c>
      <c r="N184" s="19" t="str">
        <f>IF(P_22号様式!R137="","",P_22号様式!R137)</f>
        <v/>
      </c>
      <c r="O184" s="20" t="str">
        <f>IF(P_22号様式!T137="","",P_22号様式!T137)</f>
        <v/>
      </c>
      <c r="P184" s="20" t="str">
        <f>IF(P_22号様式!U137="","",P_22号様式!U137)</f>
        <v/>
      </c>
      <c r="Q184" s="20" t="str">
        <f>IF(P_22号様式!V137="","",P_22号様式!V137)</f>
        <v/>
      </c>
      <c r="R184" s="30" t="str">
        <f>IF(P_22号様式!W137="","",P_22号様式!W137)</f>
        <v/>
      </c>
    </row>
    <row r="185" spans="1:18" s="21" customFormat="1" ht="12.75" customHeight="1">
      <c r="A185" s="34" t="str">
        <f>IF(P_22号様式!C138="","",P_22号様式!C138)</f>
        <v>　新宮町</v>
      </c>
      <c r="B185" s="34"/>
      <c r="C185" s="19">
        <f>IF(P_22号様式!E138="","",P_22号様式!E138)</f>
        <v>1310</v>
      </c>
      <c r="D185" s="19">
        <f>IF(P_22号様式!F138="","",P_22号様式!F138)</f>
        <v>12495</v>
      </c>
      <c r="E185" s="19">
        <f>IF(P_22号様式!G138="","",P_22号様式!G138)</f>
        <v>0</v>
      </c>
      <c r="F185" s="19">
        <f>IF(P_22号様式!H138="","",P_22号様式!H138)</f>
        <v>13805</v>
      </c>
      <c r="G185" s="19">
        <f>IF(P_22号様式!J138="","",P_22号様式!J138)</f>
        <v>1293</v>
      </c>
      <c r="H185" s="19">
        <f>IF(P_22号様式!K138="","",P_22号様式!K138)</f>
        <v>12512</v>
      </c>
      <c r="I185" s="19">
        <f>IF(P_22号様式!L138="","",P_22号様式!L138)</f>
        <v>0</v>
      </c>
      <c r="J185" s="19">
        <f>IF(P_22号様式!M138="","",P_22号様式!M138)</f>
        <v>13805</v>
      </c>
      <c r="K185" s="19" t="str">
        <f>IF(P_22号様式!O138="","",P_22号様式!O138)</f>
        <v/>
      </c>
      <c r="L185" s="19" t="str">
        <f>IF(P_22号様式!P138="","",P_22号様式!P138)</f>
        <v/>
      </c>
      <c r="M185" s="19" t="str">
        <f>IF(P_22号様式!Q138="","",P_22号様式!Q138)</f>
        <v/>
      </c>
      <c r="N185" s="19" t="str">
        <f>IF(P_22号様式!R138="","",P_22号様式!R138)</f>
        <v/>
      </c>
      <c r="O185" s="20" t="str">
        <f>IF(P_22号様式!T138="","",P_22号様式!T138)</f>
        <v/>
      </c>
      <c r="P185" s="20" t="str">
        <f>IF(P_22号様式!U138="","",P_22号様式!U138)</f>
        <v/>
      </c>
      <c r="Q185" s="20" t="str">
        <f>IF(P_22号様式!V138="","",P_22号様式!V138)</f>
        <v/>
      </c>
      <c r="R185" s="30" t="str">
        <f>IF(P_22号様式!W138="","",P_22号様式!W138)</f>
        <v/>
      </c>
    </row>
    <row r="186" spans="1:18" s="21" customFormat="1" ht="12.75" customHeight="1">
      <c r="A186" s="34" t="str">
        <f>IF(P_22号様式!C139="","",P_22号様式!C139)</f>
        <v>　久山町</v>
      </c>
      <c r="B186" s="34"/>
      <c r="C186" s="19">
        <f>IF(P_22号様式!E139="","",P_22号様式!E139)</f>
        <v>324</v>
      </c>
      <c r="D186" s="19">
        <f>IF(P_22号様式!F139="","",P_22号様式!F139)</f>
        <v>3505</v>
      </c>
      <c r="E186" s="19">
        <f>IF(P_22号様式!G139="","",P_22号様式!G139)</f>
        <v>0</v>
      </c>
      <c r="F186" s="19">
        <f>IF(P_22号様式!H139="","",P_22号様式!H139)</f>
        <v>3829</v>
      </c>
      <c r="G186" s="19">
        <f>IF(P_22号様式!J139="","",P_22号様式!J139)</f>
        <v>310</v>
      </c>
      <c r="H186" s="19">
        <f>IF(P_22号様式!K139="","",P_22号様式!K139)</f>
        <v>3519</v>
      </c>
      <c r="I186" s="19">
        <f>IF(P_22号様式!L139="","",P_22号様式!L139)</f>
        <v>0</v>
      </c>
      <c r="J186" s="19">
        <f>IF(P_22号様式!M139="","",P_22号様式!M139)</f>
        <v>3829</v>
      </c>
      <c r="K186" s="19" t="str">
        <f>IF(P_22号様式!O139="","",P_22号様式!O139)</f>
        <v/>
      </c>
      <c r="L186" s="19" t="str">
        <f>IF(P_22号様式!P139="","",P_22号様式!P139)</f>
        <v/>
      </c>
      <c r="M186" s="19" t="str">
        <f>IF(P_22号様式!Q139="","",P_22号様式!Q139)</f>
        <v/>
      </c>
      <c r="N186" s="19" t="str">
        <f>IF(P_22号様式!R139="","",P_22号様式!R139)</f>
        <v/>
      </c>
      <c r="O186" s="20" t="str">
        <f>IF(P_22号様式!T139="","",P_22号様式!T139)</f>
        <v/>
      </c>
      <c r="P186" s="20" t="str">
        <f>IF(P_22号様式!U139="","",P_22号様式!U139)</f>
        <v/>
      </c>
      <c r="Q186" s="20" t="str">
        <f>IF(P_22号様式!V139="","",P_22号様式!V139)</f>
        <v/>
      </c>
      <c r="R186" s="30" t="str">
        <f>IF(P_22号様式!W139="","",P_22号様式!W139)</f>
        <v/>
      </c>
    </row>
    <row r="187" spans="1:18" s="21" customFormat="1" ht="12.75" customHeight="1">
      <c r="A187" s="34" t="str">
        <f>IF(P_22号様式!C140="","",P_22号様式!C140)</f>
        <v>　粕屋町</v>
      </c>
      <c r="B187" s="34"/>
      <c r="C187" s="19">
        <f>IF(P_22号様式!E140="","",P_22号様式!E140)</f>
        <v>1777</v>
      </c>
      <c r="D187" s="19">
        <f>IF(P_22号様式!F140="","",P_22号様式!F140)</f>
        <v>16590</v>
      </c>
      <c r="E187" s="19">
        <f>IF(P_22号様式!G140="","",P_22号様式!G140)</f>
        <v>0</v>
      </c>
      <c r="F187" s="19">
        <f>IF(P_22号様式!H140="","",P_22号様式!H140)</f>
        <v>18367</v>
      </c>
      <c r="G187" s="19">
        <f>IF(P_22号様式!J140="","",P_22号様式!J140)</f>
        <v>1694</v>
      </c>
      <c r="H187" s="19">
        <f>IF(P_22号様式!K140="","",P_22号様式!K140)</f>
        <v>16673</v>
      </c>
      <c r="I187" s="19">
        <f>IF(P_22号様式!L140="","",P_22号様式!L140)</f>
        <v>0</v>
      </c>
      <c r="J187" s="19">
        <f>IF(P_22号様式!M140="","",P_22号様式!M140)</f>
        <v>18367</v>
      </c>
      <c r="K187" s="19" t="str">
        <f>IF(P_22号様式!O140="","",P_22号様式!O140)</f>
        <v/>
      </c>
      <c r="L187" s="19" t="str">
        <f>IF(P_22号様式!P140="","",P_22号様式!P140)</f>
        <v/>
      </c>
      <c r="M187" s="19" t="str">
        <f>IF(P_22号様式!Q140="","",P_22号様式!Q140)</f>
        <v/>
      </c>
      <c r="N187" s="19" t="str">
        <f>IF(P_22号様式!R140="","",P_22号様式!R140)</f>
        <v/>
      </c>
      <c r="O187" s="20" t="str">
        <f>IF(P_22号様式!T140="","",P_22号様式!T140)</f>
        <v/>
      </c>
      <c r="P187" s="20" t="str">
        <f>IF(P_22号様式!U140="","",P_22号様式!U140)</f>
        <v/>
      </c>
      <c r="Q187" s="20" t="str">
        <f>IF(P_22号様式!V140="","",P_22号様式!V140)</f>
        <v/>
      </c>
      <c r="R187" s="30" t="str">
        <f>IF(P_22号様式!W140="","",P_22号様式!W140)</f>
        <v/>
      </c>
    </row>
    <row r="188" spans="1:18" s="21" customFormat="1" ht="12.75" customHeight="1">
      <c r="A188" s="34" t="str">
        <f>IF(P_22号様式!C141="","",P_22号様式!C141)</f>
        <v>＊糟屋郡    計</v>
      </c>
      <c r="B188" s="34"/>
      <c r="C188" s="19">
        <f>IF(P_22号様式!E141="","",P_22号様式!E141)</f>
        <v>8295</v>
      </c>
      <c r="D188" s="19">
        <f>IF(P_22号様式!F141="","",P_22号様式!F141)</f>
        <v>83445</v>
      </c>
      <c r="E188" s="19">
        <f>IF(P_22号様式!G141="","",P_22号様式!G141)</f>
        <v>0</v>
      </c>
      <c r="F188" s="19">
        <f>IF(P_22号様式!H141="","",P_22号様式!H141)</f>
        <v>91740</v>
      </c>
      <c r="G188" s="19">
        <f>IF(P_22号様式!J141="","",P_22号様式!J141)</f>
        <v>8058</v>
      </c>
      <c r="H188" s="19">
        <f>IF(P_22号様式!K141="","",P_22号様式!K141)</f>
        <v>83682</v>
      </c>
      <c r="I188" s="19">
        <f>IF(P_22号様式!L141="","",P_22号様式!L141)</f>
        <v>0</v>
      </c>
      <c r="J188" s="19">
        <f>IF(P_22号様式!M141="","",P_22号様式!M141)</f>
        <v>91740</v>
      </c>
      <c r="K188" s="19" t="str">
        <f>IF(P_22号様式!O141="","",P_22号様式!O141)</f>
        <v/>
      </c>
      <c r="L188" s="19" t="str">
        <f>IF(P_22号様式!P141="","",P_22号様式!P141)</f>
        <v/>
      </c>
      <c r="M188" s="19" t="str">
        <f>IF(P_22号様式!Q141="","",P_22号様式!Q141)</f>
        <v/>
      </c>
      <c r="N188" s="19" t="str">
        <f>IF(P_22号様式!R141="","",P_22号様式!R141)</f>
        <v/>
      </c>
      <c r="O188" s="20" t="str">
        <f>IF(P_22号様式!T141="","",P_22号様式!T141)</f>
        <v/>
      </c>
      <c r="P188" s="20" t="str">
        <f>IF(P_22号様式!U141="","",P_22号様式!U141)</f>
        <v/>
      </c>
      <c r="Q188" s="20" t="str">
        <f>IF(P_22号様式!V141="","",P_22号様式!V141)</f>
        <v/>
      </c>
      <c r="R188" s="30" t="str">
        <f>IF(P_22号様式!W141="","",P_22号様式!W141)</f>
        <v/>
      </c>
    </row>
    <row r="189" spans="1:18" s="21" customFormat="1" ht="12.75" customHeight="1">
      <c r="A189" s="34" t="str">
        <f>IF(P_22号様式!C142="","",P_22号様式!C142)</f>
        <v>　芦屋町</v>
      </c>
      <c r="B189" s="34"/>
      <c r="C189" s="19">
        <f>IF(P_22号様式!E142="","",P_22号様式!E142)</f>
        <v>441</v>
      </c>
      <c r="D189" s="19">
        <f>IF(P_22号様式!F142="","",P_22号様式!F142)</f>
        <v>5047</v>
      </c>
      <c r="E189" s="19">
        <f>IF(P_22号様式!G142="","",P_22号様式!G142)</f>
        <v>0</v>
      </c>
      <c r="F189" s="19">
        <f>IF(P_22号様式!H142="","",P_22号様式!H142)</f>
        <v>5488</v>
      </c>
      <c r="G189" s="19">
        <f>IF(P_22号様式!J142="","",P_22号様式!J142)</f>
        <v>430</v>
      </c>
      <c r="H189" s="19">
        <f>IF(P_22号様式!K142="","",P_22号様式!K142)</f>
        <v>5058</v>
      </c>
      <c r="I189" s="19">
        <f>IF(P_22号様式!L142="","",P_22号様式!L142)</f>
        <v>0</v>
      </c>
      <c r="J189" s="19">
        <f>IF(P_22号様式!M142="","",P_22号様式!M142)</f>
        <v>5488</v>
      </c>
      <c r="K189" s="19" t="str">
        <f>IF(P_22号様式!O142="","",P_22号様式!O142)</f>
        <v/>
      </c>
      <c r="L189" s="19" t="str">
        <f>IF(P_22号様式!P142="","",P_22号様式!P142)</f>
        <v/>
      </c>
      <c r="M189" s="19" t="str">
        <f>IF(P_22号様式!Q142="","",P_22号様式!Q142)</f>
        <v/>
      </c>
      <c r="N189" s="19" t="str">
        <f>IF(P_22号様式!R142="","",P_22号様式!R142)</f>
        <v/>
      </c>
      <c r="O189" s="20" t="str">
        <f>IF(P_22号様式!T142="","",P_22号様式!T142)</f>
        <v/>
      </c>
      <c r="P189" s="20" t="str">
        <f>IF(P_22号様式!U142="","",P_22号様式!U142)</f>
        <v/>
      </c>
      <c r="Q189" s="20" t="str">
        <f>IF(P_22号様式!V142="","",P_22号様式!V142)</f>
        <v/>
      </c>
      <c r="R189" s="30" t="str">
        <f>IF(P_22号様式!W142="","",P_22号様式!W142)</f>
        <v/>
      </c>
    </row>
    <row r="190" spans="1:18" s="21" customFormat="1" ht="12.75" customHeight="1">
      <c r="A190" s="34" t="str">
        <f>IF(P_22号様式!C143="","",P_22号様式!C143)</f>
        <v>　水巻町</v>
      </c>
      <c r="B190" s="34"/>
      <c r="C190" s="19">
        <f>IF(P_22号様式!E143="","",P_22号様式!E143)</f>
        <v>991</v>
      </c>
      <c r="D190" s="19">
        <f>IF(P_22号様式!F143="","",P_22号様式!F143)</f>
        <v>9613</v>
      </c>
      <c r="E190" s="19">
        <f>IF(P_22号様式!G143="","",P_22号様式!G143)</f>
        <v>0</v>
      </c>
      <c r="F190" s="19">
        <f>IF(P_22号様式!H143="","",P_22号様式!H143)</f>
        <v>10604</v>
      </c>
      <c r="G190" s="19">
        <f>IF(P_22号様式!J143="","",P_22号様式!J143)</f>
        <v>973</v>
      </c>
      <c r="H190" s="19">
        <f>IF(P_22号様式!K143="","",P_22号様式!K143)</f>
        <v>9631</v>
      </c>
      <c r="I190" s="19">
        <f>IF(P_22号様式!L143="","",P_22号様式!L143)</f>
        <v>0</v>
      </c>
      <c r="J190" s="19">
        <f>IF(P_22号様式!M143="","",P_22号様式!M143)</f>
        <v>10604</v>
      </c>
      <c r="K190" s="19" t="str">
        <f>IF(P_22号様式!O143="","",P_22号様式!O143)</f>
        <v/>
      </c>
      <c r="L190" s="19" t="str">
        <f>IF(P_22号様式!P143="","",P_22号様式!P143)</f>
        <v/>
      </c>
      <c r="M190" s="19" t="str">
        <f>IF(P_22号様式!Q143="","",P_22号様式!Q143)</f>
        <v/>
      </c>
      <c r="N190" s="19" t="str">
        <f>IF(P_22号様式!R143="","",P_22号様式!R143)</f>
        <v/>
      </c>
      <c r="O190" s="20" t="str">
        <f>IF(P_22号様式!T143="","",P_22号様式!T143)</f>
        <v/>
      </c>
      <c r="P190" s="20" t="str">
        <f>IF(P_22号様式!U143="","",P_22号様式!U143)</f>
        <v/>
      </c>
      <c r="Q190" s="20" t="str">
        <f>IF(P_22号様式!V143="","",P_22号様式!V143)</f>
        <v/>
      </c>
      <c r="R190" s="30" t="str">
        <f>IF(P_22号様式!W143="","",P_22号様式!W143)</f>
        <v/>
      </c>
    </row>
    <row r="191" spans="1:18" s="21" customFormat="1" ht="12.75" customHeight="1">
      <c r="A191" s="34" t="str">
        <f>IF(P_22号様式!C144="","",P_22号様式!C144)</f>
        <v>　岡垣町</v>
      </c>
      <c r="B191" s="34"/>
      <c r="C191" s="19">
        <f>IF(P_22号様式!E144="","",P_22号様式!E144)</f>
        <v>1170</v>
      </c>
      <c r="D191" s="19">
        <f>IF(P_22号様式!F144="","",P_22号様式!F144)</f>
        <v>12954</v>
      </c>
      <c r="E191" s="19">
        <f>IF(P_22号様式!G144="","",P_22号様式!G144)</f>
        <v>0</v>
      </c>
      <c r="F191" s="19">
        <f>IF(P_22号様式!H144="","",P_22号様式!H144)</f>
        <v>14124</v>
      </c>
      <c r="G191" s="19">
        <f>IF(P_22号様式!J144="","",P_22号様式!J144)</f>
        <v>1140</v>
      </c>
      <c r="H191" s="19">
        <f>IF(P_22号様式!K144="","",P_22号様式!K144)</f>
        <v>12984</v>
      </c>
      <c r="I191" s="19">
        <f>IF(P_22号様式!L144="","",P_22号様式!L144)</f>
        <v>0</v>
      </c>
      <c r="J191" s="19">
        <f>IF(P_22号様式!M144="","",P_22号様式!M144)</f>
        <v>14124</v>
      </c>
      <c r="K191" s="19" t="str">
        <f>IF(P_22号様式!O144="","",P_22号様式!O144)</f>
        <v/>
      </c>
      <c r="L191" s="19" t="str">
        <f>IF(P_22号様式!P144="","",P_22号様式!P144)</f>
        <v/>
      </c>
      <c r="M191" s="19" t="str">
        <f>IF(P_22号様式!Q144="","",P_22号様式!Q144)</f>
        <v/>
      </c>
      <c r="N191" s="19" t="str">
        <f>IF(P_22号様式!R144="","",P_22号様式!R144)</f>
        <v/>
      </c>
      <c r="O191" s="20" t="str">
        <f>IF(P_22号様式!T144="","",P_22号様式!T144)</f>
        <v/>
      </c>
      <c r="P191" s="20" t="str">
        <f>IF(P_22号様式!U144="","",P_22号様式!U144)</f>
        <v/>
      </c>
      <c r="Q191" s="20" t="str">
        <f>IF(P_22号様式!V144="","",P_22号様式!V144)</f>
        <v/>
      </c>
      <c r="R191" s="30" t="str">
        <f>IF(P_22号様式!W144="","",P_22号様式!W144)</f>
        <v/>
      </c>
    </row>
    <row r="192" spans="1:18" s="21" customFormat="1" ht="12.75" customHeight="1">
      <c r="A192" s="34" t="str">
        <f>IF(P_22号様式!C145="","",P_22号様式!C145)</f>
        <v>　遠賀町</v>
      </c>
      <c r="B192" s="34"/>
      <c r="C192" s="19">
        <f>IF(P_22号様式!E145="","",P_22号様式!E145)</f>
        <v>616</v>
      </c>
      <c r="D192" s="19">
        <f>IF(P_22号様式!F145="","",P_22号様式!F145)</f>
        <v>7499</v>
      </c>
      <c r="E192" s="19">
        <f>IF(P_22号様式!G145="","",P_22号様式!G145)</f>
        <v>0</v>
      </c>
      <c r="F192" s="19">
        <f>IF(P_22号様式!H145="","",P_22号様式!H145)</f>
        <v>8115</v>
      </c>
      <c r="G192" s="19">
        <f>IF(P_22号様式!J145="","",P_22号様式!J145)</f>
        <v>593</v>
      </c>
      <c r="H192" s="19">
        <f>IF(P_22号様式!K145="","",P_22号様式!K145)</f>
        <v>7522</v>
      </c>
      <c r="I192" s="19">
        <f>IF(P_22号様式!L145="","",P_22号様式!L145)</f>
        <v>0</v>
      </c>
      <c r="J192" s="19">
        <f>IF(P_22号様式!M145="","",P_22号様式!M145)</f>
        <v>8115</v>
      </c>
      <c r="K192" s="19" t="str">
        <f>IF(P_22号様式!O145="","",P_22号様式!O145)</f>
        <v/>
      </c>
      <c r="L192" s="19" t="str">
        <f>IF(P_22号様式!P145="","",P_22号様式!P145)</f>
        <v/>
      </c>
      <c r="M192" s="19" t="str">
        <f>IF(P_22号様式!Q145="","",P_22号様式!Q145)</f>
        <v/>
      </c>
      <c r="N192" s="19" t="str">
        <f>IF(P_22号様式!R145="","",P_22号様式!R145)</f>
        <v/>
      </c>
      <c r="O192" s="20" t="str">
        <f>IF(P_22号様式!T145="","",P_22号様式!T145)</f>
        <v/>
      </c>
      <c r="P192" s="20" t="str">
        <f>IF(P_22号様式!U145="","",P_22号様式!U145)</f>
        <v/>
      </c>
      <c r="Q192" s="20" t="str">
        <f>IF(P_22号様式!V145="","",P_22号様式!V145)</f>
        <v/>
      </c>
      <c r="R192" s="30" t="str">
        <f>IF(P_22号様式!W145="","",P_22号様式!W145)</f>
        <v/>
      </c>
    </row>
    <row r="193" spans="1:18" s="21" customFormat="1" ht="12.75" customHeight="1">
      <c r="A193" s="34" t="str">
        <f>IF(P_22号様式!C146="","",P_22号様式!C146)</f>
        <v>＊遠賀郡    計</v>
      </c>
      <c r="B193" s="34"/>
      <c r="C193" s="19">
        <f>IF(P_22号様式!E146="","",P_22号様式!E146)</f>
        <v>3218</v>
      </c>
      <c r="D193" s="19">
        <f>IF(P_22号様式!F146="","",P_22号様式!F146)</f>
        <v>35113</v>
      </c>
      <c r="E193" s="19">
        <f>IF(P_22号様式!G146="","",P_22号様式!G146)</f>
        <v>0</v>
      </c>
      <c r="F193" s="19">
        <f>IF(P_22号様式!H146="","",P_22号様式!H146)</f>
        <v>38331</v>
      </c>
      <c r="G193" s="19">
        <f>IF(P_22号様式!J146="","",P_22号様式!J146)</f>
        <v>3136</v>
      </c>
      <c r="H193" s="19">
        <f>IF(P_22号様式!K146="","",P_22号様式!K146)</f>
        <v>35195</v>
      </c>
      <c r="I193" s="19">
        <f>IF(P_22号様式!L146="","",P_22号様式!L146)</f>
        <v>0</v>
      </c>
      <c r="J193" s="19">
        <f>IF(P_22号様式!M146="","",P_22号様式!M146)</f>
        <v>38331</v>
      </c>
      <c r="K193" s="19" t="str">
        <f>IF(P_22号様式!O146="","",P_22号様式!O146)</f>
        <v/>
      </c>
      <c r="L193" s="19" t="str">
        <f>IF(P_22号様式!P146="","",P_22号様式!P146)</f>
        <v/>
      </c>
      <c r="M193" s="19" t="str">
        <f>IF(P_22号様式!Q146="","",P_22号様式!Q146)</f>
        <v/>
      </c>
      <c r="N193" s="19" t="str">
        <f>IF(P_22号様式!R146="","",P_22号様式!R146)</f>
        <v/>
      </c>
      <c r="O193" s="20" t="str">
        <f>IF(P_22号様式!T146="","",P_22号様式!T146)</f>
        <v/>
      </c>
      <c r="P193" s="20" t="str">
        <f>IF(P_22号様式!U146="","",P_22号様式!U146)</f>
        <v/>
      </c>
      <c r="Q193" s="20" t="str">
        <f>IF(P_22号様式!V146="","",P_22号様式!V146)</f>
        <v/>
      </c>
      <c r="R193" s="30" t="str">
        <f>IF(P_22号様式!W146="","",P_22号様式!W146)</f>
        <v/>
      </c>
    </row>
    <row r="194" spans="1:18" s="21" customFormat="1" ht="12.75" customHeight="1">
      <c r="A194" s="34" t="str">
        <f>IF(P_22号様式!C147="","",P_22号様式!C147)</f>
        <v>　小竹町</v>
      </c>
      <c r="B194" s="34"/>
      <c r="C194" s="19">
        <f>IF(P_22号様式!E147="","",P_22号様式!E147)</f>
        <v>317</v>
      </c>
      <c r="D194" s="19">
        <f>IF(P_22号様式!F147="","",P_22号様式!F147)</f>
        <v>2943</v>
      </c>
      <c r="E194" s="19">
        <f>IF(P_22号様式!G147="","",P_22号様式!G147)</f>
        <v>0</v>
      </c>
      <c r="F194" s="19">
        <f>IF(P_22号様式!H147="","",P_22号様式!H147)</f>
        <v>3260</v>
      </c>
      <c r="G194" s="19">
        <f>IF(P_22号様式!J147="","",P_22号様式!J147)</f>
        <v>316</v>
      </c>
      <c r="H194" s="19">
        <f>IF(P_22号様式!K147="","",P_22号様式!K147)</f>
        <v>2944</v>
      </c>
      <c r="I194" s="19">
        <f>IF(P_22号様式!L147="","",P_22号様式!L147)</f>
        <v>0</v>
      </c>
      <c r="J194" s="19">
        <f>IF(P_22号様式!M147="","",P_22号様式!M147)</f>
        <v>3260</v>
      </c>
      <c r="K194" s="19" t="str">
        <f>IF(P_22号様式!O147="","",P_22号様式!O147)</f>
        <v/>
      </c>
      <c r="L194" s="19" t="str">
        <f>IF(P_22号様式!P147="","",P_22号様式!P147)</f>
        <v/>
      </c>
      <c r="M194" s="19" t="str">
        <f>IF(P_22号様式!Q147="","",P_22号様式!Q147)</f>
        <v/>
      </c>
      <c r="N194" s="19" t="str">
        <f>IF(P_22号様式!R147="","",P_22号様式!R147)</f>
        <v/>
      </c>
      <c r="O194" s="20" t="str">
        <f>IF(P_22号様式!T147="","",P_22号様式!T147)</f>
        <v/>
      </c>
      <c r="P194" s="20" t="str">
        <f>IF(P_22号様式!U147="","",P_22号様式!U147)</f>
        <v/>
      </c>
      <c r="Q194" s="20" t="str">
        <f>IF(P_22号様式!V147="","",P_22号様式!V147)</f>
        <v/>
      </c>
      <c r="R194" s="30" t="str">
        <f>IF(P_22号様式!W147="","",P_22号様式!W147)</f>
        <v/>
      </c>
    </row>
    <row r="195" spans="1:18" s="21" customFormat="1" ht="12.75" customHeight="1">
      <c r="A195" s="34" t="str">
        <f>IF(P_22号様式!C148="","",P_22号様式!C148)</f>
        <v>　鞍手町</v>
      </c>
      <c r="B195" s="34"/>
      <c r="C195" s="19">
        <f>IF(P_22号様式!E148="","",P_22号様式!E148)</f>
        <v>507</v>
      </c>
      <c r="D195" s="19">
        <f>IF(P_22号様式!F148="","",P_22号様式!F148)</f>
        <v>6391</v>
      </c>
      <c r="E195" s="19">
        <f>IF(P_22号様式!G148="","",P_22号様式!G148)</f>
        <v>0</v>
      </c>
      <c r="F195" s="19">
        <f>IF(P_22号様式!H148="","",P_22号様式!H148)</f>
        <v>6898</v>
      </c>
      <c r="G195" s="19">
        <f>IF(P_22号様式!J148="","",P_22号様式!J148)</f>
        <v>501</v>
      </c>
      <c r="H195" s="19">
        <f>IF(P_22号様式!K148="","",P_22号様式!K148)</f>
        <v>6397</v>
      </c>
      <c r="I195" s="19">
        <f>IF(P_22号様式!L148="","",P_22号様式!L148)</f>
        <v>0</v>
      </c>
      <c r="J195" s="19">
        <f>IF(P_22号様式!M148="","",P_22号様式!M148)</f>
        <v>6898</v>
      </c>
      <c r="K195" s="19" t="str">
        <f>IF(P_22号様式!O148="","",P_22号様式!O148)</f>
        <v/>
      </c>
      <c r="L195" s="19" t="str">
        <f>IF(P_22号様式!P148="","",P_22号様式!P148)</f>
        <v/>
      </c>
      <c r="M195" s="19" t="str">
        <f>IF(P_22号様式!Q148="","",P_22号様式!Q148)</f>
        <v/>
      </c>
      <c r="N195" s="19" t="str">
        <f>IF(P_22号様式!R148="","",P_22号様式!R148)</f>
        <v/>
      </c>
      <c r="O195" s="20" t="str">
        <f>IF(P_22号様式!T148="","",P_22号様式!T148)</f>
        <v/>
      </c>
      <c r="P195" s="20" t="str">
        <f>IF(P_22号様式!U148="","",P_22号様式!U148)</f>
        <v/>
      </c>
      <c r="Q195" s="20" t="str">
        <f>IF(P_22号様式!V148="","",P_22号様式!V148)</f>
        <v/>
      </c>
      <c r="R195" s="30" t="str">
        <f>IF(P_22号様式!W148="","",P_22号様式!W148)</f>
        <v/>
      </c>
    </row>
    <row r="196" spans="1:18" s="21" customFormat="1" ht="12.75" customHeight="1">
      <c r="A196" s="34" t="str">
        <f>IF(P_22号様式!C149="","",P_22号様式!C149)</f>
        <v>＊鞍手郡    計</v>
      </c>
      <c r="B196" s="34"/>
      <c r="C196" s="19">
        <f>IF(P_22号様式!E149="","",P_22号様式!E149)</f>
        <v>824</v>
      </c>
      <c r="D196" s="19">
        <f>IF(P_22号様式!F149="","",P_22号様式!F149)</f>
        <v>9334</v>
      </c>
      <c r="E196" s="19">
        <f>IF(P_22号様式!G149="","",P_22号様式!G149)</f>
        <v>0</v>
      </c>
      <c r="F196" s="19">
        <f>IF(P_22号様式!H149="","",P_22号様式!H149)</f>
        <v>10158</v>
      </c>
      <c r="G196" s="19">
        <f>IF(P_22号様式!J149="","",P_22号様式!J149)</f>
        <v>817</v>
      </c>
      <c r="H196" s="19">
        <f>IF(P_22号様式!K149="","",P_22号様式!K149)</f>
        <v>9341</v>
      </c>
      <c r="I196" s="19">
        <f>IF(P_22号様式!L149="","",P_22号様式!L149)</f>
        <v>0</v>
      </c>
      <c r="J196" s="19">
        <f>IF(P_22号様式!M149="","",P_22号様式!M149)</f>
        <v>10158</v>
      </c>
      <c r="K196" s="19" t="str">
        <f>IF(P_22号様式!O149="","",P_22号様式!O149)</f>
        <v/>
      </c>
      <c r="L196" s="19" t="str">
        <f>IF(P_22号様式!P149="","",P_22号様式!P149)</f>
        <v/>
      </c>
      <c r="M196" s="19" t="str">
        <f>IF(P_22号様式!Q149="","",P_22号様式!Q149)</f>
        <v/>
      </c>
      <c r="N196" s="19" t="str">
        <f>IF(P_22号様式!R149="","",P_22号様式!R149)</f>
        <v/>
      </c>
      <c r="O196" s="20" t="str">
        <f>IF(P_22号様式!T149="","",P_22号様式!T149)</f>
        <v/>
      </c>
      <c r="P196" s="20" t="str">
        <f>IF(P_22号様式!U149="","",P_22号様式!U149)</f>
        <v/>
      </c>
      <c r="Q196" s="20" t="str">
        <f>IF(P_22号様式!V149="","",P_22号様式!V149)</f>
        <v/>
      </c>
      <c r="R196" s="30" t="str">
        <f>IF(P_22号様式!W149="","",P_22号様式!W149)</f>
        <v/>
      </c>
    </row>
    <row r="197" spans="1:18" s="21" customFormat="1" ht="12.75" customHeight="1">
      <c r="A197" s="34" t="str">
        <f>IF(P_22号様式!C150="","",P_22号様式!C150)</f>
        <v>　桂川町</v>
      </c>
      <c r="B197" s="34"/>
      <c r="C197" s="19">
        <f>IF(P_22号様式!E150="","",P_22号様式!E150)</f>
        <v>489</v>
      </c>
      <c r="D197" s="19">
        <f>IF(P_22号様式!F150="","",P_22号様式!F150)</f>
        <v>5069</v>
      </c>
      <c r="E197" s="19">
        <f>IF(P_22号様式!G150="","",P_22号様式!G150)</f>
        <v>0</v>
      </c>
      <c r="F197" s="19">
        <f>IF(P_22号様式!H150="","",P_22号様式!H150)</f>
        <v>5558</v>
      </c>
      <c r="G197" s="19">
        <f>IF(P_22号様式!J150="","",P_22号様式!J150)</f>
        <v>470</v>
      </c>
      <c r="H197" s="19">
        <f>IF(P_22号様式!K150="","",P_22号様式!K150)</f>
        <v>5088</v>
      </c>
      <c r="I197" s="19">
        <f>IF(P_22号様式!L150="","",P_22号様式!L150)</f>
        <v>0</v>
      </c>
      <c r="J197" s="19">
        <f>IF(P_22号様式!M150="","",P_22号様式!M150)</f>
        <v>5558</v>
      </c>
      <c r="K197" s="19" t="str">
        <f>IF(P_22号様式!O150="","",P_22号様式!O150)</f>
        <v/>
      </c>
      <c r="L197" s="19" t="str">
        <f>IF(P_22号様式!P150="","",P_22号様式!P150)</f>
        <v/>
      </c>
      <c r="M197" s="19" t="str">
        <f>IF(P_22号様式!Q150="","",P_22号様式!Q150)</f>
        <v/>
      </c>
      <c r="N197" s="19" t="str">
        <f>IF(P_22号様式!R150="","",P_22号様式!R150)</f>
        <v/>
      </c>
      <c r="O197" s="20" t="str">
        <f>IF(P_22号様式!T150="","",P_22号様式!T150)</f>
        <v/>
      </c>
      <c r="P197" s="20" t="str">
        <f>IF(P_22号様式!U150="","",P_22号様式!U150)</f>
        <v/>
      </c>
      <c r="Q197" s="20" t="str">
        <f>IF(P_22号様式!V150="","",P_22号様式!V150)</f>
        <v/>
      </c>
      <c r="R197" s="30" t="str">
        <f>IF(P_22号様式!W150="","",P_22号様式!W150)</f>
        <v/>
      </c>
    </row>
    <row r="198" spans="1:18" s="21" customFormat="1" ht="12.75" customHeight="1">
      <c r="A198" s="34" t="str">
        <f>IF(P_22号様式!C151="","",P_22号様式!C151)</f>
        <v>＊嘉穂郡    計</v>
      </c>
      <c r="B198" s="34"/>
      <c r="C198" s="19">
        <f>IF(P_22号様式!E151="","",P_22号様式!E151)</f>
        <v>489</v>
      </c>
      <c r="D198" s="19">
        <f>IF(P_22号様式!F151="","",P_22号様式!F151)</f>
        <v>5069</v>
      </c>
      <c r="E198" s="19">
        <f>IF(P_22号様式!G151="","",P_22号様式!G151)</f>
        <v>0</v>
      </c>
      <c r="F198" s="19">
        <f>IF(P_22号様式!H151="","",P_22号様式!H151)</f>
        <v>5558</v>
      </c>
      <c r="G198" s="19">
        <f>IF(P_22号様式!J151="","",P_22号様式!J151)</f>
        <v>470</v>
      </c>
      <c r="H198" s="19">
        <f>IF(P_22号様式!K151="","",P_22号様式!K151)</f>
        <v>5088</v>
      </c>
      <c r="I198" s="19">
        <f>IF(P_22号様式!L151="","",P_22号様式!L151)</f>
        <v>0</v>
      </c>
      <c r="J198" s="19">
        <f>IF(P_22号様式!M151="","",P_22号様式!M151)</f>
        <v>5558</v>
      </c>
      <c r="K198" s="19" t="str">
        <f>IF(P_22号様式!O151="","",P_22号様式!O151)</f>
        <v/>
      </c>
      <c r="L198" s="19" t="str">
        <f>IF(P_22号様式!P151="","",P_22号様式!P151)</f>
        <v/>
      </c>
      <c r="M198" s="19" t="str">
        <f>IF(P_22号様式!Q151="","",P_22号様式!Q151)</f>
        <v/>
      </c>
      <c r="N198" s="19" t="str">
        <f>IF(P_22号様式!R151="","",P_22号様式!R151)</f>
        <v/>
      </c>
      <c r="O198" s="20" t="str">
        <f>IF(P_22号様式!T151="","",P_22号様式!T151)</f>
        <v/>
      </c>
      <c r="P198" s="20" t="str">
        <f>IF(P_22号様式!U151="","",P_22号様式!U151)</f>
        <v/>
      </c>
      <c r="Q198" s="20" t="str">
        <f>IF(P_22号様式!V151="","",P_22号様式!V151)</f>
        <v/>
      </c>
      <c r="R198" s="30" t="str">
        <f>IF(P_22号様式!W151="","",P_22号様式!W151)</f>
        <v/>
      </c>
    </row>
    <row r="199" spans="1:18" s="21" customFormat="1" ht="12.75" customHeight="1">
      <c r="A199" s="34" t="str">
        <f>IF(P_22号様式!C152="","",P_22号様式!C152)</f>
        <v>　筑前町</v>
      </c>
      <c r="B199" s="34"/>
      <c r="C199" s="19">
        <f>IF(P_22号様式!E152="","",P_22号様式!E152)</f>
        <v>1163</v>
      </c>
      <c r="D199" s="19">
        <f>IF(P_22号様式!F152="","",P_22号様式!F152)</f>
        <v>12338</v>
      </c>
      <c r="E199" s="19">
        <f>IF(P_22号様式!G152="","",P_22号様式!G152)</f>
        <v>0</v>
      </c>
      <c r="F199" s="19">
        <f>IF(P_22号様式!H152="","",P_22号様式!H152)</f>
        <v>13501</v>
      </c>
      <c r="G199" s="19">
        <f>IF(P_22号様式!J152="","",P_22号様式!J152)</f>
        <v>1107</v>
      </c>
      <c r="H199" s="19">
        <f>IF(P_22号様式!K152="","",P_22号様式!K152)</f>
        <v>12394</v>
      </c>
      <c r="I199" s="19">
        <f>IF(P_22号様式!L152="","",P_22号様式!L152)</f>
        <v>0</v>
      </c>
      <c r="J199" s="19">
        <f>IF(P_22号様式!M152="","",P_22号様式!M152)</f>
        <v>13501</v>
      </c>
      <c r="K199" s="19" t="str">
        <f>IF(P_22号様式!O152="","",P_22号様式!O152)</f>
        <v/>
      </c>
      <c r="L199" s="19" t="str">
        <f>IF(P_22号様式!P152="","",P_22号様式!P152)</f>
        <v/>
      </c>
      <c r="M199" s="19" t="str">
        <f>IF(P_22号様式!Q152="","",P_22号様式!Q152)</f>
        <v/>
      </c>
      <c r="N199" s="19" t="str">
        <f>IF(P_22号様式!R152="","",P_22号様式!R152)</f>
        <v/>
      </c>
      <c r="O199" s="20" t="str">
        <f>IF(P_22号様式!T152="","",P_22号様式!T152)</f>
        <v/>
      </c>
      <c r="P199" s="20" t="str">
        <f>IF(P_22号様式!U152="","",P_22号様式!U152)</f>
        <v/>
      </c>
      <c r="Q199" s="20" t="str">
        <f>IF(P_22号様式!V152="","",P_22号様式!V152)</f>
        <v/>
      </c>
      <c r="R199" s="30" t="str">
        <f>IF(P_22号様式!W152="","",P_22号様式!W152)</f>
        <v/>
      </c>
    </row>
    <row r="200" spans="1:18" s="21" customFormat="1" ht="12.75" customHeight="1">
      <c r="A200" s="34" t="str">
        <f>IF(P_22号様式!C153="","",P_22号様式!C153)</f>
        <v>　東峰村</v>
      </c>
      <c r="B200" s="34"/>
      <c r="C200" s="19">
        <f>IF(P_22号様式!E153="","",P_22号様式!E153)</f>
        <v>43</v>
      </c>
      <c r="D200" s="19">
        <f>IF(P_22号様式!F153="","",P_22号様式!F153)</f>
        <v>1015</v>
      </c>
      <c r="E200" s="19">
        <f>IF(P_22号様式!G153="","",P_22号様式!G153)</f>
        <v>0</v>
      </c>
      <c r="F200" s="19">
        <f>IF(P_22号様式!H153="","",P_22号様式!H153)</f>
        <v>1058</v>
      </c>
      <c r="G200" s="19">
        <f>IF(P_22号様式!J153="","",P_22号様式!J153)</f>
        <v>44</v>
      </c>
      <c r="H200" s="19">
        <f>IF(P_22号様式!K153="","",P_22号様式!K153)</f>
        <v>1014</v>
      </c>
      <c r="I200" s="19">
        <f>IF(P_22号様式!L153="","",P_22号様式!L153)</f>
        <v>0</v>
      </c>
      <c r="J200" s="19">
        <f>IF(P_22号様式!M153="","",P_22号様式!M153)</f>
        <v>1058</v>
      </c>
      <c r="K200" s="19" t="str">
        <f>IF(P_22号様式!O153="","",P_22号様式!O153)</f>
        <v/>
      </c>
      <c r="L200" s="19" t="str">
        <f>IF(P_22号様式!P153="","",P_22号様式!P153)</f>
        <v/>
      </c>
      <c r="M200" s="19" t="str">
        <f>IF(P_22号様式!Q153="","",P_22号様式!Q153)</f>
        <v/>
      </c>
      <c r="N200" s="19" t="str">
        <f>IF(P_22号様式!R153="","",P_22号様式!R153)</f>
        <v/>
      </c>
      <c r="O200" s="20" t="str">
        <f>IF(P_22号様式!T153="","",P_22号様式!T153)</f>
        <v/>
      </c>
      <c r="P200" s="20" t="str">
        <f>IF(P_22号様式!U153="","",P_22号様式!U153)</f>
        <v/>
      </c>
      <c r="Q200" s="20" t="str">
        <f>IF(P_22号様式!V153="","",P_22号様式!V153)</f>
        <v/>
      </c>
      <c r="R200" s="30" t="str">
        <f>IF(P_22号様式!W153="","",P_22号様式!W153)</f>
        <v/>
      </c>
    </row>
    <row r="201" spans="1:18" s="21" customFormat="1" ht="12.75" customHeight="1">
      <c r="A201" s="34" t="str">
        <f>IF(P_22号様式!C154="","",P_22号様式!C154)</f>
        <v>＊朝倉郡    計</v>
      </c>
      <c r="B201" s="34"/>
      <c r="C201" s="19">
        <f>IF(P_22号様式!E154="","",P_22号様式!E154)</f>
        <v>1206</v>
      </c>
      <c r="D201" s="19">
        <f>IF(P_22号様式!F154="","",P_22号様式!F154)</f>
        <v>13353</v>
      </c>
      <c r="E201" s="19">
        <f>IF(P_22号様式!G154="","",P_22号様式!G154)</f>
        <v>0</v>
      </c>
      <c r="F201" s="19">
        <f>IF(P_22号様式!H154="","",P_22号様式!H154)</f>
        <v>14559</v>
      </c>
      <c r="G201" s="19">
        <f>IF(P_22号様式!J154="","",P_22号様式!J154)</f>
        <v>1151</v>
      </c>
      <c r="H201" s="19">
        <f>IF(P_22号様式!K154="","",P_22号様式!K154)</f>
        <v>13408</v>
      </c>
      <c r="I201" s="19">
        <f>IF(P_22号様式!L154="","",P_22号様式!L154)</f>
        <v>0</v>
      </c>
      <c r="J201" s="19">
        <f>IF(P_22号様式!M154="","",P_22号様式!M154)</f>
        <v>14559</v>
      </c>
      <c r="K201" s="19" t="str">
        <f>IF(P_22号様式!O154="","",P_22号様式!O154)</f>
        <v/>
      </c>
      <c r="L201" s="19" t="str">
        <f>IF(P_22号様式!P154="","",P_22号様式!P154)</f>
        <v/>
      </c>
      <c r="M201" s="19" t="str">
        <f>IF(P_22号様式!Q154="","",P_22号様式!Q154)</f>
        <v/>
      </c>
      <c r="N201" s="19" t="str">
        <f>IF(P_22号様式!R154="","",P_22号様式!R154)</f>
        <v/>
      </c>
      <c r="O201" s="20" t="str">
        <f>IF(P_22号様式!T154="","",P_22号様式!T154)</f>
        <v/>
      </c>
      <c r="P201" s="20" t="str">
        <f>IF(P_22号様式!U154="","",P_22号様式!U154)</f>
        <v/>
      </c>
      <c r="Q201" s="20" t="str">
        <f>IF(P_22号様式!V154="","",P_22号様式!V154)</f>
        <v/>
      </c>
      <c r="R201" s="30" t="str">
        <f>IF(P_22号様式!W154="","",P_22号様式!W154)</f>
        <v/>
      </c>
    </row>
    <row r="202" spans="1:18" s="21" customFormat="1" ht="12.75" customHeight="1">
      <c r="A202" s="34" t="str">
        <f>IF(P_22号様式!C155="","",P_22号様式!C155)</f>
        <v>　大刀洗町</v>
      </c>
      <c r="B202" s="34"/>
      <c r="C202" s="19">
        <f>IF(P_22号様式!E155="","",P_22号様式!E155)</f>
        <v>480</v>
      </c>
      <c r="D202" s="19">
        <f>IF(P_22号様式!F155="","",P_22号様式!F155)</f>
        <v>5810</v>
      </c>
      <c r="E202" s="19">
        <f>IF(P_22号様式!G155="","",P_22号様式!G155)</f>
        <v>0</v>
      </c>
      <c r="F202" s="19">
        <f>IF(P_22号様式!H155="","",P_22号様式!H155)</f>
        <v>6290</v>
      </c>
      <c r="G202" s="19">
        <f>IF(P_22号様式!J155="","",P_22号様式!J155)</f>
        <v>475</v>
      </c>
      <c r="H202" s="19">
        <f>IF(P_22号様式!K155="","",P_22号様式!K155)</f>
        <v>5815</v>
      </c>
      <c r="I202" s="19">
        <f>IF(P_22号様式!L155="","",P_22号様式!L155)</f>
        <v>0</v>
      </c>
      <c r="J202" s="19">
        <f>IF(P_22号様式!M155="","",P_22号様式!M155)</f>
        <v>6290</v>
      </c>
      <c r="K202" s="19" t="str">
        <f>IF(P_22号様式!O155="","",P_22号様式!O155)</f>
        <v/>
      </c>
      <c r="L202" s="19" t="str">
        <f>IF(P_22号様式!P155="","",P_22号様式!P155)</f>
        <v/>
      </c>
      <c r="M202" s="19" t="str">
        <f>IF(P_22号様式!Q155="","",P_22号様式!Q155)</f>
        <v/>
      </c>
      <c r="N202" s="19" t="str">
        <f>IF(P_22号様式!R155="","",P_22号様式!R155)</f>
        <v/>
      </c>
      <c r="O202" s="20" t="str">
        <f>IF(P_22号様式!T155="","",P_22号様式!T155)</f>
        <v/>
      </c>
      <c r="P202" s="20" t="str">
        <f>IF(P_22号様式!U155="","",P_22号様式!U155)</f>
        <v/>
      </c>
      <c r="Q202" s="20" t="str">
        <f>IF(P_22号様式!V155="","",P_22号様式!V155)</f>
        <v/>
      </c>
      <c r="R202" s="30" t="str">
        <f>IF(P_22号様式!W155="","",P_22号様式!W155)</f>
        <v/>
      </c>
    </row>
    <row r="203" spans="1:18" s="21" customFormat="1" ht="12.75" customHeight="1">
      <c r="A203" s="34" t="str">
        <f>IF(P_22号様式!C156="","",P_22号様式!C156)</f>
        <v>＊三井郡    計</v>
      </c>
      <c r="B203" s="34"/>
      <c r="C203" s="19">
        <f>IF(P_22号様式!E156="","",P_22号様式!E156)</f>
        <v>480</v>
      </c>
      <c r="D203" s="19">
        <f>IF(P_22号様式!F156="","",P_22号様式!F156)</f>
        <v>5810</v>
      </c>
      <c r="E203" s="19">
        <f>IF(P_22号様式!G156="","",P_22号様式!G156)</f>
        <v>0</v>
      </c>
      <c r="F203" s="19">
        <f>IF(P_22号様式!H156="","",P_22号様式!H156)</f>
        <v>6290</v>
      </c>
      <c r="G203" s="19">
        <f>IF(P_22号様式!J156="","",P_22号様式!J156)</f>
        <v>475</v>
      </c>
      <c r="H203" s="19">
        <f>IF(P_22号様式!K156="","",P_22号様式!K156)</f>
        <v>5815</v>
      </c>
      <c r="I203" s="19">
        <f>IF(P_22号様式!L156="","",P_22号様式!L156)</f>
        <v>0</v>
      </c>
      <c r="J203" s="19">
        <f>IF(P_22号様式!M156="","",P_22号様式!M156)</f>
        <v>6290</v>
      </c>
      <c r="K203" s="19" t="str">
        <f>IF(P_22号様式!O156="","",P_22号様式!O156)</f>
        <v/>
      </c>
      <c r="L203" s="19" t="str">
        <f>IF(P_22号様式!P156="","",P_22号様式!P156)</f>
        <v/>
      </c>
      <c r="M203" s="19" t="str">
        <f>IF(P_22号様式!Q156="","",P_22号様式!Q156)</f>
        <v/>
      </c>
      <c r="N203" s="19" t="str">
        <f>IF(P_22号様式!R156="","",P_22号様式!R156)</f>
        <v/>
      </c>
      <c r="O203" s="20" t="str">
        <f>IF(P_22号様式!T156="","",P_22号様式!T156)</f>
        <v/>
      </c>
      <c r="P203" s="20" t="str">
        <f>IF(P_22号様式!U156="","",P_22号様式!U156)</f>
        <v/>
      </c>
      <c r="Q203" s="20" t="str">
        <f>IF(P_22号様式!V156="","",P_22号様式!V156)</f>
        <v/>
      </c>
      <c r="R203" s="30" t="str">
        <f>IF(P_22号様式!W156="","",P_22号様式!W156)</f>
        <v/>
      </c>
    </row>
    <row r="204" spans="1:18" s="21" customFormat="1" ht="12.75" customHeight="1">
      <c r="A204" s="34" t="str">
        <f>IF(P_22号様式!C157="","",P_22号様式!C157)</f>
        <v>　大木町</v>
      </c>
      <c r="B204" s="34"/>
      <c r="C204" s="19">
        <f>IF(P_22号様式!E157="","",P_22号様式!E157)</f>
        <v>435</v>
      </c>
      <c r="D204" s="19">
        <f>IF(P_22号様式!F157="","",P_22号様式!F157)</f>
        <v>5412</v>
      </c>
      <c r="E204" s="19">
        <f>IF(P_22号様式!G157="","",P_22号様式!G157)</f>
        <v>0</v>
      </c>
      <c r="F204" s="19">
        <f>IF(P_22号様式!H157="","",P_22号様式!H157)</f>
        <v>5847</v>
      </c>
      <c r="G204" s="19">
        <f>IF(P_22号様式!J157="","",P_22号様式!J157)</f>
        <v>438</v>
      </c>
      <c r="H204" s="19">
        <f>IF(P_22号様式!K157="","",P_22号様式!K157)</f>
        <v>5409</v>
      </c>
      <c r="I204" s="19">
        <f>IF(P_22号様式!L157="","",P_22号様式!L157)</f>
        <v>0</v>
      </c>
      <c r="J204" s="19">
        <f>IF(P_22号様式!M157="","",P_22号様式!M157)</f>
        <v>5847</v>
      </c>
      <c r="K204" s="19" t="str">
        <f>IF(P_22号様式!O157="","",P_22号様式!O157)</f>
        <v/>
      </c>
      <c r="L204" s="19" t="str">
        <f>IF(P_22号様式!P157="","",P_22号様式!P157)</f>
        <v/>
      </c>
      <c r="M204" s="19" t="str">
        <f>IF(P_22号様式!Q157="","",P_22号様式!Q157)</f>
        <v/>
      </c>
      <c r="N204" s="19" t="str">
        <f>IF(P_22号様式!R157="","",P_22号様式!R157)</f>
        <v/>
      </c>
      <c r="O204" s="20" t="str">
        <f>IF(P_22号様式!T157="","",P_22号様式!T157)</f>
        <v/>
      </c>
      <c r="P204" s="20" t="str">
        <f>IF(P_22号様式!U157="","",P_22号様式!U157)</f>
        <v/>
      </c>
      <c r="Q204" s="20" t="str">
        <f>IF(P_22号様式!V157="","",P_22号様式!V157)</f>
        <v/>
      </c>
      <c r="R204" s="30" t="str">
        <f>IF(P_22号様式!W157="","",P_22号様式!W157)</f>
        <v/>
      </c>
    </row>
    <row r="205" spans="1:18" s="21" customFormat="1" ht="12.75" customHeight="1">
      <c r="A205" s="34" t="str">
        <f>IF(P_22号様式!C158="","",P_22号様式!C158)</f>
        <v>＊三潴郡    計</v>
      </c>
      <c r="B205" s="34"/>
      <c r="C205" s="19">
        <f>IF(P_22号様式!E158="","",P_22号様式!E158)</f>
        <v>435</v>
      </c>
      <c r="D205" s="19">
        <f>IF(P_22号様式!F158="","",P_22号様式!F158)</f>
        <v>5412</v>
      </c>
      <c r="E205" s="19">
        <f>IF(P_22号様式!G158="","",P_22号様式!G158)</f>
        <v>0</v>
      </c>
      <c r="F205" s="19">
        <f>IF(P_22号様式!H158="","",P_22号様式!H158)</f>
        <v>5847</v>
      </c>
      <c r="G205" s="19">
        <f>IF(P_22号様式!J158="","",P_22号様式!J158)</f>
        <v>438</v>
      </c>
      <c r="H205" s="19">
        <f>IF(P_22号様式!K158="","",P_22号様式!K158)</f>
        <v>5409</v>
      </c>
      <c r="I205" s="19">
        <f>IF(P_22号様式!L158="","",P_22号様式!L158)</f>
        <v>0</v>
      </c>
      <c r="J205" s="19">
        <f>IF(P_22号様式!M158="","",P_22号様式!M158)</f>
        <v>5847</v>
      </c>
      <c r="K205" s="19" t="str">
        <f>IF(P_22号様式!O158="","",P_22号様式!O158)</f>
        <v/>
      </c>
      <c r="L205" s="19" t="str">
        <f>IF(P_22号様式!P158="","",P_22号様式!P158)</f>
        <v/>
      </c>
      <c r="M205" s="19" t="str">
        <f>IF(P_22号様式!Q158="","",P_22号様式!Q158)</f>
        <v/>
      </c>
      <c r="N205" s="19" t="str">
        <f>IF(P_22号様式!R158="","",P_22号様式!R158)</f>
        <v/>
      </c>
      <c r="O205" s="20" t="str">
        <f>IF(P_22号様式!T158="","",P_22号様式!T158)</f>
        <v/>
      </c>
      <c r="P205" s="20" t="str">
        <f>IF(P_22号様式!U158="","",P_22号様式!U158)</f>
        <v/>
      </c>
      <c r="Q205" s="20" t="str">
        <f>IF(P_22号様式!V158="","",P_22号様式!V158)</f>
        <v/>
      </c>
      <c r="R205" s="30" t="str">
        <f>IF(P_22号様式!W158="","",P_22号様式!W158)</f>
        <v/>
      </c>
    </row>
    <row r="206" spans="1:18" s="21" customFormat="1" ht="12.75" customHeight="1">
      <c r="A206" s="34" t="str">
        <f>IF(P_22号様式!C159="","",P_22号様式!C159)</f>
        <v>　広川町</v>
      </c>
      <c r="B206" s="34"/>
      <c r="C206" s="19">
        <f>IF(P_22号様式!E159="","",P_22号様式!E159)</f>
        <v>566</v>
      </c>
      <c r="D206" s="19">
        <f>IF(P_22号様式!F159="","",P_22号様式!F159)</f>
        <v>7485</v>
      </c>
      <c r="E206" s="19">
        <f>IF(P_22号様式!G159="","",P_22号様式!G159)</f>
        <v>0</v>
      </c>
      <c r="F206" s="19">
        <f>IF(P_22号様式!H159="","",P_22号様式!H159)</f>
        <v>8051</v>
      </c>
      <c r="G206" s="19">
        <f>IF(P_22号様式!J159="","",P_22号様式!J159)</f>
        <v>550</v>
      </c>
      <c r="H206" s="19">
        <f>IF(P_22号様式!K159="","",P_22号様式!K159)</f>
        <v>7501</v>
      </c>
      <c r="I206" s="19">
        <f>IF(P_22号様式!L159="","",P_22号様式!L159)</f>
        <v>0</v>
      </c>
      <c r="J206" s="19">
        <f>IF(P_22号様式!M159="","",P_22号様式!M159)</f>
        <v>8051</v>
      </c>
      <c r="K206" s="19" t="str">
        <f>IF(P_22号様式!O159="","",P_22号様式!O159)</f>
        <v/>
      </c>
      <c r="L206" s="19" t="str">
        <f>IF(P_22号様式!P159="","",P_22号様式!P159)</f>
        <v/>
      </c>
      <c r="M206" s="19" t="str">
        <f>IF(P_22号様式!Q159="","",P_22号様式!Q159)</f>
        <v/>
      </c>
      <c r="N206" s="19" t="str">
        <f>IF(P_22号様式!R159="","",P_22号様式!R159)</f>
        <v/>
      </c>
      <c r="O206" s="20" t="str">
        <f>IF(P_22号様式!T159="","",P_22号様式!T159)</f>
        <v/>
      </c>
      <c r="P206" s="20" t="str">
        <f>IF(P_22号様式!U159="","",P_22号様式!U159)</f>
        <v/>
      </c>
      <c r="Q206" s="20" t="str">
        <f>IF(P_22号様式!V159="","",P_22号様式!V159)</f>
        <v/>
      </c>
      <c r="R206" s="30" t="str">
        <f>IF(P_22号様式!W159="","",P_22号様式!W159)</f>
        <v/>
      </c>
    </row>
    <row r="207" spans="1:18" s="21" customFormat="1" ht="12.75" customHeight="1">
      <c r="A207" s="34" t="str">
        <f>IF(P_22号様式!C160="","",P_22号様式!C160)</f>
        <v>＊八女郡    計</v>
      </c>
      <c r="B207" s="34"/>
      <c r="C207" s="19">
        <f>IF(P_22号様式!E160="","",P_22号様式!E160)</f>
        <v>566</v>
      </c>
      <c r="D207" s="19">
        <f>IF(P_22号様式!F160="","",P_22号様式!F160)</f>
        <v>7485</v>
      </c>
      <c r="E207" s="19">
        <f>IF(P_22号様式!G160="","",P_22号様式!G160)</f>
        <v>0</v>
      </c>
      <c r="F207" s="19">
        <f>IF(P_22号様式!H160="","",P_22号様式!H160)</f>
        <v>8051</v>
      </c>
      <c r="G207" s="19">
        <f>IF(P_22号様式!J160="","",P_22号様式!J160)</f>
        <v>550</v>
      </c>
      <c r="H207" s="19">
        <f>IF(P_22号様式!K160="","",P_22号様式!K160)</f>
        <v>7501</v>
      </c>
      <c r="I207" s="19">
        <f>IF(P_22号様式!L160="","",P_22号様式!L160)</f>
        <v>0</v>
      </c>
      <c r="J207" s="19">
        <f>IF(P_22号様式!M160="","",P_22号様式!M160)</f>
        <v>8051</v>
      </c>
      <c r="K207" s="19" t="str">
        <f>IF(P_22号様式!O160="","",P_22号様式!O160)</f>
        <v/>
      </c>
      <c r="L207" s="19" t="str">
        <f>IF(P_22号様式!P160="","",P_22号様式!P160)</f>
        <v/>
      </c>
      <c r="M207" s="19" t="str">
        <f>IF(P_22号様式!Q160="","",P_22号様式!Q160)</f>
        <v/>
      </c>
      <c r="N207" s="19" t="str">
        <f>IF(P_22号様式!R160="","",P_22号様式!R160)</f>
        <v/>
      </c>
      <c r="O207" s="20" t="str">
        <f>IF(P_22号様式!T160="","",P_22号様式!T160)</f>
        <v/>
      </c>
      <c r="P207" s="20" t="str">
        <f>IF(P_22号様式!U160="","",P_22号様式!U160)</f>
        <v/>
      </c>
      <c r="Q207" s="20" t="str">
        <f>IF(P_22号様式!V160="","",P_22号様式!V160)</f>
        <v/>
      </c>
      <c r="R207" s="30" t="str">
        <f>IF(P_22号様式!W160="","",P_22号様式!W160)</f>
        <v/>
      </c>
    </row>
    <row r="208" spans="1:18" s="21" customFormat="1" ht="12.75" customHeight="1">
      <c r="A208" s="34" t="str">
        <f>IF(P_22号様式!C161="","",P_22号様式!C161)</f>
        <v>　香春町</v>
      </c>
      <c r="B208" s="34"/>
      <c r="C208" s="19">
        <f>IF(P_22号様式!E161="","",P_22号様式!E161)</f>
        <v>376</v>
      </c>
      <c r="D208" s="19">
        <f>IF(P_22号様式!F161="","",P_22号様式!F161)</f>
        <v>4446</v>
      </c>
      <c r="E208" s="19">
        <f>IF(P_22号様式!G161="","",P_22号様式!G161)</f>
        <v>0</v>
      </c>
      <c r="F208" s="19">
        <f>IF(P_22号様式!H161="","",P_22号様式!H161)</f>
        <v>4822</v>
      </c>
      <c r="G208" s="19">
        <f>IF(P_22号様式!J161="","",P_22号様式!J161)</f>
        <v>368</v>
      </c>
      <c r="H208" s="19">
        <f>IF(P_22号様式!K161="","",P_22号様式!K161)</f>
        <v>4454</v>
      </c>
      <c r="I208" s="19">
        <f>IF(P_22号様式!L161="","",P_22号様式!L161)</f>
        <v>0</v>
      </c>
      <c r="J208" s="19">
        <f>IF(P_22号様式!M161="","",P_22号様式!M161)</f>
        <v>4822</v>
      </c>
      <c r="K208" s="19" t="str">
        <f>IF(P_22号様式!O161="","",P_22号様式!O161)</f>
        <v/>
      </c>
      <c r="L208" s="19" t="str">
        <f>IF(P_22号様式!P161="","",P_22号様式!P161)</f>
        <v/>
      </c>
      <c r="M208" s="19" t="str">
        <f>IF(P_22号様式!Q161="","",P_22号様式!Q161)</f>
        <v/>
      </c>
      <c r="N208" s="19" t="str">
        <f>IF(P_22号様式!R161="","",P_22号様式!R161)</f>
        <v/>
      </c>
      <c r="O208" s="20" t="str">
        <f>IF(P_22号様式!T161="","",P_22号様式!T161)</f>
        <v/>
      </c>
      <c r="P208" s="20" t="str">
        <f>IF(P_22号様式!U161="","",P_22号様式!U161)</f>
        <v/>
      </c>
      <c r="Q208" s="20" t="str">
        <f>IF(P_22号様式!V161="","",P_22号様式!V161)</f>
        <v/>
      </c>
      <c r="R208" s="30" t="str">
        <f>IF(P_22号様式!W161="","",P_22号様式!W161)</f>
        <v/>
      </c>
    </row>
    <row r="209" spans="1:18" s="21" customFormat="1" ht="12.75" customHeight="1">
      <c r="A209" s="34" t="str">
        <f>IF(P_22号様式!C162="","",P_22号様式!C162)</f>
        <v>　添田町</v>
      </c>
      <c r="B209" s="34"/>
      <c r="C209" s="19">
        <f>IF(P_22号様式!E162="","",P_22号様式!E162)</f>
        <v>251</v>
      </c>
      <c r="D209" s="19">
        <f>IF(P_22号様式!F162="","",P_22号様式!F162)</f>
        <v>4058</v>
      </c>
      <c r="E209" s="19">
        <f>IF(P_22号様式!G162="","",P_22号様式!G162)</f>
        <v>0</v>
      </c>
      <c r="F209" s="19">
        <f>IF(P_22号様式!H162="","",P_22号様式!H162)</f>
        <v>4309</v>
      </c>
      <c r="G209" s="19">
        <f>IF(P_22号様式!J162="","",P_22号様式!J162)</f>
        <v>248</v>
      </c>
      <c r="H209" s="19">
        <f>IF(P_22号様式!K162="","",P_22号様式!K162)</f>
        <v>4061</v>
      </c>
      <c r="I209" s="19">
        <f>IF(P_22号様式!L162="","",P_22号様式!L162)</f>
        <v>0</v>
      </c>
      <c r="J209" s="19">
        <f>IF(P_22号様式!M162="","",P_22号様式!M162)</f>
        <v>4309</v>
      </c>
      <c r="K209" s="19" t="str">
        <f>IF(P_22号様式!O162="","",P_22号様式!O162)</f>
        <v/>
      </c>
      <c r="L209" s="19" t="str">
        <f>IF(P_22号様式!P162="","",P_22号様式!P162)</f>
        <v/>
      </c>
      <c r="M209" s="19" t="str">
        <f>IF(P_22号様式!Q162="","",P_22号様式!Q162)</f>
        <v/>
      </c>
      <c r="N209" s="19" t="str">
        <f>IF(P_22号様式!R162="","",P_22号様式!R162)</f>
        <v/>
      </c>
      <c r="O209" s="20" t="str">
        <f>IF(P_22号様式!T162="","",P_22号様式!T162)</f>
        <v/>
      </c>
      <c r="P209" s="20" t="str">
        <f>IF(P_22号様式!U162="","",P_22号様式!U162)</f>
        <v/>
      </c>
      <c r="Q209" s="20" t="str">
        <f>IF(P_22号様式!V162="","",P_22号様式!V162)</f>
        <v/>
      </c>
      <c r="R209" s="30" t="str">
        <f>IF(P_22号様式!W162="","",P_22号様式!W162)</f>
        <v/>
      </c>
    </row>
    <row r="210" spans="1:18" s="21" customFormat="1" ht="12.75" customHeight="1">
      <c r="A210" s="34" t="str">
        <f>IF(P_22号様式!C163="","",P_22号様式!C163)</f>
        <v>　糸田町</v>
      </c>
      <c r="B210" s="34"/>
      <c r="C210" s="19">
        <f>IF(P_22号様式!E163="","",P_22号様式!E163)</f>
        <v>254</v>
      </c>
      <c r="D210" s="19">
        <f>IF(P_22号様式!F163="","",P_22号様式!F163)</f>
        <v>3237</v>
      </c>
      <c r="E210" s="19">
        <f>IF(P_22号様式!G163="","",P_22号様式!G163)</f>
        <v>0</v>
      </c>
      <c r="F210" s="19">
        <f>IF(P_22号様式!H163="","",P_22号様式!H163)</f>
        <v>3491</v>
      </c>
      <c r="G210" s="19">
        <f>IF(P_22号様式!J163="","",P_22号様式!J163)</f>
        <v>255</v>
      </c>
      <c r="H210" s="19">
        <f>IF(P_22号様式!K163="","",P_22号様式!K163)</f>
        <v>3236</v>
      </c>
      <c r="I210" s="19">
        <f>IF(P_22号様式!L163="","",P_22号様式!L163)</f>
        <v>0</v>
      </c>
      <c r="J210" s="19">
        <f>IF(P_22号様式!M163="","",P_22号様式!M163)</f>
        <v>3491</v>
      </c>
      <c r="K210" s="19" t="str">
        <f>IF(P_22号様式!O163="","",P_22号様式!O163)</f>
        <v/>
      </c>
      <c r="L210" s="19" t="str">
        <f>IF(P_22号様式!P163="","",P_22号様式!P163)</f>
        <v/>
      </c>
      <c r="M210" s="19" t="str">
        <f>IF(P_22号様式!Q163="","",P_22号様式!Q163)</f>
        <v/>
      </c>
      <c r="N210" s="19" t="str">
        <f>IF(P_22号様式!R163="","",P_22号様式!R163)</f>
        <v/>
      </c>
      <c r="O210" s="20" t="str">
        <f>IF(P_22号様式!T163="","",P_22号様式!T163)</f>
        <v/>
      </c>
      <c r="P210" s="20" t="str">
        <f>IF(P_22号様式!U163="","",P_22号様式!U163)</f>
        <v/>
      </c>
      <c r="Q210" s="20" t="str">
        <f>IF(P_22号様式!V163="","",P_22号様式!V163)</f>
        <v/>
      </c>
      <c r="R210" s="30" t="str">
        <f>IF(P_22号様式!W163="","",P_22号様式!W163)</f>
        <v/>
      </c>
    </row>
    <row r="211" spans="1:18" s="21" customFormat="1" ht="12.75" customHeight="1">
      <c r="A211" s="34" t="str">
        <f>IF(P_22号様式!C164="","",P_22号様式!C164)</f>
        <v>　川崎町</v>
      </c>
      <c r="B211" s="34"/>
      <c r="C211" s="19">
        <f>IF(P_22号様式!E164="","",P_22号様式!E164)</f>
        <v>450</v>
      </c>
      <c r="D211" s="19">
        <f>IF(P_22号様式!F164="","",P_22号様式!F164)</f>
        <v>6109</v>
      </c>
      <c r="E211" s="19">
        <f>IF(P_22号様式!G164="","",P_22号様式!G164)</f>
        <v>0</v>
      </c>
      <c r="F211" s="19">
        <f>IF(P_22号様式!H164="","",P_22号様式!H164)</f>
        <v>6559</v>
      </c>
      <c r="G211" s="19">
        <f>IF(P_22号様式!J164="","",P_22号様式!J164)</f>
        <v>434</v>
      </c>
      <c r="H211" s="19">
        <f>IF(P_22号様式!K164="","",P_22号様式!K164)</f>
        <v>6125</v>
      </c>
      <c r="I211" s="19">
        <f>IF(P_22号様式!L164="","",P_22号様式!L164)</f>
        <v>0</v>
      </c>
      <c r="J211" s="19">
        <f>IF(P_22号様式!M164="","",P_22号様式!M164)</f>
        <v>6559</v>
      </c>
      <c r="K211" s="19" t="str">
        <f>IF(P_22号様式!O164="","",P_22号様式!O164)</f>
        <v/>
      </c>
      <c r="L211" s="19" t="str">
        <f>IF(P_22号様式!P164="","",P_22号様式!P164)</f>
        <v/>
      </c>
      <c r="M211" s="19" t="str">
        <f>IF(P_22号様式!Q164="","",P_22号様式!Q164)</f>
        <v/>
      </c>
      <c r="N211" s="19" t="str">
        <f>IF(P_22号様式!R164="","",P_22号様式!R164)</f>
        <v/>
      </c>
      <c r="O211" s="20" t="str">
        <f>IF(P_22号様式!T164="","",P_22号様式!T164)</f>
        <v/>
      </c>
      <c r="P211" s="20" t="str">
        <f>IF(P_22号様式!U164="","",P_22号様式!U164)</f>
        <v/>
      </c>
      <c r="Q211" s="20" t="str">
        <f>IF(P_22号様式!V164="","",P_22号様式!V164)</f>
        <v/>
      </c>
      <c r="R211" s="30" t="str">
        <f>IF(P_22号様式!W164="","",P_22号様式!W164)</f>
        <v/>
      </c>
    </row>
    <row r="212" spans="1:18" s="21" customFormat="1" ht="12.75" customHeight="1">
      <c r="A212" s="34" t="str">
        <f>IF(P_22号様式!C165="","",P_22号様式!C165)</f>
        <v>　大任町</v>
      </c>
      <c r="B212" s="34"/>
      <c r="C212" s="19">
        <f>IF(P_22号様式!E165="","",P_22号様式!E165)</f>
        <v>134</v>
      </c>
      <c r="D212" s="19">
        <f>IF(P_22号様式!F165="","",P_22号様式!F165)</f>
        <v>2398</v>
      </c>
      <c r="E212" s="19">
        <f>IF(P_22号様式!G165="","",P_22号様式!G165)</f>
        <v>0</v>
      </c>
      <c r="F212" s="19">
        <f>IF(P_22号様式!H165="","",P_22号様式!H165)</f>
        <v>2532</v>
      </c>
      <c r="G212" s="19">
        <f>IF(P_22号様式!J165="","",P_22号様式!J165)</f>
        <v>135</v>
      </c>
      <c r="H212" s="19">
        <f>IF(P_22号様式!K165="","",P_22号様式!K165)</f>
        <v>2397</v>
      </c>
      <c r="I212" s="19">
        <f>IF(P_22号様式!L165="","",P_22号様式!L165)</f>
        <v>0</v>
      </c>
      <c r="J212" s="19">
        <f>IF(P_22号様式!M165="","",P_22号様式!M165)</f>
        <v>2532</v>
      </c>
      <c r="K212" s="19" t="str">
        <f>IF(P_22号様式!O165="","",P_22号様式!O165)</f>
        <v/>
      </c>
      <c r="L212" s="19" t="str">
        <f>IF(P_22号様式!P165="","",P_22号様式!P165)</f>
        <v/>
      </c>
      <c r="M212" s="19" t="str">
        <f>IF(P_22号様式!Q165="","",P_22号様式!Q165)</f>
        <v/>
      </c>
      <c r="N212" s="19" t="str">
        <f>IF(P_22号様式!R165="","",P_22号様式!R165)</f>
        <v/>
      </c>
      <c r="O212" s="20" t="str">
        <f>IF(P_22号様式!T165="","",P_22号様式!T165)</f>
        <v/>
      </c>
      <c r="P212" s="20" t="str">
        <f>IF(P_22号様式!U165="","",P_22号様式!U165)</f>
        <v/>
      </c>
      <c r="Q212" s="20" t="str">
        <f>IF(P_22号様式!V165="","",P_22号様式!V165)</f>
        <v/>
      </c>
      <c r="R212" s="30" t="str">
        <f>IF(P_22号様式!W165="","",P_22号様式!W165)</f>
        <v/>
      </c>
    </row>
    <row r="213" spans="1:18" s="21" customFormat="1" ht="12.75" customHeight="1">
      <c r="A213" s="34" t="str">
        <f>IF(P_22号様式!C166="","",P_22号様式!C166)</f>
        <v>　赤村</v>
      </c>
      <c r="B213" s="34"/>
      <c r="C213" s="19">
        <f>IF(P_22号様式!E166="","",P_22号様式!E166)</f>
        <v>136</v>
      </c>
      <c r="D213" s="19">
        <f>IF(P_22号様式!F166="","",P_22号様式!F166)</f>
        <v>1317</v>
      </c>
      <c r="E213" s="19">
        <f>IF(P_22号様式!G166="","",P_22号様式!G166)</f>
        <v>0</v>
      </c>
      <c r="F213" s="19">
        <f>IF(P_22号様式!H166="","",P_22号様式!H166)</f>
        <v>1453</v>
      </c>
      <c r="G213" s="19">
        <f>IF(P_22号様式!J166="","",P_22号様式!J166)</f>
        <v>131</v>
      </c>
      <c r="H213" s="19">
        <f>IF(P_22号様式!K166="","",P_22号様式!K166)</f>
        <v>1322</v>
      </c>
      <c r="I213" s="19">
        <f>IF(P_22号様式!L166="","",P_22号様式!L166)</f>
        <v>0</v>
      </c>
      <c r="J213" s="19">
        <f>IF(P_22号様式!M166="","",P_22号様式!M166)</f>
        <v>1453</v>
      </c>
      <c r="K213" s="19" t="str">
        <f>IF(P_22号様式!O166="","",P_22号様式!O166)</f>
        <v/>
      </c>
      <c r="L213" s="19" t="str">
        <f>IF(P_22号様式!P166="","",P_22号様式!P166)</f>
        <v/>
      </c>
      <c r="M213" s="19" t="str">
        <f>IF(P_22号様式!Q166="","",P_22号様式!Q166)</f>
        <v/>
      </c>
      <c r="N213" s="19" t="str">
        <f>IF(P_22号様式!R166="","",P_22号様式!R166)</f>
        <v/>
      </c>
      <c r="O213" s="20" t="str">
        <f>IF(P_22号様式!T166="","",P_22号様式!T166)</f>
        <v/>
      </c>
      <c r="P213" s="20" t="str">
        <f>IF(P_22号様式!U166="","",P_22号様式!U166)</f>
        <v/>
      </c>
      <c r="Q213" s="20" t="str">
        <f>IF(P_22号様式!V166="","",P_22号様式!V166)</f>
        <v/>
      </c>
      <c r="R213" s="30" t="str">
        <f>IF(P_22号様式!W166="","",P_22号様式!W166)</f>
        <v/>
      </c>
    </row>
    <row r="214" spans="1:18" s="21" customFormat="1" ht="12.75" customHeight="1">
      <c r="A214" s="34" t="str">
        <f>IF(P_22号様式!C167="","",P_22号様式!C167)</f>
        <v>　福智町</v>
      </c>
      <c r="B214" s="34"/>
      <c r="C214" s="19">
        <f>IF(P_22号様式!E167="","",P_22号様式!E167)</f>
        <v>862</v>
      </c>
      <c r="D214" s="19">
        <f>IF(P_22号様式!F167="","",P_22号様式!F167)</f>
        <v>7951</v>
      </c>
      <c r="E214" s="19">
        <f>IF(P_22号様式!G167="","",P_22号様式!G167)</f>
        <v>0</v>
      </c>
      <c r="F214" s="19">
        <f>IF(P_22号様式!H167="","",P_22号様式!H167)</f>
        <v>8813</v>
      </c>
      <c r="G214" s="19">
        <f>IF(P_22号様式!J167="","",P_22号様式!J167)</f>
        <v>864</v>
      </c>
      <c r="H214" s="19">
        <f>IF(P_22号様式!K167="","",P_22号様式!K167)</f>
        <v>7949</v>
      </c>
      <c r="I214" s="19">
        <f>IF(P_22号様式!L167="","",P_22号様式!L167)</f>
        <v>0</v>
      </c>
      <c r="J214" s="19">
        <f>IF(P_22号様式!M167="","",P_22号様式!M167)</f>
        <v>8813</v>
      </c>
      <c r="K214" s="19" t="str">
        <f>IF(P_22号様式!O167="","",P_22号様式!O167)</f>
        <v/>
      </c>
      <c r="L214" s="19" t="str">
        <f>IF(P_22号様式!P167="","",P_22号様式!P167)</f>
        <v/>
      </c>
      <c r="M214" s="19" t="str">
        <f>IF(P_22号様式!Q167="","",P_22号様式!Q167)</f>
        <v/>
      </c>
      <c r="N214" s="19" t="str">
        <f>IF(P_22号様式!R167="","",P_22号様式!R167)</f>
        <v/>
      </c>
      <c r="O214" s="20" t="str">
        <f>IF(P_22号様式!T167="","",P_22号様式!T167)</f>
        <v/>
      </c>
      <c r="P214" s="20" t="str">
        <f>IF(P_22号様式!U167="","",P_22号様式!U167)</f>
        <v/>
      </c>
      <c r="Q214" s="20" t="str">
        <f>IF(P_22号様式!V167="","",P_22号様式!V167)</f>
        <v/>
      </c>
      <c r="R214" s="30" t="str">
        <f>IF(P_22号様式!W167="","",P_22号様式!W167)</f>
        <v/>
      </c>
    </row>
    <row r="215" spans="1:18" s="21" customFormat="1" ht="12.75" customHeight="1">
      <c r="A215" s="34" t="str">
        <f>IF(P_22号様式!C168="","",P_22号様式!C168)</f>
        <v>＊田川郡    計</v>
      </c>
      <c r="B215" s="34"/>
      <c r="C215" s="19">
        <f>IF(P_22号様式!E168="","",P_22号様式!E168)</f>
        <v>2463</v>
      </c>
      <c r="D215" s="19">
        <f>IF(P_22号様式!F168="","",P_22号様式!F168)</f>
        <v>29516</v>
      </c>
      <c r="E215" s="19">
        <f>IF(P_22号様式!G168="","",P_22号様式!G168)</f>
        <v>0</v>
      </c>
      <c r="F215" s="19">
        <f>IF(P_22号様式!H168="","",P_22号様式!H168)</f>
        <v>31979</v>
      </c>
      <c r="G215" s="19">
        <f>IF(P_22号様式!J168="","",P_22号様式!J168)</f>
        <v>2435</v>
      </c>
      <c r="H215" s="19">
        <f>IF(P_22号様式!K168="","",P_22号様式!K168)</f>
        <v>29544</v>
      </c>
      <c r="I215" s="19">
        <f>IF(P_22号様式!L168="","",P_22号様式!L168)</f>
        <v>0</v>
      </c>
      <c r="J215" s="19">
        <f>IF(P_22号様式!M168="","",P_22号様式!M168)</f>
        <v>31979</v>
      </c>
      <c r="K215" s="19" t="str">
        <f>IF(P_22号様式!O168="","",P_22号様式!O168)</f>
        <v/>
      </c>
      <c r="L215" s="19" t="str">
        <f>IF(P_22号様式!P168="","",P_22号様式!P168)</f>
        <v/>
      </c>
      <c r="M215" s="19" t="str">
        <f>IF(P_22号様式!Q168="","",P_22号様式!Q168)</f>
        <v/>
      </c>
      <c r="N215" s="19" t="str">
        <f>IF(P_22号様式!R168="","",P_22号様式!R168)</f>
        <v/>
      </c>
      <c r="O215" s="20" t="str">
        <f>IF(P_22号様式!T168="","",P_22号様式!T168)</f>
        <v/>
      </c>
      <c r="P215" s="20" t="str">
        <f>IF(P_22号様式!U168="","",P_22号様式!U168)</f>
        <v/>
      </c>
      <c r="Q215" s="20" t="str">
        <f>IF(P_22号様式!V168="","",P_22号様式!V168)</f>
        <v/>
      </c>
      <c r="R215" s="30" t="str">
        <f>IF(P_22号様式!W168="","",P_22号様式!W168)</f>
        <v/>
      </c>
    </row>
    <row r="216" spans="1:18" s="21" customFormat="1" ht="12.75" customHeight="1">
      <c r="A216" s="34" t="str">
        <f>IF(P_22号様式!C169="","",P_22号様式!C169)</f>
        <v>　苅田町</v>
      </c>
      <c r="B216" s="34"/>
      <c r="C216" s="19">
        <f>IF(P_22号様式!E169="","",P_22号様式!E169)</f>
        <v>1230</v>
      </c>
      <c r="D216" s="19">
        <f>IF(P_22号様式!F169="","",P_22号様式!F169)</f>
        <v>12681</v>
      </c>
      <c r="E216" s="19">
        <f>IF(P_22号様式!G169="","",P_22号様式!G169)</f>
        <v>0</v>
      </c>
      <c r="F216" s="19">
        <f>IF(P_22号様式!H169="","",P_22号様式!H169)</f>
        <v>13911</v>
      </c>
      <c r="G216" s="19">
        <f>IF(P_22号様式!J169="","",P_22号様式!J169)</f>
        <v>1175</v>
      </c>
      <c r="H216" s="19">
        <f>IF(P_22号様式!K169="","",P_22号様式!K169)</f>
        <v>12736</v>
      </c>
      <c r="I216" s="19">
        <f>IF(P_22号様式!L169="","",P_22号様式!L169)</f>
        <v>0</v>
      </c>
      <c r="J216" s="19">
        <f>IF(P_22号様式!M169="","",P_22号様式!M169)</f>
        <v>13911</v>
      </c>
      <c r="K216" s="19" t="str">
        <f>IF(P_22号様式!O169="","",P_22号様式!O169)</f>
        <v/>
      </c>
      <c r="L216" s="19" t="str">
        <f>IF(P_22号様式!P169="","",P_22号様式!P169)</f>
        <v/>
      </c>
      <c r="M216" s="19" t="str">
        <f>IF(P_22号様式!Q169="","",P_22号様式!Q169)</f>
        <v/>
      </c>
      <c r="N216" s="19" t="str">
        <f>IF(P_22号様式!R169="","",P_22号様式!R169)</f>
        <v/>
      </c>
      <c r="O216" s="20" t="str">
        <f>IF(P_22号様式!T169="","",P_22号様式!T169)</f>
        <v/>
      </c>
      <c r="P216" s="20" t="str">
        <f>IF(P_22号様式!U169="","",P_22号様式!U169)</f>
        <v/>
      </c>
      <c r="Q216" s="20" t="str">
        <f>IF(P_22号様式!V169="","",P_22号様式!V169)</f>
        <v/>
      </c>
      <c r="R216" s="30" t="str">
        <f>IF(P_22号様式!W169="","",P_22号様式!W169)</f>
        <v/>
      </c>
    </row>
    <row r="217" spans="1:18" s="21" customFormat="1" ht="12.75" customHeight="1">
      <c r="A217" s="34" t="str">
        <f>IF(P_22号様式!C170="","",P_22号様式!C170)</f>
        <v>　みやこ町</v>
      </c>
      <c r="B217" s="34"/>
      <c r="C217" s="19">
        <f>IF(P_22号様式!E170="","",P_22号様式!E170)</f>
        <v>634</v>
      </c>
      <c r="D217" s="19">
        <f>IF(P_22号様式!F170="","",P_22号様式!F170)</f>
        <v>8024</v>
      </c>
      <c r="E217" s="19">
        <f>IF(P_22号様式!G170="","",P_22号様式!G170)</f>
        <v>0</v>
      </c>
      <c r="F217" s="19">
        <f>IF(P_22号様式!H170="","",P_22号様式!H170)</f>
        <v>8658</v>
      </c>
      <c r="G217" s="19">
        <f>IF(P_22号様式!J170="","",P_22号様式!J170)</f>
        <v>628</v>
      </c>
      <c r="H217" s="19">
        <f>IF(P_22号様式!K170="","",P_22号様式!K170)</f>
        <v>8030</v>
      </c>
      <c r="I217" s="19">
        <f>IF(P_22号様式!L170="","",P_22号様式!L170)</f>
        <v>0</v>
      </c>
      <c r="J217" s="19">
        <f>IF(P_22号様式!M170="","",P_22号様式!M170)</f>
        <v>8658</v>
      </c>
      <c r="K217" s="19" t="str">
        <f>IF(P_22号様式!O170="","",P_22号様式!O170)</f>
        <v/>
      </c>
      <c r="L217" s="19" t="str">
        <f>IF(P_22号様式!P170="","",P_22号様式!P170)</f>
        <v/>
      </c>
      <c r="M217" s="19" t="str">
        <f>IF(P_22号様式!Q170="","",P_22号様式!Q170)</f>
        <v/>
      </c>
      <c r="N217" s="19" t="str">
        <f>IF(P_22号様式!R170="","",P_22号様式!R170)</f>
        <v/>
      </c>
      <c r="O217" s="20" t="str">
        <f>IF(P_22号様式!T170="","",P_22号様式!T170)</f>
        <v/>
      </c>
      <c r="P217" s="20" t="str">
        <f>IF(P_22号様式!U170="","",P_22号様式!U170)</f>
        <v/>
      </c>
      <c r="Q217" s="20" t="str">
        <f>IF(P_22号様式!V170="","",P_22号様式!V170)</f>
        <v/>
      </c>
      <c r="R217" s="30" t="str">
        <f>IF(P_22号様式!W170="","",P_22号様式!W170)</f>
        <v/>
      </c>
    </row>
    <row r="218" spans="1:18" s="21" customFormat="1" ht="12.75" customHeight="1">
      <c r="A218" s="34" t="str">
        <f>IF(P_22号様式!C171="","",P_22号様式!C171)</f>
        <v>＊京都郡    計</v>
      </c>
      <c r="B218" s="34"/>
      <c r="C218" s="19">
        <f>IF(P_22号様式!E171="","",P_22号様式!E171)</f>
        <v>1864</v>
      </c>
      <c r="D218" s="19">
        <f>IF(P_22号様式!F171="","",P_22号様式!F171)</f>
        <v>20705</v>
      </c>
      <c r="E218" s="19">
        <f>IF(P_22号様式!G171="","",P_22号様式!G171)</f>
        <v>0</v>
      </c>
      <c r="F218" s="19">
        <f>IF(P_22号様式!H171="","",P_22号様式!H171)</f>
        <v>22569</v>
      </c>
      <c r="G218" s="19">
        <f>IF(P_22号様式!J171="","",P_22号様式!J171)</f>
        <v>1803</v>
      </c>
      <c r="H218" s="19">
        <f>IF(P_22号様式!K171="","",P_22号様式!K171)</f>
        <v>20766</v>
      </c>
      <c r="I218" s="19">
        <f>IF(P_22号様式!L171="","",P_22号様式!L171)</f>
        <v>0</v>
      </c>
      <c r="J218" s="19">
        <f>IF(P_22号様式!M171="","",P_22号様式!M171)</f>
        <v>22569</v>
      </c>
      <c r="K218" s="19" t="str">
        <f>IF(P_22号様式!O171="","",P_22号様式!O171)</f>
        <v/>
      </c>
      <c r="L218" s="19" t="str">
        <f>IF(P_22号様式!P171="","",P_22号様式!P171)</f>
        <v/>
      </c>
      <c r="M218" s="19" t="str">
        <f>IF(P_22号様式!Q171="","",P_22号様式!Q171)</f>
        <v/>
      </c>
      <c r="N218" s="19" t="str">
        <f>IF(P_22号様式!R171="","",P_22号様式!R171)</f>
        <v/>
      </c>
      <c r="O218" s="20" t="str">
        <f>IF(P_22号様式!T171="","",P_22号様式!T171)</f>
        <v/>
      </c>
      <c r="P218" s="20" t="str">
        <f>IF(P_22号様式!U171="","",P_22号様式!U171)</f>
        <v/>
      </c>
      <c r="Q218" s="20" t="str">
        <f>IF(P_22号様式!V171="","",P_22号様式!V171)</f>
        <v/>
      </c>
      <c r="R218" s="30" t="str">
        <f>IF(P_22号様式!W171="","",P_22号様式!W171)</f>
        <v/>
      </c>
    </row>
    <row r="219" spans="1:18" s="21" customFormat="1" ht="12.75" customHeight="1">
      <c r="A219" s="34" t="str">
        <f>IF(P_22号様式!C172="","",P_22号様式!C172)</f>
        <v>　吉富町</v>
      </c>
      <c r="B219" s="34"/>
      <c r="C219" s="19">
        <f>IF(P_22号様式!E172="","",P_22号様式!E172)</f>
        <v>199</v>
      </c>
      <c r="D219" s="19">
        <f>IF(P_22号様式!F172="","",P_22号様式!F172)</f>
        <v>2596</v>
      </c>
      <c r="E219" s="19">
        <f>IF(P_22号様式!G172="","",P_22号様式!G172)</f>
        <v>0</v>
      </c>
      <c r="F219" s="19">
        <f>IF(P_22号様式!H172="","",P_22号様式!H172)</f>
        <v>2795</v>
      </c>
      <c r="G219" s="19">
        <f>IF(P_22号様式!J172="","",P_22号様式!J172)</f>
        <v>191</v>
      </c>
      <c r="H219" s="19">
        <f>IF(P_22号様式!K172="","",P_22号様式!K172)</f>
        <v>2604</v>
      </c>
      <c r="I219" s="19">
        <f>IF(P_22号様式!L172="","",P_22号様式!L172)</f>
        <v>0</v>
      </c>
      <c r="J219" s="19">
        <f>IF(P_22号様式!M172="","",P_22号様式!M172)</f>
        <v>2795</v>
      </c>
      <c r="K219" s="19" t="str">
        <f>IF(P_22号様式!O172="","",P_22号様式!O172)</f>
        <v/>
      </c>
      <c r="L219" s="19" t="str">
        <f>IF(P_22号様式!P172="","",P_22号様式!P172)</f>
        <v/>
      </c>
      <c r="M219" s="19" t="str">
        <f>IF(P_22号様式!Q172="","",P_22号様式!Q172)</f>
        <v/>
      </c>
      <c r="N219" s="19" t="str">
        <f>IF(P_22号様式!R172="","",P_22号様式!R172)</f>
        <v/>
      </c>
      <c r="O219" s="20" t="str">
        <f>IF(P_22号様式!T172="","",P_22号様式!T172)</f>
        <v/>
      </c>
      <c r="P219" s="20" t="str">
        <f>IF(P_22号様式!U172="","",P_22号様式!U172)</f>
        <v/>
      </c>
      <c r="Q219" s="20" t="str">
        <f>IF(P_22号様式!V172="","",P_22号様式!V172)</f>
        <v/>
      </c>
      <c r="R219" s="30" t="str">
        <f>IF(P_22号様式!W172="","",P_22号様式!W172)</f>
        <v/>
      </c>
    </row>
    <row r="220" spans="1:18" s="21" customFormat="1" ht="12.75" customHeight="1">
      <c r="A220" s="34" t="str">
        <f>IF(P_22号様式!C173="","",P_22号様式!C173)</f>
        <v>　上毛町</v>
      </c>
      <c r="B220" s="34"/>
      <c r="C220" s="19">
        <f>IF(P_22号様式!E173="","",P_22号様式!E173)</f>
        <v>236</v>
      </c>
      <c r="D220" s="19">
        <f>IF(P_22号様式!F173="","",P_22号様式!F173)</f>
        <v>3486</v>
      </c>
      <c r="E220" s="19">
        <f>IF(P_22号様式!G173="","",P_22号様式!G173)</f>
        <v>0</v>
      </c>
      <c r="F220" s="19">
        <f>IF(P_22号様式!H173="","",P_22号様式!H173)</f>
        <v>3722</v>
      </c>
      <c r="G220" s="19">
        <f>IF(P_22号様式!J173="","",P_22号様式!J173)</f>
        <v>231</v>
      </c>
      <c r="H220" s="19">
        <f>IF(P_22号様式!K173="","",P_22号様式!K173)</f>
        <v>3491</v>
      </c>
      <c r="I220" s="19">
        <f>IF(P_22号様式!L173="","",P_22号様式!L173)</f>
        <v>0</v>
      </c>
      <c r="J220" s="19">
        <f>IF(P_22号様式!M173="","",P_22号様式!M173)</f>
        <v>3722</v>
      </c>
      <c r="K220" s="19" t="str">
        <f>IF(P_22号様式!O173="","",P_22号様式!O173)</f>
        <v/>
      </c>
      <c r="L220" s="19" t="str">
        <f>IF(P_22号様式!P173="","",P_22号様式!P173)</f>
        <v/>
      </c>
      <c r="M220" s="19" t="str">
        <f>IF(P_22号様式!Q173="","",P_22号様式!Q173)</f>
        <v/>
      </c>
      <c r="N220" s="19" t="str">
        <f>IF(P_22号様式!R173="","",P_22号様式!R173)</f>
        <v/>
      </c>
      <c r="O220" s="20" t="str">
        <f>IF(P_22号様式!T173="","",P_22号様式!T173)</f>
        <v/>
      </c>
      <c r="P220" s="20" t="str">
        <f>IF(P_22号様式!U173="","",P_22号様式!U173)</f>
        <v/>
      </c>
      <c r="Q220" s="20" t="str">
        <f>IF(P_22号様式!V173="","",P_22号様式!V173)</f>
        <v/>
      </c>
      <c r="R220" s="30" t="str">
        <f>IF(P_22号様式!W173="","",P_22号様式!W173)</f>
        <v/>
      </c>
    </row>
    <row r="221" spans="1:18" s="21" customFormat="1" ht="20.25" customHeight="1"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31"/>
    </row>
    <row r="222" spans="1:18" s="21" customFormat="1" ht="12.75" customHeight="1">
      <c r="A222" s="46" t="s">
        <v>13</v>
      </c>
      <c r="B222" s="47"/>
      <c r="C222" s="30">
        <f>IF(P_22号様式!X131="","",P_22号様式!X131)</f>
        <v>185159</v>
      </c>
      <c r="D222" s="30">
        <f>IF(P_22号様式!Y131="","",P_22号様式!Y131)</f>
        <v>1674456</v>
      </c>
      <c r="E222" s="30">
        <f>IF(P_22号様式!Z131="","",P_22号様式!Z131)</f>
        <v>0</v>
      </c>
      <c r="F222" s="30">
        <f>IF(P_22号様式!AA131="","",P_22号様式!AA131)</f>
        <v>1859615</v>
      </c>
      <c r="G222" s="30">
        <f>IF(P_22号様式!AB131="","",P_22号様式!AB131)</f>
        <v>179786</v>
      </c>
      <c r="H222" s="30">
        <f>IF(P_22号様式!AC131="","",P_22号様式!AC131)</f>
        <v>1679829</v>
      </c>
      <c r="I222" s="30">
        <f>IF(P_22号様式!AD131="","",P_22号様式!AD131)</f>
        <v>0</v>
      </c>
      <c r="J222" s="30">
        <f>IF(P_22号様式!AE131="","",P_22号様式!AE131)</f>
        <v>1859615</v>
      </c>
      <c r="K222" s="30" t="str">
        <f>IF(P_22号様式!AF131="","",P_22号様式!AF131)</f>
        <v/>
      </c>
      <c r="L222" s="30" t="str">
        <f>IF(P_22号様式!AG131="","",P_22号様式!AG131)</f>
        <v/>
      </c>
      <c r="M222" s="30" t="str">
        <f>IF(P_22号様式!AH131="","",P_22号様式!AH131)</f>
        <v/>
      </c>
      <c r="N222" s="30" t="str">
        <f>IF(P_22号様式!AI131="","",P_22号様式!AI131)</f>
        <v/>
      </c>
      <c r="O222" s="30" t="str">
        <f>IF(P_22号様式!AJ131="","",P_22号様式!AJ131)</f>
        <v/>
      </c>
      <c r="P222" s="30" t="str">
        <f>IF(P_22号様式!AK131="","",P_22号様式!AK131)</f>
        <v/>
      </c>
      <c r="Q222" s="30" t="str">
        <f>IF(P_22号様式!AL131="","",P_22号様式!AL131)</f>
        <v/>
      </c>
      <c r="R222" s="30" t="str">
        <f>IF(P_22号様式!AM131="","",P_22号様式!AM131)</f>
        <v/>
      </c>
    </row>
    <row r="223" spans="1:18" s="21" customFormat="1" ht="12.75" customHeight="1">
      <c r="A223" s="46" t="s">
        <v>15</v>
      </c>
      <c r="B223" s="47"/>
      <c r="C223" s="30">
        <f>IF(P_22号様式!AN131="","",P_22号様式!AN131)</f>
        <v>20913</v>
      </c>
      <c r="D223" s="30">
        <f>IF(P_22号様式!AO131="","",P_22号様式!AO131)</f>
        <v>228750</v>
      </c>
      <c r="E223" s="30">
        <f>IF(P_22号様式!AP131="","",P_22号様式!AP131)</f>
        <v>0</v>
      </c>
      <c r="F223" s="30">
        <f>IF(P_22号様式!AQ131="","",P_22号様式!AQ131)</f>
        <v>249663</v>
      </c>
      <c r="G223" s="30">
        <f>IF(P_22号様式!AR131="","",P_22号様式!AR131)</f>
        <v>20395</v>
      </c>
      <c r="H223" s="30">
        <f>IF(P_22号様式!AS131="","",P_22号様式!AS131)</f>
        <v>229268</v>
      </c>
      <c r="I223" s="30">
        <f>IF(P_22号様式!AT131="","",P_22号様式!AT131)</f>
        <v>0</v>
      </c>
      <c r="J223" s="30">
        <f>IF(P_22号様式!AU131="","",P_22号様式!AU131)</f>
        <v>249663</v>
      </c>
      <c r="K223" s="30" t="str">
        <f>IF(P_22号様式!AV131="","",P_22号様式!AV131)</f>
        <v/>
      </c>
      <c r="L223" s="30" t="str">
        <f>IF(P_22号様式!AW131="","",P_22号様式!AW131)</f>
        <v/>
      </c>
      <c r="M223" s="30" t="str">
        <f>IF(P_22号様式!AX131="","",P_22号様式!AX131)</f>
        <v/>
      </c>
      <c r="N223" s="30" t="str">
        <f>IF(P_22号様式!AY131="","",P_22号様式!AY131)</f>
        <v/>
      </c>
      <c r="O223" s="30" t="str">
        <f>IF(P_22号様式!AZ131="","",P_22号様式!AZ131)</f>
        <v/>
      </c>
      <c r="P223" s="30" t="str">
        <f>IF(P_22号様式!BA131="","",P_22号様式!BA131)</f>
        <v/>
      </c>
      <c r="Q223" s="30" t="str">
        <f>IF(P_22号様式!BB131="","",P_22号様式!BB131)</f>
        <v/>
      </c>
      <c r="R223" s="30" t="str">
        <f>IF(P_22号様式!BC131="","",P_22号様式!BC131)</f>
        <v/>
      </c>
    </row>
    <row r="224" spans="1:18" s="21" customFormat="1" ht="12.75" customHeight="1">
      <c r="A224" s="46" t="s">
        <v>11</v>
      </c>
      <c r="B224" s="47"/>
      <c r="C224" s="30">
        <f>IF(P_22号様式!BD131="","",P_22号様式!BD131)</f>
        <v>206072</v>
      </c>
      <c r="D224" s="30">
        <f>IF(P_22号様式!BE131="","",P_22号様式!BE131)</f>
        <v>1903206</v>
      </c>
      <c r="E224" s="30">
        <f>IF(P_22号様式!BF131="","",P_22号様式!BF131)</f>
        <v>0</v>
      </c>
      <c r="F224" s="30">
        <f>IF(P_22号様式!BG131="","",P_22号様式!BG131)</f>
        <v>2109278</v>
      </c>
      <c r="G224" s="30">
        <f>IF(P_22号様式!BH131="","",P_22号様式!BH131)</f>
        <v>200181</v>
      </c>
      <c r="H224" s="30">
        <f>IF(P_22号様式!BI131="","",P_22号様式!BI131)</f>
        <v>1909097</v>
      </c>
      <c r="I224" s="30">
        <f>IF(P_22号様式!BJ131="","",P_22号様式!BJ131)</f>
        <v>0</v>
      </c>
      <c r="J224" s="30">
        <f>IF(P_22号様式!BK131="","",P_22号様式!BK131)</f>
        <v>2109278</v>
      </c>
      <c r="K224" s="30" t="str">
        <f>IF(P_22号様式!BL131="","",P_22号様式!BL131)</f>
        <v/>
      </c>
      <c r="L224" s="30" t="str">
        <f>IF(P_22号様式!BM131="","",P_22号様式!BM131)</f>
        <v/>
      </c>
      <c r="M224" s="30" t="str">
        <f>IF(P_22号様式!BN131="","",P_22号様式!BN131)</f>
        <v/>
      </c>
      <c r="N224" s="30" t="str">
        <f>IF(P_22号様式!BO131="","",P_22号様式!BO131)</f>
        <v/>
      </c>
      <c r="O224" s="30" t="str">
        <f>IF(P_22号様式!BP131="","",P_22号様式!BP131)</f>
        <v/>
      </c>
      <c r="P224" s="30" t="str">
        <f>IF(P_22号様式!BQ131="","",P_22号様式!BQ131)</f>
        <v/>
      </c>
      <c r="Q224" s="30" t="str">
        <f>IF(P_22号様式!BR131="","",P_22号様式!BR131)</f>
        <v/>
      </c>
      <c r="R224" s="30" t="str">
        <f>IF(P_22号様式!BS131="","",P_22号様式!BS131)</f>
        <v/>
      </c>
    </row>
    <row r="225" spans="1:18" s="1" customFormat="1" ht="8.25" customHeight="1">
      <c r="B225" s="2"/>
      <c r="C225" s="2"/>
      <c r="E225" s="3"/>
      <c r="G225" s="3"/>
      <c r="J225" s="3"/>
      <c r="Q225" s="33" t="str">
        <f>IF(P_22号様式!A174=""," ページ", P_22号様式!A174 &amp; "ページ")</f>
        <v>5ページ</v>
      </c>
      <c r="R225" s="33"/>
    </row>
    <row r="226" spans="1:18" s="1" customFormat="1" ht="14.25" customHeight="1">
      <c r="A226" s="42" t="s">
        <v>0</v>
      </c>
      <c r="B226" s="42"/>
      <c r="C226" s="42"/>
      <c r="D226" s="42"/>
      <c r="G226" s="3"/>
      <c r="H226" s="52" t="s">
        <v>1</v>
      </c>
      <c r="I226" s="52"/>
      <c r="J226" s="52"/>
      <c r="K226" s="6"/>
      <c r="L226" s="6"/>
      <c r="M226" s="6"/>
      <c r="Q226" s="33"/>
      <c r="R226" s="33"/>
    </row>
    <row r="227" spans="1:18" s="1" customFormat="1" ht="8.25" customHeight="1">
      <c r="A227" s="42"/>
      <c r="B227" s="42"/>
      <c r="C227" s="42"/>
      <c r="D227" s="42"/>
      <c r="F227" s="5"/>
      <c r="G227" s="5"/>
      <c r="H227" s="52"/>
      <c r="I227" s="52"/>
      <c r="J227" s="52"/>
      <c r="R227" s="28"/>
    </row>
    <row r="228" spans="1:18" s="1" customFormat="1" ht="15" customHeight="1">
      <c r="A228" s="3"/>
      <c r="B228" s="43">
        <f>IF(パラメタシート!B1="","",パラメタシート!B1)</f>
        <v>45592</v>
      </c>
      <c r="C228" s="43"/>
      <c r="D228" s="43"/>
      <c r="E228" s="43"/>
      <c r="G228" s="4"/>
      <c r="H228" s="52"/>
      <c r="I228" s="52"/>
      <c r="J228" s="52"/>
      <c r="M228" s="7"/>
      <c r="R228" s="28"/>
    </row>
    <row r="229" spans="1:18" s="1" customFormat="1" ht="16.5" customHeight="1">
      <c r="B229" s="32" t="s">
        <v>2</v>
      </c>
      <c r="C229" s="32"/>
      <c r="D229" s="32"/>
      <c r="E229" s="32"/>
      <c r="F229" s="4"/>
      <c r="G229" s="4"/>
      <c r="N229" s="44" t="str">
        <f>IF(P_22号様式!BT174="0","即日 開票  中間報告","翌日 開票  中間報告")</f>
        <v>即日 開票  中間報告</v>
      </c>
      <c r="O229" s="44"/>
      <c r="P229" s="48" t="str">
        <f>IF(P_22号様式!BU174="","     時     分",P_22号様式!BU174)</f>
        <v xml:space="preserve">     時     分</v>
      </c>
      <c r="Q229" s="48"/>
      <c r="R229" s="28"/>
    </row>
    <row r="230" spans="1:18" s="1" customFormat="1" ht="16.5" customHeight="1">
      <c r="B230" s="3"/>
      <c r="C230" s="3"/>
      <c r="D230" s="3"/>
      <c r="E230" s="8"/>
      <c r="F230" s="8"/>
      <c r="G230" s="9"/>
      <c r="H230" s="9"/>
      <c r="I230" s="10"/>
      <c r="J230" s="10"/>
      <c r="K230" s="11"/>
      <c r="L230" s="12"/>
      <c r="M230" s="13"/>
      <c r="N230" s="45" t="s">
        <v>3</v>
      </c>
      <c r="O230" s="45"/>
      <c r="P230" s="49">
        <f>IF(P_22号様式!BV174="","     時     分",P_22号様式!BV174)</f>
        <v>0.20486111111111099</v>
      </c>
      <c r="Q230" s="49"/>
      <c r="R230" s="29" t="s">
        <v>12</v>
      </c>
    </row>
    <row r="231" spans="1:18" s="14" customFormat="1">
      <c r="A231" s="54" t="s">
        <v>4</v>
      </c>
      <c r="B231" s="55"/>
      <c r="C231" s="39" t="str">
        <f>IF(P_22号様式!D174="","",P_22号様式!D174)</f>
        <v>尾島　明</v>
      </c>
      <c r="D231" s="40"/>
      <c r="E231" s="40"/>
      <c r="F231" s="41"/>
      <c r="G231" s="39" t="str">
        <f>IF(P_22号様式!I174="","",P_22号様式!I174)</f>
        <v>宮川　美津子</v>
      </c>
      <c r="H231" s="40"/>
      <c r="I231" s="40"/>
      <c r="J231" s="41"/>
      <c r="K231" s="39" t="str">
        <f>IF(P_22号様式!N174="","",P_22号様式!N174)</f>
        <v>今崎　幸彦</v>
      </c>
      <c r="L231" s="40"/>
      <c r="M231" s="40"/>
      <c r="N231" s="41"/>
      <c r="O231" s="39" t="str">
        <f>IF(P_22号様式!S174="","",P_22号様式!S174)</f>
        <v>平木　正洋</v>
      </c>
      <c r="P231" s="40"/>
      <c r="Q231" s="40"/>
      <c r="R231" s="41"/>
    </row>
    <row r="232" spans="1:18" s="14" customFormat="1">
      <c r="A232" s="56"/>
      <c r="B232" s="57"/>
      <c r="C232" s="15" t="s">
        <v>5</v>
      </c>
      <c r="D232" s="16" t="s">
        <v>5</v>
      </c>
      <c r="E232" s="37" t="s">
        <v>6</v>
      </c>
      <c r="F232" s="35" t="s">
        <v>7</v>
      </c>
      <c r="G232" s="15" t="s">
        <v>5</v>
      </c>
      <c r="H232" s="16" t="s">
        <v>5</v>
      </c>
      <c r="I232" s="37" t="s">
        <v>6</v>
      </c>
      <c r="J232" s="35" t="s">
        <v>7</v>
      </c>
      <c r="K232" s="15" t="s">
        <v>5</v>
      </c>
      <c r="L232" s="16" t="s">
        <v>5</v>
      </c>
      <c r="M232" s="37" t="s">
        <v>6</v>
      </c>
      <c r="N232" s="37" t="s">
        <v>7</v>
      </c>
      <c r="O232" s="15" t="s">
        <v>5</v>
      </c>
      <c r="P232" s="16" t="s">
        <v>5</v>
      </c>
      <c r="Q232" s="37" t="s">
        <v>6</v>
      </c>
      <c r="R232" s="50" t="s">
        <v>7</v>
      </c>
    </row>
    <row r="233" spans="1:18" s="14" customFormat="1">
      <c r="A233" s="58"/>
      <c r="B233" s="59"/>
      <c r="C233" s="17" t="s">
        <v>8</v>
      </c>
      <c r="D233" s="18" t="s">
        <v>9</v>
      </c>
      <c r="E233" s="38"/>
      <c r="F233" s="36"/>
      <c r="G233" s="17" t="s">
        <v>8</v>
      </c>
      <c r="H233" s="18" t="s">
        <v>9</v>
      </c>
      <c r="I233" s="38"/>
      <c r="J233" s="36"/>
      <c r="K233" s="17" t="s">
        <v>8</v>
      </c>
      <c r="L233" s="18" t="s">
        <v>9</v>
      </c>
      <c r="M233" s="38"/>
      <c r="N233" s="38"/>
      <c r="O233" s="17" t="s">
        <v>8</v>
      </c>
      <c r="P233" s="18" t="s">
        <v>9</v>
      </c>
      <c r="Q233" s="38"/>
      <c r="R233" s="51"/>
    </row>
    <row r="234" spans="1:18" s="21" customFormat="1" ht="12.75" customHeight="1">
      <c r="A234" s="34" t="str">
        <f>IF(P_22号様式!C174="","",P_22号様式!C174)</f>
        <v>　築上町</v>
      </c>
      <c r="B234" s="34"/>
      <c r="C234" s="19">
        <f>IF(P_22号様式!E174="","",P_22号様式!E174)</f>
        <v>736</v>
      </c>
      <c r="D234" s="19">
        <f>IF(P_22号様式!F174="","",P_22号様式!F174)</f>
        <v>7328</v>
      </c>
      <c r="E234" s="19">
        <f>IF(P_22号様式!G174="","",P_22号様式!G174)</f>
        <v>0</v>
      </c>
      <c r="F234" s="19">
        <f>IF(P_22号様式!H174="","",P_22号様式!H174)</f>
        <v>8064</v>
      </c>
      <c r="G234" s="19">
        <f>IF(P_22号様式!J174="","",P_22号様式!J174)</f>
        <v>696</v>
      </c>
      <c r="H234" s="19">
        <f>IF(P_22号様式!K174="","",P_22号様式!K174)</f>
        <v>7368</v>
      </c>
      <c r="I234" s="19">
        <f>IF(P_22号様式!L174="","",P_22号様式!L174)</f>
        <v>0</v>
      </c>
      <c r="J234" s="19">
        <f>IF(P_22号様式!M174="","",P_22号様式!M174)</f>
        <v>8064</v>
      </c>
      <c r="K234" s="19">
        <f>IF(P_22号様式!O174="","",P_22号様式!O174)</f>
        <v>716</v>
      </c>
      <c r="L234" s="19">
        <f>IF(P_22号様式!P174="","",P_22号様式!P174)</f>
        <v>7348</v>
      </c>
      <c r="M234" s="19">
        <f>IF(P_22号様式!Q174="","",P_22号様式!Q174)</f>
        <v>0</v>
      </c>
      <c r="N234" s="19">
        <f>IF(P_22号様式!R174="","",P_22号様式!R174)</f>
        <v>8064</v>
      </c>
      <c r="O234" s="20">
        <f>IF(P_22号様式!T174="","",P_22号様式!T174)</f>
        <v>631</v>
      </c>
      <c r="P234" s="20">
        <f>IF(P_22号様式!U174="","",P_22号様式!U174)</f>
        <v>7433</v>
      </c>
      <c r="Q234" s="20">
        <f>IF(P_22号様式!V174="","",P_22号様式!V174)</f>
        <v>0</v>
      </c>
      <c r="R234" s="30">
        <f>IF(P_22号様式!W174="","",P_22号様式!W174)</f>
        <v>8064</v>
      </c>
    </row>
    <row r="235" spans="1:18" s="21" customFormat="1" ht="12.75" customHeight="1">
      <c r="A235" s="34" t="str">
        <f>IF(P_22号様式!C175="","",P_22号様式!C175)</f>
        <v>＊築上郡    計</v>
      </c>
      <c r="B235" s="34"/>
      <c r="C235" s="19">
        <f>IF(P_22号様式!E175="","",P_22号様式!E175)</f>
        <v>1228</v>
      </c>
      <c r="D235" s="19">
        <f>IF(P_22号様式!F175="","",P_22号様式!F175)</f>
        <v>13353</v>
      </c>
      <c r="E235" s="19">
        <f>IF(P_22号様式!G175="","",P_22号様式!G175)</f>
        <v>0</v>
      </c>
      <c r="F235" s="19">
        <f>IF(P_22号様式!H175="","",P_22号様式!H175)</f>
        <v>14581</v>
      </c>
      <c r="G235" s="19">
        <f>IF(P_22号様式!J175="","",P_22号様式!J175)</f>
        <v>1169</v>
      </c>
      <c r="H235" s="19">
        <f>IF(P_22号様式!K175="","",P_22号様式!K175)</f>
        <v>13412</v>
      </c>
      <c r="I235" s="19">
        <f>IF(P_22号様式!L175="","",P_22号様式!L175)</f>
        <v>0</v>
      </c>
      <c r="J235" s="19">
        <f>IF(P_22号様式!M175="","",P_22号様式!M175)</f>
        <v>14581</v>
      </c>
      <c r="K235" s="19">
        <f>IF(P_22号様式!O175="","",P_22号様式!O175)</f>
        <v>1220</v>
      </c>
      <c r="L235" s="19">
        <f>IF(P_22号様式!P175="","",P_22号様式!P175)</f>
        <v>13361</v>
      </c>
      <c r="M235" s="19">
        <f>IF(P_22号様式!Q175="","",P_22号様式!Q175)</f>
        <v>0</v>
      </c>
      <c r="N235" s="19">
        <f>IF(P_22号様式!R175="","",P_22号様式!R175)</f>
        <v>14581</v>
      </c>
      <c r="O235" s="20">
        <f>IF(P_22号様式!T175="","",P_22号様式!T175)</f>
        <v>1067</v>
      </c>
      <c r="P235" s="20">
        <f>IF(P_22号様式!U175="","",P_22号様式!U175)</f>
        <v>13514</v>
      </c>
      <c r="Q235" s="20">
        <f>IF(P_22号様式!V175="","",P_22号様式!V175)</f>
        <v>0</v>
      </c>
      <c r="R235" s="30">
        <f>IF(P_22号様式!W175="","",P_22号様式!W175)</f>
        <v>14581</v>
      </c>
    </row>
    <row r="236" spans="1:18" s="21" customFormat="1" ht="12.75" customHeight="1">
      <c r="A236" s="34" t="str">
        <f>IF(P_22号様式!C176="","",P_22号様式!C176)</f>
        <v/>
      </c>
      <c r="B236" s="34"/>
      <c r="C236" s="19" t="str">
        <f>IF(P_22号様式!E176="","",P_22号様式!E176)</f>
        <v/>
      </c>
      <c r="D236" s="19" t="str">
        <f>IF(P_22号様式!F176="","",P_22号様式!F176)</f>
        <v/>
      </c>
      <c r="E236" s="19" t="str">
        <f>IF(P_22号様式!G176="","",P_22号様式!G176)</f>
        <v/>
      </c>
      <c r="F236" s="19" t="str">
        <f>IF(P_22号様式!H176="","",P_22号様式!H176)</f>
        <v/>
      </c>
      <c r="G236" s="19" t="str">
        <f>IF(P_22号様式!J176="","",P_22号様式!J176)</f>
        <v/>
      </c>
      <c r="H236" s="19" t="str">
        <f>IF(P_22号様式!K176="","",P_22号様式!K176)</f>
        <v/>
      </c>
      <c r="I236" s="19" t="str">
        <f>IF(P_22号様式!L176="","",P_22号様式!L176)</f>
        <v/>
      </c>
      <c r="J236" s="19" t="str">
        <f>IF(P_22号様式!M176="","",P_22号様式!M176)</f>
        <v/>
      </c>
      <c r="K236" s="19" t="str">
        <f>IF(P_22号様式!O176="","",P_22号様式!O176)</f>
        <v/>
      </c>
      <c r="L236" s="19" t="str">
        <f>IF(P_22号様式!P176="","",P_22号様式!P176)</f>
        <v/>
      </c>
      <c r="M236" s="19" t="str">
        <f>IF(P_22号様式!Q176="","",P_22号様式!Q176)</f>
        <v/>
      </c>
      <c r="N236" s="19" t="str">
        <f>IF(P_22号様式!R176="","",P_22号様式!R176)</f>
        <v/>
      </c>
      <c r="O236" s="20" t="str">
        <f>IF(P_22号様式!T176="","",P_22号様式!T176)</f>
        <v/>
      </c>
      <c r="P236" s="20" t="str">
        <f>IF(P_22号様式!U176="","",P_22号様式!U176)</f>
        <v/>
      </c>
      <c r="Q236" s="20" t="str">
        <f>IF(P_22号様式!V176="","",P_22号様式!V176)</f>
        <v/>
      </c>
      <c r="R236" s="30" t="str">
        <f>IF(P_22号様式!W176="","",P_22号様式!W176)</f>
        <v/>
      </c>
    </row>
    <row r="237" spans="1:18" s="21" customFormat="1" ht="12.75" customHeight="1">
      <c r="A237" s="34" t="str">
        <f>IF(P_22号様式!C177="","",P_22号様式!C177)</f>
        <v/>
      </c>
      <c r="B237" s="34"/>
      <c r="C237" s="19" t="str">
        <f>IF(P_22号様式!E177="","",P_22号様式!E177)</f>
        <v/>
      </c>
      <c r="D237" s="19" t="str">
        <f>IF(P_22号様式!F177="","",P_22号様式!F177)</f>
        <v/>
      </c>
      <c r="E237" s="19" t="str">
        <f>IF(P_22号様式!G177="","",P_22号様式!G177)</f>
        <v/>
      </c>
      <c r="F237" s="19" t="str">
        <f>IF(P_22号様式!H177="","",P_22号様式!H177)</f>
        <v/>
      </c>
      <c r="G237" s="19" t="str">
        <f>IF(P_22号様式!J177="","",P_22号様式!J177)</f>
        <v/>
      </c>
      <c r="H237" s="19" t="str">
        <f>IF(P_22号様式!K177="","",P_22号様式!K177)</f>
        <v/>
      </c>
      <c r="I237" s="19" t="str">
        <f>IF(P_22号様式!L177="","",P_22号様式!L177)</f>
        <v/>
      </c>
      <c r="J237" s="19" t="str">
        <f>IF(P_22号様式!M177="","",P_22号様式!M177)</f>
        <v/>
      </c>
      <c r="K237" s="19" t="str">
        <f>IF(P_22号様式!O177="","",P_22号様式!O177)</f>
        <v/>
      </c>
      <c r="L237" s="19" t="str">
        <f>IF(P_22号様式!P177="","",P_22号様式!P177)</f>
        <v/>
      </c>
      <c r="M237" s="19" t="str">
        <f>IF(P_22号様式!Q177="","",P_22号様式!Q177)</f>
        <v/>
      </c>
      <c r="N237" s="19" t="str">
        <f>IF(P_22号様式!R177="","",P_22号様式!R177)</f>
        <v/>
      </c>
      <c r="O237" s="20" t="str">
        <f>IF(P_22号様式!T177="","",P_22号様式!T177)</f>
        <v/>
      </c>
      <c r="P237" s="20" t="str">
        <f>IF(P_22号様式!U177="","",P_22号様式!U177)</f>
        <v/>
      </c>
      <c r="Q237" s="20" t="str">
        <f>IF(P_22号様式!V177="","",P_22号様式!V177)</f>
        <v/>
      </c>
      <c r="R237" s="30" t="str">
        <f>IF(P_22号様式!W177="","",P_22号様式!W177)</f>
        <v/>
      </c>
    </row>
    <row r="238" spans="1:18" s="21" customFormat="1" ht="12.75" customHeight="1">
      <c r="A238" s="34" t="str">
        <f>IF(P_22号様式!C178="","",P_22号様式!C178)</f>
        <v/>
      </c>
      <c r="B238" s="34"/>
      <c r="C238" s="19" t="str">
        <f>IF(P_22号様式!E178="","",P_22号様式!E178)</f>
        <v/>
      </c>
      <c r="D238" s="19" t="str">
        <f>IF(P_22号様式!F178="","",P_22号様式!F178)</f>
        <v/>
      </c>
      <c r="E238" s="19" t="str">
        <f>IF(P_22号様式!G178="","",P_22号様式!G178)</f>
        <v/>
      </c>
      <c r="F238" s="19" t="str">
        <f>IF(P_22号様式!H178="","",P_22号様式!H178)</f>
        <v/>
      </c>
      <c r="G238" s="19" t="str">
        <f>IF(P_22号様式!J178="","",P_22号様式!J178)</f>
        <v/>
      </c>
      <c r="H238" s="19" t="str">
        <f>IF(P_22号様式!K178="","",P_22号様式!K178)</f>
        <v/>
      </c>
      <c r="I238" s="19" t="str">
        <f>IF(P_22号様式!L178="","",P_22号様式!L178)</f>
        <v/>
      </c>
      <c r="J238" s="19" t="str">
        <f>IF(P_22号様式!M178="","",P_22号様式!M178)</f>
        <v/>
      </c>
      <c r="K238" s="19" t="str">
        <f>IF(P_22号様式!O178="","",P_22号様式!O178)</f>
        <v/>
      </c>
      <c r="L238" s="19" t="str">
        <f>IF(P_22号様式!P178="","",P_22号様式!P178)</f>
        <v/>
      </c>
      <c r="M238" s="19" t="str">
        <f>IF(P_22号様式!Q178="","",P_22号様式!Q178)</f>
        <v/>
      </c>
      <c r="N238" s="19" t="str">
        <f>IF(P_22号様式!R178="","",P_22号様式!R178)</f>
        <v/>
      </c>
      <c r="O238" s="20" t="str">
        <f>IF(P_22号様式!T178="","",P_22号様式!T178)</f>
        <v/>
      </c>
      <c r="P238" s="20" t="str">
        <f>IF(P_22号様式!U178="","",P_22号様式!U178)</f>
        <v/>
      </c>
      <c r="Q238" s="20" t="str">
        <f>IF(P_22号様式!V178="","",P_22号様式!V178)</f>
        <v/>
      </c>
      <c r="R238" s="30" t="str">
        <f>IF(P_22号様式!W178="","",P_22号様式!W178)</f>
        <v/>
      </c>
    </row>
    <row r="239" spans="1:18" s="21" customFormat="1" ht="12.75" customHeight="1">
      <c r="A239" s="34" t="str">
        <f>IF(P_22号様式!C179="","",P_22号様式!C179)</f>
        <v/>
      </c>
      <c r="B239" s="34"/>
      <c r="C239" s="19" t="str">
        <f>IF(P_22号様式!E179="","",P_22号様式!E179)</f>
        <v/>
      </c>
      <c r="D239" s="19" t="str">
        <f>IF(P_22号様式!F179="","",P_22号様式!F179)</f>
        <v/>
      </c>
      <c r="E239" s="19" t="str">
        <f>IF(P_22号様式!G179="","",P_22号様式!G179)</f>
        <v/>
      </c>
      <c r="F239" s="19" t="str">
        <f>IF(P_22号様式!H179="","",P_22号様式!H179)</f>
        <v/>
      </c>
      <c r="G239" s="19" t="str">
        <f>IF(P_22号様式!J179="","",P_22号様式!J179)</f>
        <v/>
      </c>
      <c r="H239" s="19" t="str">
        <f>IF(P_22号様式!K179="","",P_22号様式!K179)</f>
        <v/>
      </c>
      <c r="I239" s="19" t="str">
        <f>IF(P_22号様式!L179="","",P_22号様式!L179)</f>
        <v/>
      </c>
      <c r="J239" s="19" t="str">
        <f>IF(P_22号様式!M179="","",P_22号様式!M179)</f>
        <v/>
      </c>
      <c r="K239" s="19" t="str">
        <f>IF(P_22号様式!O179="","",P_22号様式!O179)</f>
        <v/>
      </c>
      <c r="L239" s="19" t="str">
        <f>IF(P_22号様式!P179="","",P_22号様式!P179)</f>
        <v/>
      </c>
      <c r="M239" s="19" t="str">
        <f>IF(P_22号様式!Q179="","",P_22号様式!Q179)</f>
        <v/>
      </c>
      <c r="N239" s="19" t="str">
        <f>IF(P_22号様式!R179="","",P_22号様式!R179)</f>
        <v/>
      </c>
      <c r="O239" s="20" t="str">
        <f>IF(P_22号様式!T179="","",P_22号様式!T179)</f>
        <v/>
      </c>
      <c r="P239" s="20" t="str">
        <f>IF(P_22号様式!U179="","",P_22号様式!U179)</f>
        <v/>
      </c>
      <c r="Q239" s="20" t="str">
        <f>IF(P_22号様式!V179="","",P_22号様式!V179)</f>
        <v/>
      </c>
      <c r="R239" s="30" t="str">
        <f>IF(P_22号様式!W179="","",P_22号様式!W179)</f>
        <v/>
      </c>
    </row>
    <row r="240" spans="1:18" s="21" customFormat="1" ht="12.75" customHeight="1">
      <c r="A240" s="34" t="str">
        <f>IF(P_22号様式!C180="","",P_22号様式!C180)</f>
        <v/>
      </c>
      <c r="B240" s="34"/>
      <c r="C240" s="19" t="str">
        <f>IF(P_22号様式!E180="","",P_22号様式!E180)</f>
        <v/>
      </c>
      <c r="D240" s="19" t="str">
        <f>IF(P_22号様式!F180="","",P_22号様式!F180)</f>
        <v/>
      </c>
      <c r="E240" s="19" t="str">
        <f>IF(P_22号様式!G180="","",P_22号様式!G180)</f>
        <v/>
      </c>
      <c r="F240" s="19" t="str">
        <f>IF(P_22号様式!H180="","",P_22号様式!H180)</f>
        <v/>
      </c>
      <c r="G240" s="19" t="str">
        <f>IF(P_22号様式!J180="","",P_22号様式!J180)</f>
        <v/>
      </c>
      <c r="H240" s="19" t="str">
        <f>IF(P_22号様式!K180="","",P_22号様式!K180)</f>
        <v/>
      </c>
      <c r="I240" s="19" t="str">
        <f>IF(P_22号様式!L180="","",P_22号様式!L180)</f>
        <v/>
      </c>
      <c r="J240" s="19" t="str">
        <f>IF(P_22号様式!M180="","",P_22号様式!M180)</f>
        <v/>
      </c>
      <c r="K240" s="19" t="str">
        <f>IF(P_22号様式!O180="","",P_22号様式!O180)</f>
        <v/>
      </c>
      <c r="L240" s="19" t="str">
        <f>IF(P_22号様式!P180="","",P_22号様式!P180)</f>
        <v/>
      </c>
      <c r="M240" s="19" t="str">
        <f>IF(P_22号様式!Q180="","",P_22号様式!Q180)</f>
        <v/>
      </c>
      <c r="N240" s="19" t="str">
        <f>IF(P_22号様式!R180="","",P_22号様式!R180)</f>
        <v/>
      </c>
      <c r="O240" s="20" t="str">
        <f>IF(P_22号様式!T180="","",P_22号様式!T180)</f>
        <v/>
      </c>
      <c r="P240" s="20" t="str">
        <f>IF(P_22号様式!U180="","",P_22号様式!U180)</f>
        <v/>
      </c>
      <c r="Q240" s="20" t="str">
        <f>IF(P_22号様式!V180="","",P_22号様式!V180)</f>
        <v/>
      </c>
      <c r="R240" s="30" t="str">
        <f>IF(P_22号様式!W180="","",P_22号様式!W180)</f>
        <v/>
      </c>
    </row>
    <row r="241" spans="1:18" s="21" customFormat="1" ht="12.75" customHeight="1">
      <c r="A241" s="34" t="str">
        <f>IF(P_22号様式!C181="","",P_22号様式!C181)</f>
        <v/>
      </c>
      <c r="B241" s="34"/>
      <c r="C241" s="19" t="str">
        <f>IF(P_22号様式!E181="","",P_22号様式!E181)</f>
        <v/>
      </c>
      <c r="D241" s="19" t="str">
        <f>IF(P_22号様式!F181="","",P_22号様式!F181)</f>
        <v/>
      </c>
      <c r="E241" s="19" t="str">
        <f>IF(P_22号様式!G181="","",P_22号様式!G181)</f>
        <v/>
      </c>
      <c r="F241" s="19" t="str">
        <f>IF(P_22号様式!H181="","",P_22号様式!H181)</f>
        <v/>
      </c>
      <c r="G241" s="19" t="str">
        <f>IF(P_22号様式!J181="","",P_22号様式!J181)</f>
        <v/>
      </c>
      <c r="H241" s="19" t="str">
        <f>IF(P_22号様式!K181="","",P_22号様式!K181)</f>
        <v/>
      </c>
      <c r="I241" s="19" t="str">
        <f>IF(P_22号様式!L181="","",P_22号様式!L181)</f>
        <v/>
      </c>
      <c r="J241" s="19" t="str">
        <f>IF(P_22号様式!M181="","",P_22号様式!M181)</f>
        <v/>
      </c>
      <c r="K241" s="19" t="str">
        <f>IF(P_22号様式!O181="","",P_22号様式!O181)</f>
        <v/>
      </c>
      <c r="L241" s="19" t="str">
        <f>IF(P_22号様式!P181="","",P_22号様式!P181)</f>
        <v/>
      </c>
      <c r="M241" s="19" t="str">
        <f>IF(P_22号様式!Q181="","",P_22号様式!Q181)</f>
        <v/>
      </c>
      <c r="N241" s="19" t="str">
        <f>IF(P_22号様式!R181="","",P_22号様式!R181)</f>
        <v/>
      </c>
      <c r="O241" s="20" t="str">
        <f>IF(P_22号様式!T181="","",P_22号様式!T181)</f>
        <v/>
      </c>
      <c r="P241" s="20" t="str">
        <f>IF(P_22号様式!U181="","",P_22号様式!U181)</f>
        <v/>
      </c>
      <c r="Q241" s="20" t="str">
        <f>IF(P_22号様式!V181="","",P_22号様式!V181)</f>
        <v/>
      </c>
      <c r="R241" s="30" t="str">
        <f>IF(P_22号様式!W181="","",P_22号様式!W181)</f>
        <v/>
      </c>
    </row>
    <row r="242" spans="1:18" s="21" customFormat="1" ht="12.75" customHeight="1">
      <c r="A242" s="34" t="str">
        <f>IF(P_22号様式!C182="","",P_22号様式!C182)</f>
        <v/>
      </c>
      <c r="B242" s="34"/>
      <c r="C242" s="19" t="str">
        <f>IF(P_22号様式!E182="","",P_22号様式!E182)</f>
        <v/>
      </c>
      <c r="D242" s="19" t="str">
        <f>IF(P_22号様式!F182="","",P_22号様式!F182)</f>
        <v/>
      </c>
      <c r="E242" s="19" t="str">
        <f>IF(P_22号様式!G182="","",P_22号様式!G182)</f>
        <v/>
      </c>
      <c r="F242" s="19" t="str">
        <f>IF(P_22号様式!H182="","",P_22号様式!H182)</f>
        <v/>
      </c>
      <c r="G242" s="19" t="str">
        <f>IF(P_22号様式!J182="","",P_22号様式!J182)</f>
        <v/>
      </c>
      <c r="H242" s="19" t="str">
        <f>IF(P_22号様式!K182="","",P_22号様式!K182)</f>
        <v/>
      </c>
      <c r="I242" s="19" t="str">
        <f>IF(P_22号様式!L182="","",P_22号様式!L182)</f>
        <v/>
      </c>
      <c r="J242" s="19" t="str">
        <f>IF(P_22号様式!M182="","",P_22号様式!M182)</f>
        <v/>
      </c>
      <c r="K242" s="19" t="str">
        <f>IF(P_22号様式!O182="","",P_22号様式!O182)</f>
        <v/>
      </c>
      <c r="L242" s="19" t="str">
        <f>IF(P_22号様式!P182="","",P_22号様式!P182)</f>
        <v/>
      </c>
      <c r="M242" s="19" t="str">
        <f>IF(P_22号様式!Q182="","",P_22号様式!Q182)</f>
        <v/>
      </c>
      <c r="N242" s="19" t="str">
        <f>IF(P_22号様式!R182="","",P_22号様式!R182)</f>
        <v/>
      </c>
      <c r="O242" s="20" t="str">
        <f>IF(P_22号様式!T182="","",P_22号様式!T182)</f>
        <v/>
      </c>
      <c r="P242" s="20" t="str">
        <f>IF(P_22号様式!U182="","",P_22号様式!U182)</f>
        <v/>
      </c>
      <c r="Q242" s="20" t="str">
        <f>IF(P_22号様式!V182="","",P_22号様式!V182)</f>
        <v/>
      </c>
      <c r="R242" s="30" t="str">
        <f>IF(P_22号様式!W182="","",P_22号様式!W182)</f>
        <v/>
      </c>
    </row>
    <row r="243" spans="1:18" s="21" customFormat="1" ht="12.75" customHeight="1">
      <c r="A243" s="34" t="str">
        <f>IF(P_22号様式!C183="","",P_22号様式!C183)</f>
        <v/>
      </c>
      <c r="B243" s="34"/>
      <c r="C243" s="19" t="str">
        <f>IF(P_22号様式!E183="","",P_22号様式!E183)</f>
        <v/>
      </c>
      <c r="D243" s="19" t="str">
        <f>IF(P_22号様式!F183="","",P_22号様式!F183)</f>
        <v/>
      </c>
      <c r="E243" s="19" t="str">
        <f>IF(P_22号様式!G183="","",P_22号様式!G183)</f>
        <v/>
      </c>
      <c r="F243" s="19" t="str">
        <f>IF(P_22号様式!H183="","",P_22号様式!H183)</f>
        <v/>
      </c>
      <c r="G243" s="19" t="str">
        <f>IF(P_22号様式!J183="","",P_22号様式!J183)</f>
        <v/>
      </c>
      <c r="H243" s="19" t="str">
        <f>IF(P_22号様式!K183="","",P_22号様式!K183)</f>
        <v/>
      </c>
      <c r="I243" s="19" t="str">
        <f>IF(P_22号様式!L183="","",P_22号様式!L183)</f>
        <v/>
      </c>
      <c r="J243" s="19" t="str">
        <f>IF(P_22号様式!M183="","",P_22号様式!M183)</f>
        <v/>
      </c>
      <c r="K243" s="19" t="str">
        <f>IF(P_22号様式!O183="","",P_22号様式!O183)</f>
        <v/>
      </c>
      <c r="L243" s="19" t="str">
        <f>IF(P_22号様式!P183="","",P_22号様式!P183)</f>
        <v/>
      </c>
      <c r="M243" s="19" t="str">
        <f>IF(P_22号様式!Q183="","",P_22号様式!Q183)</f>
        <v/>
      </c>
      <c r="N243" s="19" t="str">
        <f>IF(P_22号様式!R183="","",P_22号様式!R183)</f>
        <v/>
      </c>
      <c r="O243" s="20" t="str">
        <f>IF(P_22号様式!T183="","",P_22号様式!T183)</f>
        <v/>
      </c>
      <c r="P243" s="20" t="str">
        <f>IF(P_22号様式!U183="","",P_22号様式!U183)</f>
        <v/>
      </c>
      <c r="Q243" s="20" t="str">
        <f>IF(P_22号様式!V183="","",P_22号様式!V183)</f>
        <v/>
      </c>
      <c r="R243" s="30" t="str">
        <f>IF(P_22号様式!W183="","",P_22号様式!W183)</f>
        <v/>
      </c>
    </row>
    <row r="244" spans="1:18" s="21" customFormat="1" ht="12.75" customHeight="1">
      <c r="A244" s="34" t="str">
        <f>IF(P_22号様式!C184="","",P_22号様式!C184)</f>
        <v/>
      </c>
      <c r="B244" s="34"/>
      <c r="C244" s="19" t="str">
        <f>IF(P_22号様式!E184="","",P_22号様式!E184)</f>
        <v/>
      </c>
      <c r="D244" s="19" t="str">
        <f>IF(P_22号様式!F184="","",P_22号様式!F184)</f>
        <v/>
      </c>
      <c r="E244" s="19" t="str">
        <f>IF(P_22号様式!G184="","",P_22号様式!G184)</f>
        <v/>
      </c>
      <c r="F244" s="19" t="str">
        <f>IF(P_22号様式!H184="","",P_22号様式!H184)</f>
        <v/>
      </c>
      <c r="G244" s="19" t="str">
        <f>IF(P_22号様式!J184="","",P_22号様式!J184)</f>
        <v/>
      </c>
      <c r="H244" s="19" t="str">
        <f>IF(P_22号様式!K184="","",P_22号様式!K184)</f>
        <v/>
      </c>
      <c r="I244" s="19" t="str">
        <f>IF(P_22号様式!L184="","",P_22号様式!L184)</f>
        <v/>
      </c>
      <c r="J244" s="19" t="str">
        <f>IF(P_22号様式!M184="","",P_22号様式!M184)</f>
        <v/>
      </c>
      <c r="K244" s="19" t="str">
        <f>IF(P_22号様式!O184="","",P_22号様式!O184)</f>
        <v/>
      </c>
      <c r="L244" s="19" t="str">
        <f>IF(P_22号様式!P184="","",P_22号様式!P184)</f>
        <v/>
      </c>
      <c r="M244" s="19" t="str">
        <f>IF(P_22号様式!Q184="","",P_22号様式!Q184)</f>
        <v/>
      </c>
      <c r="N244" s="19" t="str">
        <f>IF(P_22号様式!R184="","",P_22号様式!R184)</f>
        <v/>
      </c>
      <c r="O244" s="20" t="str">
        <f>IF(P_22号様式!T184="","",P_22号様式!T184)</f>
        <v/>
      </c>
      <c r="P244" s="20" t="str">
        <f>IF(P_22号様式!U184="","",P_22号様式!U184)</f>
        <v/>
      </c>
      <c r="Q244" s="20" t="str">
        <f>IF(P_22号様式!V184="","",P_22号様式!V184)</f>
        <v/>
      </c>
      <c r="R244" s="30" t="str">
        <f>IF(P_22号様式!W184="","",P_22号様式!W184)</f>
        <v/>
      </c>
    </row>
    <row r="245" spans="1:18" s="21" customFormat="1" ht="12.75" customHeight="1">
      <c r="A245" s="34" t="str">
        <f>IF(P_22号様式!C185="","",P_22号様式!C185)</f>
        <v/>
      </c>
      <c r="B245" s="34"/>
      <c r="C245" s="19" t="str">
        <f>IF(P_22号様式!E185="","",P_22号様式!E185)</f>
        <v/>
      </c>
      <c r="D245" s="19" t="str">
        <f>IF(P_22号様式!F185="","",P_22号様式!F185)</f>
        <v/>
      </c>
      <c r="E245" s="19" t="str">
        <f>IF(P_22号様式!G185="","",P_22号様式!G185)</f>
        <v/>
      </c>
      <c r="F245" s="19" t="str">
        <f>IF(P_22号様式!H185="","",P_22号様式!H185)</f>
        <v/>
      </c>
      <c r="G245" s="19" t="str">
        <f>IF(P_22号様式!J185="","",P_22号様式!J185)</f>
        <v/>
      </c>
      <c r="H245" s="19" t="str">
        <f>IF(P_22号様式!K185="","",P_22号様式!K185)</f>
        <v/>
      </c>
      <c r="I245" s="19" t="str">
        <f>IF(P_22号様式!L185="","",P_22号様式!L185)</f>
        <v/>
      </c>
      <c r="J245" s="19" t="str">
        <f>IF(P_22号様式!M185="","",P_22号様式!M185)</f>
        <v/>
      </c>
      <c r="K245" s="19" t="str">
        <f>IF(P_22号様式!O185="","",P_22号様式!O185)</f>
        <v/>
      </c>
      <c r="L245" s="19" t="str">
        <f>IF(P_22号様式!P185="","",P_22号様式!P185)</f>
        <v/>
      </c>
      <c r="M245" s="19" t="str">
        <f>IF(P_22号様式!Q185="","",P_22号様式!Q185)</f>
        <v/>
      </c>
      <c r="N245" s="19" t="str">
        <f>IF(P_22号様式!R185="","",P_22号様式!R185)</f>
        <v/>
      </c>
      <c r="O245" s="20" t="str">
        <f>IF(P_22号様式!T185="","",P_22号様式!T185)</f>
        <v/>
      </c>
      <c r="P245" s="20" t="str">
        <f>IF(P_22号様式!U185="","",P_22号様式!U185)</f>
        <v/>
      </c>
      <c r="Q245" s="20" t="str">
        <f>IF(P_22号様式!V185="","",P_22号様式!V185)</f>
        <v/>
      </c>
      <c r="R245" s="30" t="str">
        <f>IF(P_22号様式!W185="","",P_22号様式!W185)</f>
        <v/>
      </c>
    </row>
    <row r="246" spans="1:18" s="21" customFormat="1" ht="12.75" customHeight="1">
      <c r="A246" s="34" t="str">
        <f>IF(P_22号様式!C186="","",P_22号様式!C186)</f>
        <v/>
      </c>
      <c r="B246" s="34"/>
      <c r="C246" s="19" t="str">
        <f>IF(P_22号様式!E186="","",P_22号様式!E186)</f>
        <v/>
      </c>
      <c r="D246" s="19" t="str">
        <f>IF(P_22号様式!F186="","",P_22号様式!F186)</f>
        <v/>
      </c>
      <c r="E246" s="19" t="str">
        <f>IF(P_22号様式!G186="","",P_22号様式!G186)</f>
        <v/>
      </c>
      <c r="F246" s="19" t="str">
        <f>IF(P_22号様式!H186="","",P_22号様式!H186)</f>
        <v/>
      </c>
      <c r="G246" s="19" t="str">
        <f>IF(P_22号様式!J186="","",P_22号様式!J186)</f>
        <v/>
      </c>
      <c r="H246" s="19" t="str">
        <f>IF(P_22号様式!K186="","",P_22号様式!K186)</f>
        <v/>
      </c>
      <c r="I246" s="19" t="str">
        <f>IF(P_22号様式!L186="","",P_22号様式!L186)</f>
        <v/>
      </c>
      <c r="J246" s="19" t="str">
        <f>IF(P_22号様式!M186="","",P_22号様式!M186)</f>
        <v/>
      </c>
      <c r="K246" s="19" t="str">
        <f>IF(P_22号様式!O186="","",P_22号様式!O186)</f>
        <v/>
      </c>
      <c r="L246" s="19" t="str">
        <f>IF(P_22号様式!P186="","",P_22号様式!P186)</f>
        <v/>
      </c>
      <c r="M246" s="19" t="str">
        <f>IF(P_22号様式!Q186="","",P_22号様式!Q186)</f>
        <v/>
      </c>
      <c r="N246" s="19" t="str">
        <f>IF(P_22号様式!R186="","",P_22号様式!R186)</f>
        <v/>
      </c>
      <c r="O246" s="20" t="str">
        <f>IF(P_22号様式!T186="","",P_22号様式!T186)</f>
        <v/>
      </c>
      <c r="P246" s="20" t="str">
        <f>IF(P_22号様式!U186="","",P_22号様式!U186)</f>
        <v/>
      </c>
      <c r="Q246" s="20" t="str">
        <f>IF(P_22号様式!V186="","",P_22号様式!V186)</f>
        <v/>
      </c>
      <c r="R246" s="30" t="str">
        <f>IF(P_22号様式!W186="","",P_22号様式!W186)</f>
        <v/>
      </c>
    </row>
    <row r="247" spans="1:18" s="21" customFormat="1" ht="12.75" customHeight="1">
      <c r="A247" s="34" t="str">
        <f>IF(P_22号様式!C187="","",P_22号様式!C187)</f>
        <v/>
      </c>
      <c r="B247" s="34"/>
      <c r="C247" s="19" t="str">
        <f>IF(P_22号様式!E187="","",P_22号様式!E187)</f>
        <v/>
      </c>
      <c r="D247" s="19" t="str">
        <f>IF(P_22号様式!F187="","",P_22号様式!F187)</f>
        <v/>
      </c>
      <c r="E247" s="19" t="str">
        <f>IF(P_22号様式!G187="","",P_22号様式!G187)</f>
        <v/>
      </c>
      <c r="F247" s="19" t="str">
        <f>IF(P_22号様式!H187="","",P_22号様式!H187)</f>
        <v/>
      </c>
      <c r="G247" s="19" t="str">
        <f>IF(P_22号様式!J187="","",P_22号様式!J187)</f>
        <v/>
      </c>
      <c r="H247" s="19" t="str">
        <f>IF(P_22号様式!K187="","",P_22号様式!K187)</f>
        <v/>
      </c>
      <c r="I247" s="19" t="str">
        <f>IF(P_22号様式!L187="","",P_22号様式!L187)</f>
        <v/>
      </c>
      <c r="J247" s="19" t="str">
        <f>IF(P_22号様式!M187="","",P_22号様式!M187)</f>
        <v/>
      </c>
      <c r="K247" s="19" t="str">
        <f>IF(P_22号様式!O187="","",P_22号様式!O187)</f>
        <v/>
      </c>
      <c r="L247" s="19" t="str">
        <f>IF(P_22号様式!P187="","",P_22号様式!P187)</f>
        <v/>
      </c>
      <c r="M247" s="19" t="str">
        <f>IF(P_22号様式!Q187="","",P_22号様式!Q187)</f>
        <v/>
      </c>
      <c r="N247" s="19" t="str">
        <f>IF(P_22号様式!R187="","",P_22号様式!R187)</f>
        <v/>
      </c>
      <c r="O247" s="20" t="str">
        <f>IF(P_22号様式!T187="","",P_22号様式!T187)</f>
        <v/>
      </c>
      <c r="P247" s="20" t="str">
        <f>IF(P_22号様式!U187="","",P_22号様式!U187)</f>
        <v/>
      </c>
      <c r="Q247" s="20" t="str">
        <f>IF(P_22号様式!V187="","",P_22号様式!V187)</f>
        <v/>
      </c>
      <c r="R247" s="30" t="str">
        <f>IF(P_22号様式!W187="","",P_22号様式!W187)</f>
        <v/>
      </c>
    </row>
    <row r="248" spans="1:18" s="21" customFormat="1" ht="12.75" customHeight="1">
      <c r="A248" s="34" t="str">
        <f>IF(P_22号様式!C188="","",P_22号様式!C188)</f>
        <v/>
      </c>
      <c r="B248" s="34"/>
      <c r="C248" s="19" t="str">
        <f>IF(P_22号様式!E188="","",P_22号様式!E188)</f>
        <v/>
      </c>
      <c r="D248" s="19" t="str">
        <f>IF(P_22号様式!F188="","",P_22号様式!F188)</f>
        <v/>
      </c>
      <c r="E248" s="19" t="str">
        <f>IF(P_22号様式!G188="","",P_22号様式!G188)</f>
        <v/>
      </c>
      <c r="F248" s="19" t="str">
        <f>IF(P_22号様式!H188="","",P_22号様式!H188)</f>
        <v/>
      </c>
      <c r="G248" s="19" t="str">
        <f>IF(P_22号様式!J188="","",P_22号様式!J188)</f>
        <v/>
      </c>
      <c r="H248" s="19" t="str">
        <f>IF(P_22号様式!K188="","",P_22号様式!K188)</f>
        <v/>
      </c>
      <c r="I248" s="19" t="str">
        <f>IF(P_22号様式!L188="","",P_22号様式!L188)</f>
        <v/>
      </c>
      <c r="J248" s="19" t="str">
        <f>IF(P_22号様式!M188="","",P_22号様式!M188)</f>
        <v/>
      </c>
      <c r="K248" s="19" t="str">
        <f>IF(P_22号様式!O188="","",P_22号様式!O188)</f>
        <v/>
      </c>
      <c r="L248" s="19" t="str">
        <f>IF(P_22号様式!P188="","",P_22号様式!P188)</f>
        <v/>
      </c>
      <c r="M248" s="19" t="str">
        <f>IF(P_22号様式!Q188="","",P_22号様式!Q188)</f>
        <v/>
      </c>
      <c r="N248" s="19" t="str">
        <f>IF(P_22号様式!R188="","",P_22号様式!R188)</f>
        <v/>
      </c>
      <c r="O248" s="20" t="str">
        <f>IF(P_22号様式!T188="","",P_22号様式!T188)</f>
        <v/>
      </c>
      <c r="P248" s="20" t="str">
        <f>IF(P_22号様式!U188="","",P_22号様式!U188)</f>
        <v/>
      </c>
      <c r="Q248" s="20" t="str">
        <f>IF(P_22号様式!V188="","",P_22号様式!V188)</f>
        <v/>
      </c>
      <c r="R248" s="30" t="str">
        <f>IF(P_22号様式!W188="","",P_22号様式!W188)</f>
        <v/>
      </c>
    </row>
    <row r="249" spans="1:18" s="21" customFormat="1" ht="12.75" customHeight="1">
      <c r="A249" s="34" t="str">
        <f>IF(P_22号様式!C189="","",P_22号様式!C189)</f>
        <v/>
      </c>
      <c r="B249" s="34"/>
      <c r="C249" s="19" t="str">
        <f>IF(P_22号様式!E189="","",P_22号様式!E189)</f>
        <v/>
      </c>
      <c r="D249" s="19" t="str">
        <f>IF(P_22号様式!F189="","",P_22号様式!F189)</f>
        <v/>
      </c>
      <c r="E249" s="19" t="str">
        <f>IF(P_22号様式!G189="","",P_22号様式!G189)</f>
        <v/>
      </c>
      <c r="F249" s="19" t="str">
        <f>IF(P_22号様式!H189="","",P_22号様式!H189)</f>
        <v/>
      </c>
      <c r="G249" s="19" t="str">
        <f>IF(P_22号様式!J189="","",P_22号様式!J189)</f>
        <v/>
      </c>
      <c r="H249" s="19" t="str">
        <f>IF(P_22号様式!K189="","",P_22号様式!K189)</f>
        <v/>
      </c>
      <c r="I249" s="19" t="str">
        <f>IF(P_22号様式!L189="","",P_22号様式!L189)</f>
        <v/>
      </c>
      <c r="J249" s="19" t="str">
        <f>IF(P_22号様式!M189="","",P_22号様式!M189)</f>
        <v/>
      </c>
      <c r="K249" s="19" t="str">
        <f>IF(P_22号様式!O189="","",P_22号様式!O189)</f>
        <v/>
      </c>
      <c r="L249" s="19" t="str">
        <f>IF(P_22号様式!P189="","",P_22号様式!P189)</f>
        <v/>
      </c>
      <c r="M249" s="19" t="str">
        <f>IF(P_22号様式!Q189="","",P_22号様式!Q189)</f>
        <v/>
      </c>
      <c r="N249" s="19" t="str">
        <f>IF(P_22号様式!R189="","",P_22号様式!R189)</f>
        <v/>
      </c>
      <c r="O249" s="20" t="str">
        <f>IF(P_22号様式!T189="","",P_22号様式!T189)</f>
        <v/>
      </c>
      <c r="P249" s="20" t="str">
        <f>IF(P_22号様式!U189="","",P_22号様式!U189)</f>
        <v/>
      </c>
      <c r="Q249" s="20" t="str">
        <f>IF(P_22号様式!V189="","",P_22号様式!V189)</f>
        <v/>
      </c>
      <c r="R249" s="30" t="str">
        <f>IF(P_22号様式!W189="","",P_22号様式!W189)</f>
        <v/>
      </c>
    </row>
    <row r="250" spans="1:18" s="21" customFormat="1" ht="12.75" customHeight="1">
      <c r="A250" s="34" t="str">
        <f>IF(P_22号様式!C190="","",P_22号様式!C190)</f>
        <v/>
      </c>
      <c r="B250" s="34"/>
      <c r="C250" s="19" t="str">
        <f>IF(P_22号様式!E190="","",P_22号様式!E190)</f>
        <v/>
      </c>
      <c r="D250" s="19" t="str">
        <f>IF(P_22号様式!F190="","",P_22号様式!F190)</f>
        <v/>
      </c>
      <c r="E250" s="19" t="str">
        <f>IF(P_22号様式!G190="","",P_22号様式!G190)</f>
        <v/>
      </c>
      <c r="F250" s="19" t="str">
        <f>IF(P_22号様式!H190="","",P_22号様式!H190)</f>
        <v/>
      </c>
      <c r="G250" s="19" t="str">
        <f>IF(P_22号様式!J190="","",P_22号様式!J190)</f>
        <v/>
      </c>
      <c r="H250" s="19" t="str">
        <f>IF(P_22号様式!K190="","",P_22号様式!K190)</f>
        <v/>
      </c>
      <c r="I250" s="19" t="str">
        <f>IF(P_22号様式!L190="","",P_22号様式!L190)</f>
        <v/>
      </c>
      <c r="J250" s="19" t="str">
        <f>IF(P_22号様式!M190="","",P_22号様式!M190)</f>
        <v/>
      </c>
      <c r="K250" s="19" t="str">
        <f>IF(P_22号様式!O190="","",P_22号様式!O190)</f>
        <v/>
      </c>
      <c r="L250" s="19" t="str">
        <f>IF(P_22号様式!P190="","",P_22号様式!P190)</f>
        <v/>
      </c>
      <c r="M250" s="19" t="str">
        <f>IF(P_22号様式!Q190="","",P_22号様式!Q190)</f>
        <v/>
      </c>
      <c r="N250" s="19" t="str">
        <f>IF(P_22号様式!R190="","",P_22号様式!R190)</f>
        <v/>
      </c>
      <c r="O250" s="20" t="str">
        <f>IF(P_22号様式!T190="","",P_22号様式!T190)</f>
        <v/>
      </c>
      <c r="P250" s="20" t="str">
        <f>IF(P_22号様式!U190="","",P_22号様式!U190)</f>
        <v/>
      </c>
      <c r="Q250" s="20" t="str">
        <f>IF(P_22号様式!V190="","",P_22号様式!V190)</f>
        <v/>
      </c>
      <c r="R250" s="30" t="str">
        <f>IF(P_22号様式!W190="","",P_22号様式!W190)</f>
        <v/>
      </c>
    </row>
    <row r="251" spans="1:18" s="21" customFormat="1" ht="12.75" customHeight="1">
      <c r="A251" s="34" t="str">
        <f>IF(P_22号様式!C191="","",P_22号様式!C191)</f>
        <v/>
      </c>
      <c r="B251" s="34"/>
      <c r="C251" s="19" t="str">
        <f>IF(P_22号様式!E191="","",P_22号様式!E191)</f>
        <v/>
      </c>
      <c r="D251" s="19" t="str">
        <f>IF(P_22号様式!F191="","",P_22号様式!F191)</f>
        <v/>
      </c>
      <c r="E251" s="19" t="str">
        <f>IF(P_22号様式!G191="","",P_22号様式!G191)</f>
        <v/>
      </c>
      <c r="F251" s="19" t="str">
        <f>IF(P_22号様式!H191="","",P_22号様式!H191)</f>
        <v/>
      </c>
      <c r="G251" s="19" t="str">
        <f>IF(P_22号様式!J191="","",P_22号様式!J191)</f>
        <v/>
      </c>
      <c r="H251" s="19" t="str">
        <f>IF(P_22号様式!K191="","",P_22号様式!K191)</f>
        <v/>
      </c>
      <c r="I251" s="19" t="str">
        <f>IF(P_22号様式!L191="","",P_22号様式!L191)</f>
        <v/>
      </c>
      <c r="J251" s="19" t="str">
        <f>IF(P_22号様式!M191="","",P_22号様式!M191)</f>
        <v/>
      </c>
      <c r="K251" s="19" t="str">
        <f>IF(P_22号様式!O191="","",P_22号様式!O191)</f>
        <v/>
      </c>
      <c r="L251" s="19" t="str">
        <f>IF(P_22号様式!P191="","",P_22号様式!P191)</f>
        <v/>
      </c>
      <c r="M251" s="19" t="str">
        <f>IF(P_22号様式!Q191="","",P_22号様式!Q191)</f>
        <v/>
      </c>
      <c r="N251" s="19" t="str">
        <f>IF(P_22号様式!R191="","",P_22号様式!R191)</f>
        <v/>
      </c>
      <c r="O251" s="20" t="str">
        <f>IF(P_22号様式!T191="","",P_22号様式!T191)</f>
        <v/>
      </c>
      <c r="P251" s="20" t="str">
        <f>IF(P_22号様式!U191="","",P_22号様式!U191)</f>
        <v/>
      </c>
      <c r="Q251" s="20" t="str">
        <f>IF(P_22号様式!V191="","",P_22号様式!V191)</f>
        <v/>
      </c>
      <c r="R251" s="30" t="str">
        <f>IF(P_22号様式!W191="","",P_22号様式!W191)</f>
        <v/>
      </c>
    </row>
    <row r="252" spans="1:18" s="21" customFormat="1" ht="12.75" customHeight="1">
      <c r="A252" s="34" t="str">
        <f>IF(P_22号様式!C192="","",P_22号様式!C192)</f>
        <v/>
      </c>
      <c r="B252" s="34"/>
      <c r="C252" s="19" t="str">
        <f>IF(P_22号様式!E192="","",P_22号様式!E192)</f>
        <v/>
      </c>
      <c r="D252" s="19" t="str">
        <f>IF(P_22号様式!F192="","",P_22号様式!F192)</f>
        <v/>
      </c>
      <c r="E252" s="19" t="str">
        <f>IF(P_22号様式!G192="","",P_22号様式!G192)</f>
        <v/>
      </c>
      <c r="F252" s="19" t="str">
        <f>IF(P_22号様式!H192="","",P_22号様式!H192)</f>
        <v/>
      </c>
      <c r="G252" s="19" t="str">
        <f>IF(P_22号様式!J192="","",P_22号様式!J192)</f>
        <v/>
      </c>
      <c r="H252" s="19" t="str">
        <f>IF(P_22号様式!K192="","",P_22号様式!K192)</f>
        <v/>
      </c>
      <c r="I252" s="19" t="str">
        <f>IF(P_22号様式!L192="","",P_22号様式!L192)</f>
        <v/>
      </c>
      <c r="J252" s="19" t="str">
        <f>IF(P_22号様式!M192="","",P_22号様式!M192)</f>
        <v/>
      </c>
      <c r="K252" s="19" t="str">
        <f>IF(P_22号様式!O192="","",P_22号様式!O192)</f>
        <v/>
      </c>
      <c r="L252" s="19" t="str">
        <f>IF(P_22号様式!P192="","",P_22号様式!P192)</f>
        <v/>
      </c>
      <c r="M252" s="19" t="str">
        <f>IF(P_22号様式!Q192="","",P_22号様式!Q192)</f>
        <v/>
      </c>
      <c r="N252" s="19" t="str">
        <f>IF(P_22号様式!R192="","",P_22号様式!R192)</f>
        <v/>
      </c>
      <c r="O252" s="20" t="str">
        <f>IF(P_22号様式!T192="","",P_22号様式!T192)</f>
        <v/>
      </c>
      <c r="P252" s="20" t="str">
        <f>IF(P_22号様式!U192="","",P_22号様式!U192)</f>
        <v/>
      </c>
      <c r="Q252" s="20" t="str">
        <f>IF(P_22号様式!V192="","",P_22号様式!V192)</f>
        <v/>
      </c>
      <c r="R252" s="30" t="str">
        <f>IF(P_22号様式!W192="","",P_22号様式!W192)</f>
        <v/>
      </c>
    </row>
    <row r="253" spans="1:18" s="21" customFormat="1" ht="12.75" customHeight="1">
      <c r="A253" s="34" t="str">
        <f>IF(P_22号様式!C193="","",P_22号様式!C193)</f>
        <v/>
      </c>
      <c r="B253" s="34"/>
      <c r="C253" s="19" t="str">
        <f>IF(P_22号様式!E193="","",P_22号様式!E193)</f>
        <v/>
      </c>
      <c r="D253" s="19" t="str">
        <f>IF(P_22号様式!F193="","",P_22号様式!F193)</f>
        <v/>
      </c>
      <c r="E253" s="19" t="str">
        <f>IF(P_22号様式!G193="","",P_22号様式!G193)</f>
        <v/>
      </c>
      <c r="F253" s="19" t="str">
        <f>IF(P_22号様式!H193="","",P_22号様式!H193)</f>
        <v/>
      </c>
      <c r="G253" s="19" t="str">
        <f>IF(P_22号様式!J193="","",P_22号様式!J193)</f>
        <v/>
      </c>
      <c r="H253" s="19" t="str">
        <f>IF(P_22号様式!K193="","",P_22号様式!K193)</f>
        <v/>
      </c>
      <c r="I253" s="19" t="str">
        <f>IF(P_22号様式!L193="","",P_22号様式!L193)</f>
        <v/>
      </c>
      <c r="J253" s="19" t="str">
        <f>IF(P_22号様式!M193="","",P_22号様式!M193)</f>
        <v/>
      </c>
      <c r="K253" s="19" t="str">
        <f>IF(P_22号様式!O193="","",P_22号様式!O193)</f>
        <v/>
      </c>
      <c r="L253" s="19" t="str">
        <f>IF(P_22号様式!P193="","",P_22号様式!P193)</f>
        <v/>
      </c>
      <c r="M253" s="19" t="str">
        <f>IF(P_22号様式!Q193="","",P_22号様式!Q193)</f>
        <v/>
      </c>
      <c r="N253" s="19" t="str">
        <f>IF(P_22号様式!R193="","",P_22号様式!R193)</f>
        <v/>
      </c>
      <c r="O253" s="20" t="str">
        <f>IF(P_22号様式!T193="","",P_22号様式!T193)</f>
        <v/>
      </c>
      <c r="P253" s="20" t="str">
        <f>IF(P_22号様式!U193="","",P_22号様式!U193)</f>
        <v/>
      </c>
      <c r="Q253" s="20" t="str">
        <f>IF(P_22号様式!V193="","",P_22号様式!V193)</f>
        <v/>
      </c>
      <c r="R253" s="30" t="str">
        <f>IF(P_22号様式!W193="","",P_22号様式!W193)</f>
        <v/>
      </c>
    </row>
    <row r="254" spans="1:18" s="21" customFormat="1" ht="12.75" customHeight="1">
      <c r="A254" s="34" t="str">
        <f>IF(P_22号様式!C194="","",P_22号様式!C194)</f>
        <v/>
      </c>
      <c r="B254" s="34"/>
      <c r="C254" s="19" t="str">
        <f>IF(P_22号様式!E194="","",P_22号様式!E194)</f>
        <v/>
      </c>
      <c r="D254" s="19" t="str">
        <f>IF(P_22号様式!F194="","",P_22号様式!F194)</f>
        <v/>
      </c>
      <c r="E254" s="19" t="str">
        <f>IF(P_22号様式!G194="","",P_22号様式!G194)</f>
        <v/>
      </c>
      <c r="F254" s="19" t="str">
        <f>IF(P_22号様式!H194="","",P_22号様式!H194)</f>
        <v/>
      </c>
      <c r="G254" s="19" t="str">
        <f>IF(P_22号様式!J194="","",P_22号様式!J194)</f>
        <v/>
      </c>
      <c r="H254" s="19" t="str">
        <f>IF(P_22号様式!K194="","",P_22号様式!K194)</f>
        <v/>
      </c>
      <c r="I254" s="19" t="str">
        <f>IF(P_22号様式!L194="","",P_22号様式!L194)</f>
        <v/>
      </c>
      <c r="J254" s="19" t="str">
        <f>IF(P_22号様式!M194="","",P_22号様式!M194)</f>
        <v/>
      </c>
      <c r="K254" s="19" t="str">
        <f>IF(P_22号様式!O194="","",P_22号様式!O194)</f>
        <v/>
      </c>
      <c r="L254" s="19" t="str">
        <f>IF(P_22号様式!P194="","",P_22号様式!P194)</f>
        <v/>
      </c>
      <c r="M254" s="19" t="str">
        <f>IF(P_22号様式!Q194="","",P_22号様式!Q194)</f>
        <v/>
      </c>
      <c r="N254" s="19" t="str">
        <f>IF(P_22号様式!R194="","",P_22号様式!R194)</f>
        <v/>
      </c>
      <c r="O254" s="20" t="str">
        <f>IF(P_22号様式!T194="","",P_22号様式!T194)</f>
        <v/>
      </c>
      <c r="P254" s="20" t="str">
        <f>IF(P_22号様式!U194="","",P_22号様式!U194)</f>
        <v/>
      </c>
      <c r="Q254" s="20" t="str">
        <f>IF(P_22号様式!V194="","",P_22号様式!V194)</f>
        <v/>
      </c>
      <c r="R254" s="30" t="str">
        <f>IF(P_22号様式!W194="","",P_22号様式!W194)</f>
        <v/>
      </c>
    </row>
    <row r="255" spans="1:18" s="21" customFormat="1" ht="12.75" customHeight="1">
      <c r="A255" s="34" t="str">
        <f>IF(P_22号様式!C195="","",P_22号様式!C195)</f>
        <v/>
      </c>
      <c r="B255" s="34"/>
      <c r="C255" s="19" t="str">
        <f>IF(P_22号様式!E195="","",P_22号様式!E195)</f>
        <v/>
      </c>
      <c r="D255" s="19" t="str">
        <f>IF(P_22号様式!F195="","",P_22号様式!F195)</f>
        <v/>
      </c>
      <c r="E255" s="19" t="str">
        <f>IF(P_22号様式!G195="","",P_22号様式!G195)</f>
        <v/>
      </c>
      <c r="F255" s="19" t="str">
        <f>IF(P_22号様式!H195="","",P_22号様式!H195)</f>
        <v/>
      </c>
      <c r="G255" s="19" t="str">
        <f>IF(P_22号様式!J195="","",P_22号様式!J195)</f>
        <v/>
      </c>
      <c r="H255" s="19" t="str">
        <f>IF(P_22号様式!K195="","",P_22号様式!K195)</f>
        <v/>
      </c>
      <c r="I255" s="19" t="str">
        <f>IF(P_22号様式!L195="","",P_22号様式!L195)</f>
        <v/>
      </c>
      <c r="J255" s="19" t="str">
        <f>IF(P_22号様式!M195="","",P_22号様式!M195)</f>
        <v/>
      </c>
      <c r="K255" s="19" t="str">
        <f>IF(P_22号様式!O195="","",P_22号様式!O195)</f>
        <v/>
      </c>
      <c r="L255" s="19" t="str">
        <f>IF(P_22号様式!P195="","",P_22号様式!P195)</f>
        <v/>
      </c>
      <c r="M255" s="19" t="str">
        <f>IF(P_22号様式!Q195="","",P_22号様式!Q195)</f>
        <v/>
      </c>
      <c r="N255" s="19" t="str">
        <f>IF(P_22号様式!R195="","",P_22号様式!R195)</f>
        <v/>
      </c>
      <c r="O255" s="20" t="str">
        <f>IF(P_22号様式!T195="","",P_22号様式!T195)</f>
        <v/>
      </c>
      <c r="P255" s="20" t="str">
        <f>IF(P_22号様式!U195="","",P_22号様式!U195)</f>
        <v/>
      </c>
      <c r="Q255" s="20" t="str">
        <f>IF(P_22号様式!V195="","",P_22号様式!V195)</f>
        <v/>
      </c>
      <c r="R255" s="30" t="str">
        <f>IF(P_22号様式!W195="","",P_22号様式!W195)</f>
        <v/>
      </c>
    </row>
    <row r="256" spans="1:18" s="21" customFormat="1" ht="12.75" customHeight="1">
      <c r="A256" s="34" t="str">
        <f>IF(P_22号様式!C196="","",P_22号様式!C196)</f>
        <v/>
      </c>
      <c r="B256" s="34"/>
      <c r="C256" s="19" t="str">
        <f>IF(P_22号様式!E196="","",P_22号様式!E196)</f>
        <v/>
      </c>
      <c r="D256" s="19" t="str">
        <f>IF(P_22号様式!F196="","",P_22号様式!F196)</f>
        <v/>
      </c>
      <c r="E256" s="19" t="str">
        <f>IF(P_22号様式!G196="","",P_22号様式!G196)</f>
        <v/>
      </c>
      <c r="F256" s="19" t="str">
        <f>IF(P_22号様式!H196="","",P_22号様式!H196)</f>
        <v/>
      </c>
      <c r="G256" s="19" t="str">
        <f>IF(P_22号様式!J196="","",P_22号様式!J196)</f>
        <v/>
      </c>
      <c r="H256" s="19" t="str">
        <f>IF(P_22号様式!K196="","",P_22号様式!K196)</f>
        <v/>
      </c>
      <c r="I256" s="19" t="str">
        <f>IF(P_22号様式!L196="","",P_22号様式!L196)</f>
        <v/>
      </c>
      <c r="J256" s="19" t="str">
        <f>IF(P_22号様式!M196="","",P_22号様式!M196)</f>
        <v/>
      </c>
      <c r="K256" s="19" t="str">
        <f>IF(P_22号様式!O196="","",P_22号様式!O196)</f>
        <v/>
      </c>
      <c r="L256" s="19" t="str">
        <f>IF(P_22号様式!P196="","",P_22号様式!P196)</f>
        <v/>
      </c>
      <c r="M256" s="19" t="str">
        <f>IF(P_22号様式!Q196="","",P_22号様式!Q196)</f>
        <v/>
      </c>
      <c r="N256" s="19" t="str">
        <f>IF(P_22号様式!R196="","",P_22号様式!R196)</f>
        <v/>
      </c>
      <c r="O256" s="20" t="str">
        <f>IF(P_22号様式!T196="","",P_22号様式!T196)</f>
        <v/>
      </c>
      <c r="P256" s="20" t="str">
        <f>IF(P_22号様式!U196="","",P_22号様式!U196)</f>
        <v/>
      </c>
      <c r="Q256" s="20" t="str">
        <f>IF(P_22号様式!V196="","",P_22号様式!V196)</f>
        <v/>
      </c>
      <c r="R256" s="30" t="str">
        <f>IF(P_22号様式!W196="","",P_22号様式!W196)</f>
        <v/>
      </c>
    </row>
    <row r="257" spans="1:18" s="21" customFormat="1" ht="12.75" customHeight="1">
      <c r="A257" s="34" t="str">
        <f>IF(P_22号様式!C197="","",P_22号様式!C197)</f>
        <v/>
      </c>
      <c r="B257" s="34"/>
      <c r="C257" s="19" t="str">
        <f>IF(P_22号様式!E197="","",P_22号様式!E197)</f>
        <v/>
      </c>
      <c r="D257" s="19" t="str">
        <f>IF(P_22号様式!F197="","",P_22号様式!F197)</f>
        <v/>
      </c>
      <c r="E257" s="19" t="str">
        <f>IF(P_22号様式!G197="","",P_22号様式!G197)</f>
        <v/>
      </c>
      <c r="F257" s="19" t="str">
        <f>IF(P_22号様式!H197="","",P_22号様式!H197)</f>
        <v/>
      </c>
      <c r="G257" s="19" t="str">
        <f>IF(P_22号様式!J197="","",P_22号様式!J197)</f>
        <v/>
      </c>
      <c r="H257" s="19" t="str">
        <f>IF(P_22号様式!K197="","",P_22号様式!K197)</f>
        <v/>
      </c>
      <c r="I257" s="19" t="str">
        <f>IF(P_22号様式!L197="","",P_22号様式!L197)</f>
        <v/>
      </c>
      <c r="J257" s="19" t="str">
        <f>IF(P_22号様式!M197="","",P_22号様式!M197)</f>
        <v/>
      </c>
      <c r="K257" s="19" t="str">
        <f>IF(P_22号様式!O197="","",P_22号様式!O197)</f>
        <v/>
      </c>
      <c r="L257" s="19" t="str">
        <f>IF(P_22号様式!P197="","",P_22号様式!P197)</f>
        <v/>
      </c>
      <c r="M257" s="19" t="str">
        <f>IF(P_22号様式!Q197="","",P_22号様式!Q197)</f>
        <v/>
      </c>
      <c r="N257" s="19" t="str">
        <f>IF(P_22号様式!R197="","",P_22号様式!R197)</f>
        <v/>
      </c>
      <c r="O257" s="20" t="str">
        <f>IF(P_22号様式!T197="","",P_22号様式!T197)</f>
        <v/>
      </c>
      <c r="P257" s="20" t="str">
        <f>IF(P_22号様式!U197="","",P_22号様式!U197)</f>
        <v/>
      </c>
      <c r="Q257" s="20" t="str">
        <f>IF(P_22号様式!V197="","",P_22号様式!V197)</f>
        <v/>
      </c>
      <c r="R257" s="30" t="str">
        <f>IF(P_22号様式!W197="","",P_22号様式!W197)</f>
        <v/>
      </c>
    </row>
    <row r="258" spans="1:18" s="21" customFormat="1" ht="12.75" customHeight="1">
      <c r="A258" s="34" t="str">
        <f>IF(P_22号様式!C198="","",P_22号様式!C198)</f>
        <v/>
      </c>
      <c r="B258" s="34"/>
      <c r="C258" s="19" t="str">
        <f>IF(P_22号様式!E198="","",P_22号様式!E198)</f>
        <v/>
      </c>
      <c r="D258" s="19" t="str">
        <f>IF(P_22号様式!F198="","",P_22号様式!F198)</f>
        <v/>
      </c>
      <c r="E258" s="19" t="str">
        <f>IF(P_22号様式!G198="","",P_22号様式!G198)</f>
        <v/>
      </c>
      <c r="F258" s="19" t="str">
        <f>IF(P_22号様式!H198="","",P_22号様式!H198)</f>
        <v/>
      </c>
      <c r="G258" s="19" t="str">
        <f>IF(P_22号様式!J198="","",P_22号様式!J198)</f>
        <v/>
      </c>
      <c r="H258" s="19" t="str">
        <f>IF(P_22号様式!K198="","",P_22号様式!K198)</f>
        <v/>
      </c>
      <c r="I258" s="19" t="str">
        <f>IF(P_22号様式!L198="","",P_22号様式!L198)</f>
        <v/>
      </c>
      <c r="J258" s="19" t="str">
        <f>IF(P_22号様式!M198="","",P_22号様式!M198)</f>
        <v/>
      </c>
      <c r="K258" s="19" t="str">
        <f>IF(P_22号様式!O198="","",P_22号様式!O198)</f>
        <v/>
      </c>
      <c r="L258" s="19" t="str">
        <f>IF(P_22号様式!P198="","",P_22号様式!P198)</f>
        <v/>
      </c>
      <c r="M258" s="19" t="str">
        <f>IF(P_22号様式!Q198="","",P_22号様式!Q198)</f>
        <v/>
      </c>
      <c r="N258" s="19" t="str">
        <f>IF(P_22号様式!R198="","",P_22号様式!R198)</f>
        <v/>
      </c>
      <c r="O258" s="20" t="str">
        <f>IF(P_22号様式!T198="","",P_22号様式!T198)</f>
        <v/>
      </c>
      <c r="P258" s="20" t="str">
        <f>IF(P_22号様式!U198="","",P_22号様式!U198)</f>
        <v/>
      </c>
      <c r="Q258" s="20" t="str">
        <f>IF(P_22号様式!V198="","",P_22号様式!V198)</f>
        <v/>
      </c>
      <c r="R258" s="30" t="str">
        <f>IF(P_22号様式!W198="","",P_22号様式!W198)</f>
        <v/>
      </c>
    </row>
    <row r="259" spans="1:18" s="21" customFormat="1" ht="12.75" customHeight="1">
      <c r="A259" s="34" t="str">
        <f>IF(P_22号様式!C199="","",P_22号様式!C199)</f>
        <v/>
      </c>
      <c r="B259" s="34"/>
      <c r="C259" s="19" t="str">
        <f>IF(P_22号様式!E199="","",P_22号様式!E199)</f>
        <v/>
      </c>
      <c r="D259" s="19" t="str">
        <f>IF(P_22号様式!F199="","",P_22号様式!F199)</f>
        <v/>
      </c>
      <c r="E259" s="19" t="str">
        <f>IF(P_22号様式!G199="","",P_22号様式!G199)</f>
        <v/>
      </c>
      <c r="F259" s="19" t="str">
        <f>IF(P_22号様式!H199="","",P_22号様式!H199)</f>
        <v/>
      </c>
      <c r="G259" s="19" t="str">
        <f>IF(P_22号様式!J199="","",P_22号様式!J199)</f>
        <v/>
      </c>
      <c r="H259" s="19" t="str">
        <f>IF(P_22号様式!K199="","",P_22号様式!K199)</f>
        <v/>
      </c>
      <c r="I259" s="19" t="str">
        <f>IF(P_22号様式!L199="","",P_22号様式!L199)</f>
        <v/>
      </c>
      <c r="J259" s="19" t="str">
        <f>IF(P_22号様式!M199="","",P_22号様式!M199)</f>
        <v/>
      </c>
      <c r="K259" s="19" t="str">
        <f>IF(P_22号様式!O199="","",P_22号様式!O199)</f>
        <v/>
      </c>
      <c r="L259" s="19" t="str">
        <f>IF(P_22号様式!P199="","",P_22号様式!P199)</f>
        <v/>
      </c>
      <c r="M259" s="19" t="str">
        <f>IF(P_22号様式!Q199="","",P_22号様式!Q199)</f>
        <v/>
      </c>
      <c r="N259" s="19" t="str">
        <f>IF(P_22号様式!R199="","",P_22号様式!R199)</f>
        <v/>
      </c>
      <c r="O259" s="20" t="str">
        <f>IF(P_22号様式!T199="","",P_22号様式!T199)</f>
        <v/>
      </c>
      <c r="P259" s="20" t="str">
        <f>IF(P_22号様式!U199="","",P_22号様式!U199)</f>
        <v/>
      </c>
      <c r="Q259" s="20" t="str">
        <f>IF(P_22号様式!V199="","",P_22号様式!V199)</f>
        <v/>
      </c>
      <c r="R259" s="30" t="str">
        <f>IF(P_22号様式!W199="","",P_22号様式!W199)</f>
        <v/>
      </c>
    </row>
    <row r="260" spans="1:18" s="21" customFormat="1" ht="12.75" customHeight="1">
      <c r="A260" s="34" t="str">
        <f>IF(P_22号様式!C200="","",P_22号様式!C200)</f>
        <v/>
      </c>
      <c r="B260" s="34"/>
      <c r="C260" s="19" t="str">
        <f>IF(P_22号様式!E200="","",P_22号様式!E200)</f>
        <v/>
      </c>
      <c r="D260" s="19" t="str">
        <f>IF(P_22号様式!F200="","",P_22号様式!F200)</f>
        <v/>
      </c>
      <c r="E260" s="19" t="str">
        <f>IF(P_22号様式!G200="","",P_22号様式!G200)</f>
        <v/>
      </c>
      <c r="F260" s="19" t="str">
        <f>IF(P_22号様式!H200="","",P_22号様式!H200)</f>
        <v/>
      </c>
      <c r="G260" s="19" t="str">
        <f>IF(P_22号様式!J200="","",P_22号様式!J200)</f>
        <v/>
      </c>
      <c r="H260" s="19" t="str">
        <f>IF(P_22号様式!K200="","",P_22号様式!K200)</f>
        <v/>
      </c>
      <c r="I260" s="19" t="str">
        <f>IF(P_22号様式!L200="","",P_22号様式!L200)</f>
        <v/>
      </c>
      <c r="J260" s="19" t="str">
        <f>IF(P_22号様式!M200="","",P_22号様式!M200)</f>
        <v/>
      </c>
      <c r="K260" s="19" t="str">
        <f>IF(P_22号様式!O200="","",P_22号様式!O200)</f>
        <v/>
      </c>
      <c r="L260" s="19" t="str">
        <f>IF(P_22号様式!P200="","",P_22号様式!P200)</f>
        <v/>
      </c>
      <c r="M260" s="19" t="str">
        <f>IF(P_22号様式!Q200="","",P_22号様式!Q200)</f>
        <v/>
      </c>
      <c r="N260" s="19" t="str">
        <f>IF(P_22号様式!R200="","",P_22号様式!R200)</f>
        <v/>
      </c>
      <c r="O260" s="20" t="str">
        <f>IF(P_22号様式!T200="","",P_22号様式!T200)</f>
        <v/>
      </c>
      <c r="P260" s="20" t="str">
        <f>IF(P_22号様式!U200="","",P_22号様式!U200)</f>
        <v/>
      </c>
      <c r="Q260" s="20" t="str">
        <f>IF(P_22号様式!V200="","",P_22号様式!V200)</f>
        <v/>
      </c>
      <c r="R260" s="30" t="str">
        <f>IF(P_22号様式!W200="","",P_22号様式!W200)</f>
        <v/>
      </c>
    </row>
    <row r="261" spans="1:18" s="21" customFormat="1" ht="12.75" customHeight="1">
      <c r="A261" s="34" t="str">
        <f>IF(P_22号様式!C201="","",P_22号様式!C201)</f>
        <v/>
      </c>
      <c r="B261" s="34"/>
      <c r="C261" s="19" t="str">
        <f>IF(P_22号様式!E201="","",P_22号様式!E201)</f>
        <v/>
      </c>
      <c r="D261" s="19" t="str">
        <f>IF(P_22号様式!F201="","",P_22号様式!F201)</f>
        <v/>
      </c>
      <c r="E261" s="19" t="str">
        <f>IF(P_22号様式!G201="","",P_22号様式!G201)</f>
        <v/>
      </c>
      <c r="F261" s="19" t="str">
        <f>IF(P_22号様式!H201="","",P_22号様式!H201)</f>
        <v/>
      </c>
      <c r="G261" s="19" t="str">
        <f>IF(P_22号様式!J201="","",P_22号様式!J201)</f>
        <v/>
      </c>
      <c r="H261" s="19" t="str">
        <f>IF(P_22号様式!K201="","",P_22号様式!K201)</f>
        <v/>
      </c>
      <c r="I261" s="19" t="str">
        <f>IF(P_22号様式!L201="","",P_22号様式!L201)</f>
        <v/>
      </c>
      <c r="J261" s="19" t="str">
        <f>IF(P_22号様式!M201="","",P_22号様式!M201)</f>
        <v/>
      </c>
      <c r="K261" s="19" t="str">
        <f>IF(P_22号様式!O201="","",P_22号様式!O201)</f>
        <v/>
      </c>
      <c r="L261" s="19" t="str">
        <f>IF(P_22号様式!P201="","",P_22号様式!P201)</f>
        <v/>
      </c>
      <c r="M261" s="19" t="str">
        <f>IF(P_22号様式!Q201="","",P_22号様式!Q201)</f>
        <v/>
      </c>
      <c r="N261" s="19" t="str">
        <f>IF(P_22号様式!R201="","",P_22号様式!R201)</f>
        <v/>
      </c>
      <c r="O261" s="20" t="str">
        <f>IF(P_22号様式!T201="","",P_22号様式!T201)</f>
        <v/>
      </c>
      <c r="P261" s="20" t="str">
        <f>IF(P_22号様式!U201="","",P_22号様式!U201)</f>
        <v/>
      </c>
      <c r="Q261" s="20" t="str">
        <f>IF(P_22号様式!V201="","",P_22号様式!V201)</f>
        <v/>
      </c>
      <c r="R261" s="30" t="str">
        <f>IF(P_22号様式!W201="","",P_22号様式!W201)</f>
        <v/>
      </c>
    </row>
    <row r="262" spans="1:18" s="21" customFormat="1" ht="12.75" customHeight="1">
      <c r="A262" s="34" t="str">
        <f>IF(P_22号様式!C202="","",P_22号様式!C202)</f>
        <v/>
      </c>
      <c r="B262" s="34"/>
      <c r="C262" s="19" t="str">
        <f>IF(P_22号様式!E202="","",P_22号様式!E202)</f>
        <v/>
      </c>
      <c r="D262" s="19" t="str">
        <f>IF(P_22号様式!F202="","",P_22号様式!F202)</f>
        <v/>
      </c>
      <c r="E262" s="19" t="str">
        <f>IF(P_22号様式!G202="","",P_22号様式!G202)</f>
        <v/>
      </c>
      <c r="F262" s="19" t="str">
        <f>IF(P_22号様式!H202="","",P_22号様式!H202)</f>
        <v/>
      </c>
      <c r="G262" s="19" t="str">
        <f>IF(P_22号様式!J202="","",P_22号様式!J202)</f>
        <v/>
      </c>
      <c r="H262" s="19" t="str">
        <f>IF(P_22号様式!K202="","",P_22号様式!K202)</f>
        <v/>
      </c>
      <c r="I262" s="19" t="str">
        <f>IF(P_22号様式!L202="","",P_22号様式!L202)</f>
        <v/>
      </c>
      <c r="J262" s="19" t="str">
        <f>IF(P_22号様式!M202="","",P_22号様式!M202)</f>
        <v/>
      </c>
      <c r="K262" s="19" t="str">
        <f>IF(P_22号様式!O202="","",P_22号様式!O202)</f>
        <v/>
      </c>
      <c r="L262" s="19" t="str">
        <f>IF(P_22号様式!P202="","",P_22号様式!P202)</f>
        <v/>
      </c>
      <c r="M262" s="19" t="str">
        <f>IF(P_22号様式!Q202="","",P_22号様式!Q202)</f>
        <v/>
      </c>
      <c r="N262" s="19" t="str">
        <f>IF(P_22号様式!R202="","",P_22号様式!R202)</f>
        <v/>
      </c>
      <c r="O262" s="20" t="str">
        <f>IF(P_22号様式!T202="","",P_22号様式!T202)</f>
        <v/>
      </c>
      <c r="P262" s="20" t="str">
        <f>IF(P_22号様式!U202="","",P_22号様式!U202)</f>
        <v/>
      </c>
      <c r="Q262" s="20" t="str">
        <f>IF(P_22号様式!V202="","",P_22号様式!V202)</f>
        <v/>
      </c>
      <c r="R262" s="30" t="str">
        <f>IF(P_22号様式!W202="","",P_22号様式!W202)</f>
        <v/>
      </c>
    </row>
    <row r="263" spans="1:18" s="21" customFormat="1" ht="12.75" customHeight="1">
      <c r="A263" s="34" t="str">
        <f>IF(P_22号様式!C203="","",P_22号様式!C203)</f>
        <v/>
      </c>
      <c r="B263" s="34"/>
      <c r="C263" s="19" t="str">
        <f>IF(P_22号様式!E203="","",P_22号様式!E203)</f>
        <v/>
      </c>
      <c r="D263" s="19" t="str">
        <f>IF(P_22号様式!F203="","",P_22号様式!F203)</f>
        <v/>
      </c>
      <c r="E263" s="19" t="str">
        <f>IF(P_22号様式!G203="","",P_22号様式!G203)</f>
        <v/>
      </c>
      <c r="F263" s="19" t="str">
        <f>IF(P_22号様式!H203="","",P_22号様式!H203)</f>
        <v/>
      </c>
      <c r="G263" s="19" t="str">
        <f>IF(P_22号様式!J203="","",P_22号様式!J203)</f>
        <v/>
      </c>
      <c r="H263" s="19" t="str">
        <f>IF(P_22号様式!K203="","",P_22号様式!K203)</f>
        <v/>
      </c>
      <c r="I263" s="19" t="str">
        <f>IF(P_22号様式!L203="","",P_22号様式!L203)</f>
        <v/>
      </c>
      <c r="J263" s="19" t="str">
        <f>IF(P_22号様式!M203="","",P_22号様式!M203)</f>
        <v/>
      </c>
      <c r="K263" s="19" t="str">
        <f>IF(P_22号様式!O203="","",P_22号様式!O203)</f>
        <v/>
      </c>
      <c r="L263" s="19" t="str">
        <f>IF(P_22号様式!P203="","",P_22号様式!P203)</f>
        <v/>
      </c>
      <c r="M263" s="19" t="str">
        <f>IF(P_22号様式!Q203="","",P_22号様式!Q203)</f>
        <v/>
      </c>
      <c r="N263" s="19" t="str">
        <f>IF(P_22号様式!R203="","",P_22号様式!R203)</f>
        <v/>
      </c>
      <c r="O263" s="20" t="str">
        <f>IF(P_22号様式!T203="","",P_22号様式!T203)</f>
        <v/>
      </c>
      <c r="P263" s="20" t="str">
        <f>IF(P_22号様式!U203="","",P_22号様式!U203)</f>
        <v/>
      </c>
      <c r="Q263" s="20" t="str">
        <f>IF(P_22号様式!V203="","",P_22号様式!V203)</f>
        <v/>
      </c>
      <c r="R263" s="30" t="str">
        <f>IF(P_22号様式!W203="","",P_22号様式!W203)</f>
        <v/>
      </c>
    </row>
    <row r="264" spans="1:18" s="21" customFormat="1" ht="12.75" customHeight="1">
      <c r="A264" s="34" t="str">
        <f>IF(P_22号様式!C204="","",P_22号様式!C204)</f>
        <v/>
      </c>
      <c r="B264" s="34"/>
      <c r="C264" s="19" t="str">
        <f>IF(P_22号様式!E204="","",P_22号様式!E204)</f>
        <v/>
      </c>
      <c r="D264" s="19" t="str">
        <f>IF(P_22号様式!F204="","",P_22号様式!F204)</f>
        <v/>
      </c>
      <c r="E264" s="19" t="str">
        <f>IF(P_22号様式!G204="","",P_22号様式!G204)</f>
        <v/>
      </c>
      <c r="F264" s="19" t="str">
        <f>IF(P_22号様式!H204="","",P_22号様式!H204)</f>
        <v/>
      </c>
      <c r="G264" s="19" t="str">
        <f>IF(P_22号様式!J204="","",P_22号様式!J204)</f>
        <v/>
      </c>
      <c r="H264" s="19" t="str">
        <f>IF(P_22号様式!K204="","",P_22号様式!K204)</f>
        <v/>
      </c>
      <c r="I264" s="19" t="str">
        <f>IF(P_22号様式!L204="","",P_22号様式!L204)</f>
        <v/>
      </c>
      <c r="J264" s="19" t="str">
        <f>IF(P_22号様式!M204="","",P_22号様式!M204)</f>
        <v/>
      </c>
      <c r="K264" s="19" t="str">
        <f>IF(P_22号様式!O204="","",P_22号様式!O204)</f>
        <v/>
      </c>
      <c r="L264" s="19" t="str">
        <f>IF(P_22号様式!P204="","",P_22号様式!P204)</f>
        <v/>
      </c>
      <c r="M264" s="19" t="str">
        <f>IF(P_22号様式!Q204="","",P_22号様式!Q204)</f>
        <v/>
      </c>
      <c r="N264" s="19" t="str">
        <f>IF(P_22号様式!R204="","",P_22号様式!R204)</f>
        <v/>
      </c>
      <c r="O264" s="20" t="str">
        <f>IF(P_22号様式!T204="","",P_22号様式!T204)</f>
        <v/>
      </c>
      <c r="P264" s="20" t="str">
        <f>IF(P_22号様式!U204="","",P_22号様式!U204)</f>
        <v/>
      </c>
      <c r="Q264" s="20" t="str">
        <f>IF(P_22号様式!V204="","",P_22号様式!V204)</f>
        <v/>
      </c>
      <c r="R264" s="30" t="str">
        <f>IF(P_22号様式!W204="","",P_22号様式!W204)</f>
        <v/>
      </c>
    </row>
    <row r="265" spans="1:18" s="21" customFormat="1" ht="12.75" customHeight="1">
      <c r="A265" s="34" t="str">
        <f>IF(P_22号様式!C205="","",P_22号様式!C205)</f>
        <v/>
      </c>
      <c r="B265" s="34"/>
      <c r="C265" s="19" t="str">
        <f>IF(P_22号様式!E205="","",P_22号様式!E205)</f>
        <v/>
      </c>
      <c r="D265" s="19" t="str">
        <f>IF(P_22号様式!F205="","",P_22号様式!F205)</f>
        <v/>
      </c>
      <c r="E265" s="19" t="str">
        <f>IF(P_22号様式!G205="","",P_22号様式!G205)</f>
        <v/>
      </c>
      <c r="F265" s="19" t="str">
        <f>IF(P_22号様式!H205="","",P_22号様式!H205)</f>
        <v/>
      </c>
      <c r="G265" s="19" t="str">
        <f>IF(P_22号様式!J205="","",P_22号様式!J205)</f>
        <v/>
      </c>
      <c r="H265" s="19" t="str">
        <f>IF(P_22号様式!K205="","",P_22号様式!K205)</f>
        <v/>
      </c>
      <c r="I265" s="19" t="str">
        <f>IF(P_22号様式!L205="","",P_22号様式!L205)</f>
        <v/>
      </c>
      <c r="J265" s="19" t="str">
        <f>IF(P_22号様式!M205="","",P_22号様式!M205)</f>
        <v/>
      </c>
      <c r="K265" s="19" t="str">
        <f>IF(P_22号様式!O205="","",P_22号様式!O205)</f>
        <v/>
      </c>
      <c r="L265" s="19" t="str">
        <f>IF(P_22号様式!P205="","",P_22号様式!P205)</f>
        <v/>
      </c>
      <c r="M265" s="19" t="str">
        <f>IF(P_22号様式!Q205="","",P_22号様式!Q205)</f>
        <v/>
      </c>
      <c r="N265" s="19" t="str">
        <f>IF(P_22号様式!R205="","",P_22号様式!R205)</f>
        <v/>
      </c>
      <c r="O265" s="20" t="str">
        <f>IF(P_22号様式!T205="","",P_22号様式!T205)</f>
        <v/>
      </c>
      <c r="P265" s="20" t="str">
        <f>IF(P_22号様式!U205="","",P_22号様式!U205)</f>
        <v/>
      </c>
      <c r="Q265" s="20" t="str">
        <f>IF(P_22号様式!V205="","",P_22号様式!V205)</f>
        <v/>
      </c>
      <c r="R265" s="30" t="str">
        <f>IF(P_22号様式!W205="","",P_22号様式!W205)</f>
        <v/>
      </c>
    </row>
    <row r="266" spans="1:18" s="21" customFormat="1" ht="12.75" customHeight="1">
      <c r="A266" s="34" t="str">
        <f>IF(P_22号様式!C206="","",P_22号様式!C206)</f>
        <v/>
      </c>
      <c r="B266" s="34"/>
      <c r="C266" s="19" t="str">
        <f>IF(P_22号様式!E206="","",P_22号様式!E206)</f>
        <v/>
      </c>
      <c r="D266" s="19" t="str">
        <f>IF(P_22号様式!F206="","",P_22号様式!F206)</f>
        <v/>
      </c>
      <c r="E266" s="19" t="str">
        <f>IF(P_22号様式!G206="","",P_22号様式!G206)</f>
        <v/>
      </c>
      <c r="F266" s="19" t="str">
        <f>IF(P_22号様式!H206="","",P_22号様式!H206)</f>
        <v/>
      </c>
      <c r="G266" s="19" t="str">
        <f>IF(P_22号様式!J206="","",P_22号様式!J206)</f>
        <v/>
      </c>
      <c r="H266" s="19" t="str">
        <f>IF(P_22号様式!K206="","",P_22号様式!K206)</f>
        <v/>
      </c>
      <c r="I266" s="19" t="str">
        <f>IF(P_22号様式!L206="","",P_22号様式!L206)</f>
        <v/>
      </c>
      <c r="J266" s="19" t="str">
        <f>IF(P_22号様式!M206="","",P_22号様式!M206)</f>
        <v/>
      </c>
      <c r="K266" s="19" t="str">
        <f>IF(P_22号様式!O206="","",P_22号様式!O206)</f>
        <v/>
      </c>
      <c r="L266" s="19" t="str">
        <f>IF(P_22号様式!P206="","",P_22号様式!P206)</f>
        <v/>
      </c>
      <c r="M266" s="19" t="str">
        <f>IF(P_22号様式!Q206="","",P_22号様式!Q206)</f>
        <v/>
      </c>
      <c r="N266" s="19" t="str">
        <f>IF(P_22号様式!R206="","",P_22号様式!R206)</f>
        <v/>
      </c>
      <c r="O266" s="20" t="str">
        <f>IF(P_22号様式!T206="","",P_22号様式!T206)</f>
        <v/>
      </c>
      <c r="P266" s="20" t="str">
        <f>IF(P_22号様式!U206="","",P_22号様式!U206)</f>
        <v/>
      </c>
      <c r="Q266" s="20" t="str">
        <f>IF(P_22号様式!V206="","",P_22号様式!V206)</f>
        <v/>
      </c>
      <c r="R266" s="30" t="str">
        <f>IF(P_22号様式!W206="","",P_22号様式!W206)</f>
        <v/>
      </c>
    </row>
    <row r="267" spans="1:18" s="21" customFormat="1" ht="12.75" customHeight="1">
      <c r="A267" s="34" t="str">
        <f>IF(P_22号様式!C207="","",P_22号様式!C207)</f>
        <v/>
      </c>
      <c r="B267" s="34"/>
      <c r="C267" s="19" t="str">
        <f>IF(P_22号様式!E207="","",P_22号様式!E207)</f>
        <v/>
      </c>
      <c r="D267" s="19" t="str">
        <f>IF(P_22号様式!F207="","",P_22号様式!F207)</f>
        <v/>
      </c>
      <c r="E267" s="19" t="str">
        <f>IF(P_22号様式!G207="","",P_22号様式!G207)</f>
        <v/>
      </c>
      <c r="F267" s="19" t="str">
        <f>IF(P_22号様式!H207="","",P_22号様式!H207)</f>
        <v/>
      </c>
      <c r="G267" s="19" t="str">
        <f>IF(P_22号様式!J207="","",P_22号様式!J207)</f>
        <v/>
      </c>
      <c r="H267" s="19" t="str">
        <f>IF(P_22号様式!K207="","",P_22号様式!K207)</f>
        <v/>
      </c>
      <c r="I267" s="19" t="str">
        <f>IF(P_22号様式!L207="","",P_22号様式!L207)</f>
        <v/>
      </c>
      <c r="J267" s="19" t="str">
        <f>IF(P_22号様式!M207="","",P_22号様式!M207)</f>
        <v/>
      </c>
      <c r="K267" s="19" t="str">
        <f>IF(P_22号様式!O207="","",P_22号様式!O207)</f>
        <v/>
      </c>
      <c r="L267" s="19" t="str">
        <f>IF(P_22号様式!P207="","",P_22号様式!P207)</f>
        <v/>
      </c>
      <c r="M267" s="19" t="str">
        <f>IF(P_22号様式!Q207="","",P_22号様式!Q207)</f>
        <v/>
      </c>
      <c r="N267" s="19" t="str">
        <f>IF(P_22号様式!R207="","",P_22号様式!R207)</f>
        <v/>
      </c>
      <c r="O267" s="20" t="str">
        <f>IF(P_22号様式!T207="","",P_22号様式!T207)</f>
        <v/>
      </c>
      <c r="P267" s="20" t="str">
        <f>IF(P_22号様式!U207="","",P_22号様式!U207)</f>
        <v/>
      </c>
      <c r="Q267" s="20" t="str">
        <f>IF(P_22号様式!V207="","",P_22号様式!V207)</f>
        <v/>
      </c>
      <c r="R267" s="30" t="str">
        <f>IF(P_22号様式!W207="","",P_22号様式!W207)</f>
        <v/>
      </c>
    </row>
    <row r="268" spans="1:18" s="21" customFormat="1" ht="12.75" customHeight="1">
      <c r="A268" s="34" t="str">
        <f>IF(P_22号様式!C208="","",P_22号様式!C208)</f>
        <v/>
      </c>
      <c r="B268" s="34"/>
      <c r="C268" s="19" t="str">
        <f>IF(P_22号様式!E208="","",P_22号様式!E208)</f>
        <v/>
      </c>
      <c r="D268" s="19" t="str">
        <f>IF(P_22号様式!F208="","",P_22号様式!F208)</f>
        <v/>
      </c>
      <c r="E268" s="19" t="str">
        <f>IF(P_22号様式!G208="","",P_22号様式!G208)</f>
        <v/>
      </c>
      <c r="F268" s="19" t="str">
        <f>IF(P_22号様式!H208="","",P_22号様式!H208)</f>
        <v/>
      </c>
      <c r="G268" s="19" t="str">
        <f>IF(P_22号様式!J208="","",P_22号様式!J208)</f>
        <v/>
      </c>
      <c r="H268" s="19" t="str">
        <f>IF(P_22号様式!K208="","",P_22号様式!K208)</f>
        <v/>
      </c>
      <c r="I268" s="19" t="str">
        <f>IF(P_22号様式!L208="","",P_22号様式!L208)</f>
        <v/>
      </c>
      <c r="J268" s="19" t="str">
        <f>IF(P_22号様式!M208="","",P_22号様式!M208)</f>
        <v/>
      </c>
      <c r="K268" s="19" t="str">
        <f>IF(P_22号様式!O208="","",P_22号様式!O208)</f>
        <v/>
      </c>
      <c r="L268" s="19" t="str">
        <f>IF(P_22号様式!P208="","",P_22号様式!P208)</f>
        <v/>
      </c>
      <c r="M268" s="19" t="str">
        <f>IF(P_22号様式!Q208="","",P_22号様式!Q208)</f>
        <v/>
      </c>
      <c r="N268" s="19" t="str">
        <f>IF(P_22号様式!R208="","",P_22号様式!R208)</f>
        <v/>
      </c>
      <c r="O268" s="20" t="str">
        <f>IF(P_22号様式!T208="","",P_22号様式!T208)</f>
        <v/>
      </c>
      <c r="P268" s="20" t="str">
        <f>IF(P_22号様式!U208="","",P_22号様式!U208)</f>
        <v/>
      </c>
      <c r="Q268" s="20" t="str">
        <f>IF(P_22号様式!V208="","",P_22号様式!V208)</f>
        <v/>
      </c>
      <c r="R268" s="30" t="str">
        <f>IF(P_22号様式!W208="","",P_22号様式!W208)</f>
        <v/>
      </c>
    </row>
    <row r="269" spans="1:18" s="21" customFormat="1" ht="12.75" customHeight="1">
      <c r="A269" s="34" t="str">
        <f>IF(P_22号様式!C209="","",P_22号様式!C209)</f>
        <v/>
      </c>
      <c r="B269" s="34"/>
      <c r="C269" s="19" t="str">
        <f>IF(P_22号様式!E209="","",P_22号様式!E209)</f>
        <v/>
      </c>
      <c r="D269" s="19" t="str">
        <f>IF(P_22号様式!F209="","",P_22号様式!F209)</f>
        <v/>
      </c>
      <c r="E269" s="19" t="str">
        <f>IF(P_22号様式!G209="","",P_22号様式!G209)</f>
        <v/>
      </c>
      <c r="F269" s="19" t="str">
        <f>IF(P_22号様式!H209="","",P_22号様式!H209)</f>
        <v/>
      </c>
      <c r="G269" s="19" t="str">
        <f>IF(P_22号様式!J209="","",P_22号様式!J209)</f>
        <v/>
      </c>
      <c r="H269" s="19" t="str">
        <f>IF(P_22号様式!K209="","",P_22号様式!K209)</f>
        <v/>
      </c>
      <c r="I269" s="19" t="str">
        <f>IF(P_22号様式!L209="","",P_22号様式!L209)</f>
        <v/>
      </c>
      <c r="J269" s="19" t="str">
        <f>IF(P_22号様式!M209="","",P_22号様式!M209)</f>
        <v/>
      </c>
      <c r="K269" s="19" t="str">
        <f>IF(P_22号様式!O209="","",P_22号様式!O209)</f>
        <v/>
      </c>
      <c r="L269" s="19" t="str">
        <f>IF(P_22号様式!P209="","",P_22号様式!P209)</f>
        <v/>
      </c>
      <c r="M269" s="19" t="str">
        <f>IF(P_22号様式!Q209="","",P_22号様式!Q209)</f>
        <v/>
      </c>
      <c r="N269" s="19" t="str">
        <f>IF(P_22号様式!R209="","",P_22号様式!R209)</f>
        <v/>
      </c>
      <c r="O269" s="20" t="str">
        <f>IF(P_22号様式!T209="","",P_22号様式!T209)</f>
        <v/>
      </c>
      <c r="P269" s="20" t="str">
        <f>IF(P_22号様式!U209="","",P_22号様式!U209)</f>
        <v/>
      </c>
      <c r="Q269" s="20" t="str">
        <f>IF(P_22号様式!V209="","",P_22号様式!V209)</f>
        <v/>
      </c>
      <c r="R269" s="30" t="str">
        <f>IF(P_22号様式!W209="","",P_22号様式!W209)</f>
        <v/>
      </c>
    </row>
    <row r="270" spans="1:18" s="21" customFormat="1" ht="12.75" customHeight="1">
      <c r="A270" s="34" t="str">
        <f>IF(P_22号様式!C210="","",P_22号様式!C210)</f>
        <v/>
      </c>
      <c r="B270" s="34"/>
      <c r="C270" s="19" t="str">
        <f>IF(P_22号様式!E210="","",P_22号様式!E210)</f>
        <v/>
      </c>
      <c r="D270" s="19" t="str">
        <f>IF(P_22号様式!F210="","",P_22号様式!F210)</f>
        <v/>
      </c>
      <c r="E270" s="19" t="str">
        <f>IF(P_22号様式!G210="","",P_22号様式!G210)</f>
        <v/>
      </c>
      <c r="F270" s="19" t="str">
        <f>IF(P_22号様式!H210="","",P_22号様式!H210)</f>
        <v/>
      </c>
      <c r="G270" s="19" t="str">
        <f>IF(P_22号様式!J210="","",P_22号様式!J210)</f>
        <v/>
      </c>
      <c r="H270" s="19" t="str">
        <f>IF(P_22号様式!K210="","",P_22号様式!K210)</f>
        <v/>
      </c>
      <c r="I270" s="19" t="str">
        <f>IF(P_22号様式!L210="","",P_22号様式!L210)</f>
        <v/>
      </c>
      <c r="J270" s="19" t="str">
        <f>IF(P_22号様式!M210="","",P_22号様式!M210)</f>
        <v/>
      </c>
      <c r="K270" s="19" t="str">
        <f>IF(P_22号様式!O210="","",P_22号様式!O210)</f>
        <v/>
      </c>
      <c r="L270" s="19" t="str">
        <f>IF(P_22号様式!P210="","",P_22号様式!P210)</f>
        <v/>
      </c>
      <c r="M270" s="19" t="str">
        <f>IF(P_22号様式!Q210="","",P_22号様式!Q210)</f>
        <v/>
      </c>
      <c r="N270" s="19" t="str">
        <f>IF(P_22号様式!R210="","",P_22号様式!R210)</f>
        <v/>
      </c>
      <c r="O270" s="20" t="str">
        <f>IF(P_22号様式!T210="","",P_22号様式!T210)</f>
        <v/>
      </c>
      <c r="P270" s="20" t="str">
        <f>IF(P_22号様式!U210="","",P_22号様式!U210)</f>
        <v/>
      </c>
      <c r="Q270" s="20" t="str">
        <f>IF(P_22号様式!V210="","",P_22号様式!V210)</f>
        <v/>
      </c>
      <c r="R270" s="30" t="str">
        <f>IF(P_22号様式!W210="","",P_22号様式!W210)</f>
        <v/>
      </c>
    </row>
    <row r="271" spans="1:18" s="21" customFormat="1" ht="12.75" customHeight="1">
      <c r="A271" s="34" t="str">
        <f>IF(P_22号様式!C211="","",P_22号様式!C211)</f>
        <v/>
      </c>
      <c r="B271" s="34"/>
      <c r="C271" s="19" t="str">
        <f>IF(P_22号様式!E211="","",P_22号様式!E211)</f>
        <v/>
      </c>
      <c r="D271" s="19" t="str">
        <f>IF(P_22号様式!F211="","",P_22号様式!F211)</f>
        <v/>
      </c>
      <c r="E271" s="19" t="str">
        <f>IF(P_22号様式!G211="","",P_22号様式!G211)</f>
        <v/>
      </c>
      <c r="F271" s="19" t="str">
        <f>IF(P_22号様式!H211="","",P_22号様式!H211)</f>
        <v/>
      </c>
      <c r="G271" s="19" t="str">
        <f>IF(P_22号様式!J211="","",P_22号様式!J211)</f>
        <v/>
      </c>
      <c r="H271" s="19" t="str">
        <f>IF(P_22号様式!K211="","",P_22号様式!K211)</f>
        <v/>
      </c>
      <c r="I271" s="19" t="str">
        <f>IF(P_22号様式!L211="","",P_22号様式!L211)</f>
        <v/>
      </c>
      <c r="J271" s="19" t="str">
        <f>IF(P_22号様式!M211="","",P_22号様式!M211)</f>
        <v/>
      </c>
      <c r="K271" s="19" t="str">
        <f>IF(P_22号様式!O211="","",P_22号様式!O211)</f>
        <v/>
      </c>
      <c r="L271" s="19" t="str">
        <f>IF(P_22号様式!P211="","",P_22号様式!P211)</f>
        <v/>
      </c>
      <c r="M271" s="19" t="str">
        <f>IF(P_22号様式!Q211="","",P_22号様式!Q211)</f>
        <v/>
      </c>
      <c r="N271" s="19" t="str">
        <f>IF(P_22号様式!R211="","",P_22号様式!R211)</f>
        <v/>
      </c>
      <c r="O271" s="20" t="str">
        <f>IF(P_22号様式!T211="","",P_22号様式!T211)</f>
        <v/>
      </c>
      <c r="P271" s="20" t="str">
        <f>IF(P_22号様式!U211="","",P_22号様式!U211)</f>
        <v/>
      </c>
      <c r="Q271" s="20" t="str">
        <f>IF(P_22号様式!V211="","",P_22号様式!V211)</f>
        <v/>
      </c>
      <c r="R271" s="30" t="str">
        <f>IF(P_22号様式!W211="","",P_22号様式!W211)</f>
        <v/>
      </c>
    </row>
    <row r="272" spans="1:18" s="21" customFormat="1" ht="12.75" customHeight="1">
      <c r="A272" s="34" t="str">
        <f>IF(P_22号様式!C212="","",P_22号様式!C212)</f>
        <v/>
      </c>
      <c r="B272" s="34"/>
      <c r="C272" s="19" t="str">
        <f>IF(P_22号様式!E212="","",P_22号様式!E212)</f>
        <v/>
      </c>
      <c r="D272" s="19" t="str">
        <f>IF(P_22号様式!F212="","",P_22号様式!F212)</f>
        <v/>
      </c>
      <c r="E272" s="19" t="str">
        <f>IF(P_22号様式!G212="","",P_22号様式!G212)</f>
        <v/>
      </c>
      <c r="F272" s="19" t="str">
        <f>IF(P_22号様式!H212="","",P_22号様式!H212)</f>
        <v/>
      </c>
      <c r="G272" s="19" t="str">
        <f>IF(P_22号様式!J212="","",P_22号様式!J212)</f>
        <v/>
      </c>
      <c r="H272" s="19" t="str">
        <f>IF(P_22号様式!K212="","",P_22号様式!K212)</f>
        <v/>
      </c>
      <c r="I272" s="19" t="str">
        <f>IF(P_22号様式!L212="","",P_22号様式!L212)</f>
        <v/>
      </c>
      <c r="J272" s="19" t="str">
        <f>IF(P_22号様式!M212="","",P_22号様式!M212)</f>
        <v/>
      </c>
      <c r="K272" s="19" t="str">
        <f>IF(P_22号様式!O212="","",P_22号様式!O212)</f>
        <v/>
      </c>
      <c r="L272" s="19" t="str">
        <f>IF(P_22号様式!P212="","",P_22号様式!P212)</f>
        <v/>
      </c>
      <c r="M272" s="19" t="str">
        <f>IF(P_22号様式!Q212="","",P_22号様式!Q212)</f>
        <v/>
      </c>
      <c r="N272" s="19" t="str">
        <f>IF(P_22号様式!R212="","",P_22号様式!R212)</f>
        <v/>
      </c>
      <c r="O272" s="20" t="str">
        <f>IF(P_22号様式!T212="","",P_22号様式!T212)</f>
        <v/>
      </c>
      <c r="P272" s="20" t="str">
        <f>IF(P_22号様式!U212="","",P_22号様式!U212)</f>
        <v/>
      </c>
      <c r="Q272" s="20" t="str">
        <f>IF(P_22号様式!V212="","",P_22号様式!V212)</f>
        <v/>
      </c>
      <c r="R272" s="30" t="str">
        <f>IF(P_22号様式!W212="","",P_22号様式!W212)</f>
        <v/>
      </c>
    </row>
    <row r="273" spans="1:18" s="21" customFormat="1" ht="12.75" customHeight="1">
      <c r="A273" s="34" t="str">
        <f>IF(P_22号様式!C213="","",P_22号様式!C213)</f>
        <v/>
      </c>
      <c r="B273" s="34"/>
      <c r="C273" s="19" t="str">
        <f>IF(P_22号様式!E213="","",P_22号様式!E213)</f>
        <v/>
      </c>
      <c r="D273" s="19" t="str">
        <f>IF(P_22号様式!F213="","",P_22号様式!F213)</f>
        <v/>
      </c>
      <c r="E273" s="19" t="str">
        <f>IF(P_22号様式!G213="","",P_22号様式!G213)</f>
        <v/>
      </c>
      <c r="F273" s="19" t="str">
        <f>IF(P_22号様式!H213="","",P_22号様式!H213)</f>
        <v/>
      </c>
      <c r="G273" s="19" t="str">
        <f>IF(P_22号様式!J213="","",P_22号様式!J213)</f>
        <v/>
      </c>
      <c r="H273" s="19" t="str">
        <f>IF(P_22号様式!K213="","",P_22号様式!K213)</f>
        <v/>
      </c>
      <c r="I273" s="19" t="str">
        <f>IF(P_22号様式!L213="","",P_22号様式!L213)</f>
        <v/>
      </c>
      <c r="J273" s="19" t="str">
        <f>IF(P_22号様式!M213="","",P_22号様式!M213)</f>
        <v/>
      </c>
      <c r="K273" s="19" t="str">
        <f>IF(P_22号様式!O213="","",P_22号様式!O213)</f>
        <v/>
      </c>
      <c r="L273" s="19" t="str">
        <f>IF(P_22号様式!P213="","",P_22号様式!P213)</f>
        <v/>
      </c>
      <c r="M273" s="19" t="str">
        <f>IF(P_22号様式!Q213="","",P_22号様式!Q213)</f>
        <v/>
      </c>
      <c r="N273" s="19" t="str">
        <f>IF(P_22号様式!R213="","",P_22号様式!R213)</f>
        <v/>
      </c>
      <c r="O273" s="20" t="str">
        <f>IF(P_22号様式!T213="","",P_22号様式!T213)</f>
        <v/>
      </c>
      <c r="P273" s="20" t="str">
        <f>IF(P_22号様式!U213="","",P_22号様式!U213)</f>
        <v/>
      </c>
      <c r="Q273" s="20" t="str">
        <f>IF(P_22号様式!V213="","",P_22号様式!V213)</f>
        <v/>
      </c>
      <c r="R273" s="30" t="str">
        <f>IF(P_22号様式!W213="","",P_22号様式!W213)</f>
        <v/>
      </c>
    </row>
    <row r="274" spans="1:18" s="21" customFormat="1" ht="12.75" customHeight="1">
      <c r="A274" s="34" t="str">
        <f>IF(P_22号様式!C214="","",P_22号様式!C214)</f>
        <v/>
      </c>
      <c r="B274" s="34"/>
      <c r="C274" s="19" t="str">
        <f>IF(P_22号様式!E214="","",P_22号様式!E214)</f>
        <v/>
      </c>
      <c r="D274" s="19" t="str">
        <f>IF(P_22号様式!F214="","",P_22号様式!F214)</f>
        <v/>
      </c>
      <c r="E274" s="19" t="str">
        <f>IF(P_22号様式!G214="","",P_22号様式!G214)</f>
        <v/>
      </c>
      <c r="F274" s="19" t="str">
        <f>IF(P_22号様式!H214="","",P_22号様式!H214)</f>
        <v/>
      </c>
      <c r="G274" s="19" t="str">
        <f>IF(P_22号様式!J214="","",P_22号様式!J214)</f>
        <v/>
      </c>
      <c r="H274" s="19" t="str">
        <f>IF(P_22号様式!K214="","",P_22号様式!K214)</f>
        <v/>
      </c>
      <c r="I274" s="19" t="str">
        <f>IF(P_22号様式!L214="","",P_22号様式!L214)</f>
        <v/>
      </c>
      <c r="J274" s="19" t="str">
        <f>IF(P_22号様式!M214="","",P_22号様式!M214)</f>
        <v/>
      </c>
      <c r="K274" s="19" t="str">
        <f>IF(P_22号様式!O214="","",P_22号様式!O214)</f>
        <v/>
      </c>
      <c r="L274" s="19" t="str">
        <f>IF(P_22号様式!P214="","",P_22号様式!P214)</f>
        <v/>
      </c>
      <c r="M274" s="19" t="str">
        <f>IF(P_22号様式!Q214="","",P_22号様式!Q214)</f>
        <v/>
      </c>
      <c r="N274" s="19" t="str">
        <f>IF(P_22号様式!R214="","",P_22号様式!R214)</f>
        <v/>
      </c>
      <c r="O274" s="20" t="str">
        <f>IF(P_22号様式!T214="","",P_22号様式!T214)</f>
        <v/>
      </c>
      <c r="P274" s="20" t="str">
        <f>IF(P_22号様式!U214="","",P_22号様式!U214)</f>
        <v/>
      </c>
      <c r="Q274" s="20" t="str">
        <f>IF(P_22号様式!V214="","",P_22号様式!V214)</f>
        <v/>
      </c>
      <c r="R274" s="30" t="str">
        <f>IF(P_22号様式!W214="","",P_22号様式!W214)</f>
        <v/>
      </c>
    </row>
    <row r="275" spans="1:18" s="21" customFormat="1" ht="12.75" customHeight="1">
      <c r="A275" s="34" t="str">
        <f>IF(P_22号様式!C215="","",P_22号様式!C215)</f>
        <v/>
      </c>
      <c r="B275" s="34"/>
      <c r="C275" s="19" t="str">
        <f>IF(P_22号様式!E215="","",P_22号様式!E215)</f>
        <v/>
      </c>
      <c r="D275" s="19" t="str">
        <f>IF(P_22号様式!F215="","",P_22号様式!F215)</f>
        <v/>
      </c>
      <c r="E275" s="19" t="str">
        <f>IF(P_22号様式!G215="","",P_22号様式!G215)</f>
        <v/>
      </c>
      <c r="F275" s="19" t="str">
        <f>IF(P_22号様式!H215="","",P_22号様式!H215)</f>
        <v/>
      </c>
      <c r="G275" s="19" t="str">
        <f>IF(P_22号様式!J215="","",P_22号様式!J215)</f>
        <v/>
      </c>
      <c r="H275" s="19" t="str">
        <f>IF(P_22号様式!K215="","",P_22号様式!K215)</f>
        <v/>
      </c>
      <c r="I275" s="19" t="str">
        <f>IF(P_22号様式!L215="","",P_22号様式!L215)</f>
        <v/>
      </c>
      <c r="J275" s="19" t="str">
        <f>IF(P_22号様式!M215="","",P_22号様式!M215)</f>
        <v/>
      </c>
      <c r="K275" s="19" t="str">
        <f>IF(P_22号様式!O215="","",P_22号様式!O215)</f>
        <v/>
      </c>
      <c r="L275" s="19" t="str">
        <f>IF(P_22号様式!P215="","",P_22号様式!P215)</f>
        <v/>
      </c>
      <c r="M275" s="19" t="str">
        <f>IF(P_22号様式!Q215="","",P_22号様式!Q215)</f>
        <v/>
      </c>
      <c r="N275" s="19" t="str">
        <f>IF(P_22号様式!R215="","",P_22号様式!R215)</f>
        <v/>
      </c>
      <c r="O275" s="20" t="str">
        <f>IF(P_22号様式!T215="","",P_22号様式!T215)</f>
        <v/>
      </c>
      <c r="P275" s="20" t="str">
        <f>IF(P_22号様式!U215="","",P_22号様式!U215)</f>
        <v/>
      </c>
      <c r="Q275" s="20" t="str">
        <f>IF(P_22号様式!V215="","",P_22号様式!V215)</f>
        <v/>
      </c>
      <c r="R275" s="30" t="str">
        <f>IF(P_22号様式!W215="","",P_22号様式!W215)</f>
        <v/>
      </c>
    </row>
    <row r="276" spans="1:18" s="21" customFormat="1" ht="12.75" customHeight="1">
      <c r="A276" s="34" t="str">
        <f>IF(P_22号様式!C216="","",P_22号様式!C216)</f>
        <v/>
      </c>
      <c r="B276" s="34"/>
      <c r="C276" s="19" t="str">
        <f>IF(P_22号様式!E216="","",P_22号様式!E216)</f>
        <v/>
      </c>
      <c r="D276" s="19" t="str">
        <f>IF(P_22号様式!F216="","",P_22号様式!F216)</f>
        <v/>
      </c>
      <c r="E276" s="19" t="str">
        <f>IF(P_22号様式!G216="","",P_22号様式!G216)</f>
        <v/>
      </c>
      <c r="F276" s="19" t="str">
        <f>IF(P_22号様式!H216="","",P_22号様式!H216)</f>
        <v/>
      </c>
      <c r="G276" s="19" t="str">
        <f>IF(P_22号様式!J216="","",P_22号様式!J216)</f>
        <v/>
      </c>
      <c r="H276" s="19" t="str">
        <f>IF(P_22号様式!K216="","",P_22号様式!K216)</f>
        <v/>
      </c>
      <c r="I276" s="19" t="str">
        <f>IF(P_22号様式!L216="","",P_22号様式!L216)</f>
        <v/>
      </c>
      <c r="J276" s="19" t="str">
        <f>IF(P_22号様式!M216="","",P_22号様式!M216)</f>
        <v/>
      </c>
      <c r="K276" s="19" t="str">
        <f>IF(P_22号様式!O216="","",P_22号様式!O216)</f>
        <v/>
      </c>
      <c r="L276" s="19" t="str">
        <f>IF(P_22号様式!P216="","",P_22号様式!P216)</f>
        <v/>
      </c>
      <c r="M276" s="19" t="str">
        <f>IF(P_22号様式!Q216="","",P_22号様式!Q216)</f>
        <v/>
      </c>
      <c r="N276" s="19" t="str">
        <f>IF(P_22号様式!R216="","",P_22号様式!R216)</f>
        <v/>
      </c>
      <c r="O276" s="20" t="str">
        <f>IF(P_22号様式!T216="","",P_22号様式!T216)</f>
        <v/>
      </c>
      <c r="P276" s="20" t="str">
        <f>IF(P_22号様式!U216="","",P_22号様式!U216)</f>
        <v/>
      </c>
      <c r="Q276" s="20" t="str">
        <f>IF(P_22号様式!V216="","",P_22号様式!V216)</f>
        <v/>
      </c>
      <c r="R276" s="30" t="str">
        <f>IF(P_22号様式!W216="","",P_22号様式!W216)</f>
        <v/>
      </c>
    </row>
    <row r="277" spans="1:18" s="21" customFormat="1" ht="20.25" customHeight="1"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31"/>
    </row>
    <row r="278" spans="1:18" s="21" customFormat="1" ht="12.75" customHeight="1">
      <c r="A278" s="46" t="s">
        <v>13</v>
      </c>
      <c r="B278" s="47"/>
      <c r="C278" s="30">
        <f>IF(P_22号様式!X174="","",P_22号様式!X174)</f>
        <v>204169</v>
      </c>
      <c r="D278" s="30">
        <f>IF(P_22号様式!Y174="","",P_22号様式!Y174)</f>
        <v>1655445</v>
      </c>
      <c r="E278" s="30">
        <f>IF(P_22号様式!Z174="","",P_22号様式!Z174)</f>
        <v>1</v>
      </c>
      <c r="F278" s="30">
        <f>IF(P_22号様式!AA174="","",P_22号様式!AA174)</f>
        <v>1859615</v>
      </c>
      <c r="G278" s="30">
        <f>IF(P_22号様式!AB174="","",P_22号様式!AB174)</f>
        <v>195070</v>
      </c>
      <c r="H278" s="30">
        <f>IF(P_22号様式!AC174="","",P_22号様式!AC174)</f>
        <v>1664544</v>
      </c>
      <c r="I278" s="30">
        <f>IF(P_22号様式!AD174="","",P_22号様式!AD174)</f>
        <v>1</v>
      </c>
      <c r="J278" s="30">
        <f>IF(P_22号様式!AE174="","",P_22号様式!AE174)</f>
        <v>1859615</v>
      </c>
      <c r="K278" s="30">
        <f>IF(P_22号様式!AF174="","",P_22号様式!AF174)</f>
        <v>209910</v>
      </c>
      <c r="L278" s="30">
        <f>IF(P_22号様式!AG174="","",P_22号様式!AG174)</f>
        <v>1649704</v>
      </c>
      <c r="M278" s="30">
        <f>IF(P_22号様式!AH174="","",P_22号様式!AH174)</f>
        <v>1</v>
      </c>
      <c r="N278" s="30">
        <f>IF(P_22号様式!AI174="","",P_22号様式!AI174)</f>
        <v>1859615</v>
      </c>
      <c r="O278" s="30">
        <f>IF(P_22号様式!AJ174="","",P_22号様式!AJ174)</f>
        <v>184230</v>
      </c>
      <c r="P278" s="30">
        <f>IF(P_22号様式!AK174="","",P_22号様式!AK174)</f>
        <v>1675384</v>
      </c>
      <c r="Q278" s="30">
        <f>IF(P_22号様式!AL174="","",P_22号様式!AL174)</f>
        <v>1</v>
      </c>
      <c r="R278" s="30">
        <f>IF(P_22号様式!AM174="","",P_22号様式!AM174)</f>
        <v>1859615</v>
      </c>
    </row>
    <row r="279" spans="1:18" s="21" customFormat="1" ht="12.75" customHeight="1">
      <c r="A279" s="46" t="s">
        <v>15</v>
      </c>
      <c r="B279" s="47"/>
      <c r="C279" s="30">
        <f>IF(P_22号様式!AN174="","",P_22号様式!AN174)</f>
        <v>23356</v>
      </c>
      <c r="D279" s="30">
        <f>IF(P_22号様式!AO174="","",P_22号様式!AO174)</f>
        <v>226306</v>
      </c>
      <c r="E279" s="30">
        <f>IF(P_22号様式!AP174="","",P_22号様式!AP174)</f>
        <v>1</v>
      </c>
      <c r="F279" s="30">
        <f>IF(P_22号様式!AQ174="","",P_22号様式!AQ174)</f>
        <v>249663</v>
      </c>
      <c r="G279" s="30">
        <f>IF(P_22号様式!AR174="","",P_22号様式!AR174)</f>
        <v>22242</v>
      </c>
      <c r="H279" s="30">
        <f>IF(P_22号様式!AS174="","",P_22号様式!AS174)</f>
        <v>227420</v>
      </c>
      <c r="I279" s="30">
        <f>IF(P_22号様式!AT174="","",P_22号様式!AT174)</f>
        <v>1</v>
      </c>
      <c r="J279" s="30">
        <f>IF(P_22号様式!AU174="","",P_22号様式!AU174)</f>
        <v>249663</v>
      </c>
      <c r="K279" s="30">
        <f>IF(P_22号様式!AV174="","",P_22号様式!AV174)</f>
        <v>23605</v>
      </c>
      <c r="L279" s="30">
        <f>IF(P_22号様式!AW174="","",P_22号様式!AW174)</f>
        <v>226057</v>
      </c>
      <c r="M279" s="30">
        <f>IF(P_22号様式!AX174="","",P_22号様式!AX174)</f>
        <v>1</v>
      </c>
      <c r="N279" s="30">
        <f>IF(P_22号様式!AY174="","",P_22号様式!AY174)</f>
        <v>249663</v>
      </c>
      <c r="O279" s="30">
        <f>IF(P_22号様式!AZ174="","",P_22号様式!AZ174)</f>
        <v>20718</v>
      </c>
      <c r="P279" s="30">
        <f>IF(P_22号様式!BA174="","",P_22号様式!BA174)</f>
        <v>228943</v>
      </c>
      <c r="Q279" s="30">
        <f>IF(P_22号様式!BB174="","",P_22号様式!BB174)</f>
        <v>2</v>
      </c>
      <c r="R279" s="30">
        <f>IF(P_22号様式!BC174="","",P_22号様式!BC174)</f>
        <v>249663</v>
      </c>
    </row>
    <row r="280" spans="1:18" s="21" customFormat="1" ht="12.75" customHeight="1">
      <c r="A280" s="46" t="s">
        <v>11</v>
      </c>
      <c r="B280" s="47"/>
      <c r="C280" s="30">
        <f>IF(P_22号様式!BD174="","",P_22号様式!BD174)</f>
        <v>227525</v>
      </c>
      <c r="D280" s="30">
        <f>IF(P_22号様式!BE174="","",P_22号様式!BE174)</f>
        <v>1881751</v>
      </c>
      <c r="E280" s="30">
        <f>IF(P_22号様式!BF174="","",P_22号様式!BF174)</f>
        <v>2</v>
      </c>
      <c r="F280" s="30">
        <f>IF(P_22号様式!BG174="","",P_22号様式!BG174)</f>
        <v>2109278</v>
      </c>
      <c r="G280" s="30">
        <f>IF(P_22号様式!BH174="","",P_22号様式!BH174)</f>
        <v>217312</v>
      </c>
      <c r="H280" s="30">
        <f>IF(P_22号様式!BI174="","",P_22号様式!BI174)</f>
        <v>1891964</v>
      </c>
      <c r="I280" s="30">
        <f>IF(P_22号様式!BJ174="","",P_22号様式!BJ174)</f>
        <v>2</v>
      </c>
      <c r="J280" s="30">
        <f>IF(P_22号様式!BK174="","",P_22号様式!BK174)</f>
        <v>2109278</v>
      </c>
      <c r="K280" s="30">
        <f>IF(P_22号様式!BL174="","",P_22号様式!BL174)</f>
        <v>233515</v>
      </c>
      <c r="L280" s="30">
        <f>IF(P_22号様式!BM174="","",P_22号様式!BM174)</f>
        <v>1875761</v>
      </c>
      <c r="M280" s="30">
        <f>IF(P_22号様式!BN174="","",P_22号様式!BN174)</f>
        <v>2</v>
      </c>
      <c r="N280" s="30">
        <f>IF(P_22号様式!BO174="","",P_22号様式!BO174)</f>
        <v>2109278</v>
      </c>
      <c r="O280" s="30">
        <f>IF(P_22号様式!BP174="","",P_22号様式!BP174)</f>
        <v>204948</v>
      </c>
      <c r="P280" s="30">
        <f>IF(P_22号様式!BQ174="","",P_22号様式!BQ174)</f>
        <v>1904327</v>
      </c>
      <c r="Q280" s="30">
        <f>IF(P_22号様式!BR174="","",P_22号様式!BR174)</f>
        <v>3</v>
      </c>
      <c r="R280" s="30">
        <f>IF(P_22号様式!BS174="","",P_22号様式!BS174)</f>
        <v>2109278</v>
      </c>
    </row>
    <row r="281" spans="1:18" s="1" customFormat="1" ht="8.25" customHeight="1">
      <c r="B281" s="2"/>
      <c r="C281" s="2"/>
      <c r="E281" s="3"/>
      <c r="G281" s="3"/>
      <c r="J281" s="3"/>
      <c r="Q281" s="33" t="str">
        <f>IF(P_22号様式!A217=""," ページ", P_22号様式!A217 &amp; "ページ")</f>
        <v>6ページ</v>
      </c>
      <c r="R281" s="33"/>
    </row>
    <row r="282" spans="1:18" s="1" customFormat="1" ht="14.25" customHeight="1">
      <c r="A282" s="42" t="s">
        <v>0</v>
      </c>
      <c r="B282" s="42"/>
      <c r="C282" s="42"/>
      <c r="D282" s="42"/>
      <c r="G282" s="3"/>
      <c r="H282" s="52" t="s">
        <v>1</v>
      </c>
      <c r="I282" s="52"/>
      <c r="J282" s="52"/>
      <c r="K282" s="6"/>
      <c r="L282" s="6"/>
      <c r="M282" s="6"/>
      <c r="Q282" s="33"/>
      <c r="R282" s="33"/>
    </row>
    <row r="283" spans="1:18" s="1" customFormat="1" ht="8.25" customHeight="1">
      <c r="A283" s="42"/>
      <c r="B283" s="42"/>
      <c r="C283" s="42"/>
      <c r="D283" s="42"/>
      <c r="F283" s="5"/>
      <c r="G283" s="5"/>
      <c r="H283" s="52"/>
      <c r="I283" s="52"/>
      <c r="J283" s="52"/>
      <c r="R283" s="28"/>
    </row>
    <row r="284" spans="1:18" s="1" customFormat="1" ht="15" customHeight="1">
      <c r="A284" s="3"/>
      <c r="B284" s="43">
        <f>IF(パラメタシート!B1="","",パラメタシート!B1)</f>
        <v>45592</v>
      </c>
      <c r="C284" s="43"/>
      <c r="D284" s="43"/>
      <c r="E284" s="43"/>
      <c r="G284" s="4"/>
      <c r="H284" s="52"/>
      <c r="I284" s="52"/>
      <c r="J284" s="52"/>
      <c r="M284" s="7"/>
      <c r="R284" s="28"/>
    </row>
    <row r="285" spans="1:18" s="1" customFormat="1" ht="16.5" customHeight="1">
      <c r="B285" s="32" t="s">
        <v>2</v>
      </c>
      <c r="C285" s="32"/>
      <c r="D285" s="32"/>
      <c r="E285" s="32"/>
      <c r="F285" s="4"/>
      <c r="G285" s="4"/>
      <c r="N285" s="44" t="str">
        <f>IF(P_22号様式!BT217="0","即日 開票  中間報告","翌日 開票  中間報告")</f>
        <v>即日 開票  中間報告</v>
      </c>
      <c r="O285" s="44"/>
      <c r="P285" s="48" t="str">
        <f>IF(P_22号様式!BU217="","     時     分",P_22号様式!BU217)</f>
        <v xml:space="preserve">     時     分</v>
      </c>
      <c r="Q285" s="48"/>
      <c r="R285" s="28"/>
    </row>
    <row r="286" spans="1:18" s="1" customFormat="1" ht="16.5" customHeight="1">
      <c r="B286" s="3"/>
      <c r="C286" s="3"/>
      <c r="D286" s="3"/>
      <c r="E286" s="8"/>
      <c r="F286" s="8"/>
      <c r="G286" s="9"/>
      <c r="H286" s="9"/>
      <c r="I286" s="10"/>
      <c r="J286" s="10"/>
      <c r="K286" s="11"/>
      <c r="L286" s="12"/>
      <c r="M286" s="13"/>
      <c r="N286" s="45" t="s">
        <v>3</v>
      </c>
      <c r="O286" s="45"/>
      <c r="P286" s="49">
        <f>IF(P_22号様式!BV217="","     時     分",P_22号様式!BV217)</f>
        <v>0.20486111111111099</v>
      </c>
      <c r="Q286" s="49"/>
      <c r="R286" s="29" t="s">
        <v>12</v>
      </c>
    </row>
    <row r="287" spans="1:18" s="14" customFormat="1">
      <c r="A287" s="54" t="s">
        <v>4</v>
      </c>
      <c r="B287" s="55"/>
      <c r="C287" s="39" t="str">
        <f>IF(P_22号様式!D217="","",P_22号様式!D217)</f>
        <v>石兼　公博</v>
      </c>
      <c r="D287" s="40"/>
      <c r="E287" s="40"/>
      <c r="F287" s="41"/>
      <c r="G287" s="39" t="str">
        <f>IF(P_22号様式!I217="","",P_22号様式!I217)</f>
        <v>中村　愼</v>
      </c>
      <c r="H287" s="40"/>
      <c r="I287" s="40"/>
      <c r="J287" s="41"/>
      <c r="K287" s="39" t="str">
        <f>IF(P_22号様式!N217="","",P_22号様式!N217)</f>
        <v/>
      </c>
      <c r="L287" s="40"/>
      <c r="M287" s="40"/>
      <c r="N287" s="41"/>
      <c r="O287" s="39" t="str">
        <f>IF(P_22号様式!S217="","",P_22号様式!S217)</f>
        <v/>
      </c>
      <c r="P287" s="40"/>
      <c r="Q287" s="40"/>
      <c r="R287" s="41"/>
    </row>
    <row r="288" spans="1:18" s="14" customFormat="1">
      <c r="A288" s="56"/>
      <c r="B288" s="57"/>
      <c r="C288" s="15" t="s">
        <v>5</v>
      </c>
      <c r="D288" s="16" t="s">
        <v>5</v>
      </c>
      <c r="E288" s="37" t="s">
        <v>6</v>
      </c>
      <c r="F288" s="35" t="s">
        <v>7</v>
      </c>
      <c r="G288" s="15" t="s">
        <v>5</v>
      </c>
      <c r="H288" s="16" t="s">
        <v>5</v>
      </c>
      <c r="I288" s="37" t="s">
        <v>6</v>
      </c>
      <c r="J288" s="35" t="s">
        <v>7</v>
      </c>
      <c r="K288" s="15" t="s">
        <v>5</v>
      </c>
      <c r="L288" s="16" t="s">
        <v>5</v>
      </c>
      <c r="M288" s="37" t="s">
        <v>6</v>
      </c>
      <c r="N288" s="37" t="s">
        <v>7</v>
      </c>
      <c r="O288" s="15" t="s">
        <v>5</v>
      </c>
      <c r="P288" s="16" t="s">
        <v>5</v>
      </c>
      <c r="Q288" s="37" t="s">
        <v>6</v>
      </c>
      <c r="R288" s="50" t="s">
        <v>7</v>
      </c>
    </row>
    <row r="289" spans="1:18" s="14" customFormat="1">
      <c r="A289" s="58"/>
      <c r="B289" s="59"/>
      <c r="C289" s="17" t="s">
        <v>8</v>
      </c>
      <c r="D289" s="18" t="s">
        <v>9</v>
      </c>
      <c r="E289" s="38"/>
      <c r="F289" s="36"/>
      <c r="G289" s="17" t="s">
        <v>8</v>
      </c>
      <c r="H289" s="18" t="s">
        <v>9</v>
      </c>
      <c r="I289" s="38"/>
      <c r="J289" s="36"/>
      <c r="K289" s="17" t="s">
        <v>8</v>
      </c>
      <c r="L289" s="18" t="s">
        <v>9</v>
      </c>
      <c r="M289" s="38"/>
      <c r="N289" s="38"/>
      <c r="O289" s="17" t="s">
        <v>8</v>
      </c>
      <c r="P289" s="18" t="s">
        <v>9</v>
      </c>
      <c r="Q289" s="38"/>
      <c r="R289" s="51"/>
    </row>
    <row r="290" spans="1:18" s="21" customFormat="1" ht="12.75" customHeight="1">
      <c r="A290" s="34" t="str">
        <f>IF(P_22号様式!C217="","",P_22号様式!C217)</f>
        <v>　築上町</v>
      </c>
      <c r="B290" s="34"/>
      <c r="C290" s="19">
        <f>IF(P_22号様式!E217="","",P_22号様式!E217)</f>
        <v>638</v>
      </c>
      <c r="D290" s="19">
        <f>IF(P_22号様式!F217="","",P_22号様式!F217)</f>
        <v>7426</v>
      </c>
      <c r="E290" s="19">
        <f>IF(P_22号様式!G217="","",P_22号様式!G217)</f>
        <v>0</v>
      </c>
      <c r="F290" s="19">
        <f>IF(P_22号様式!H217="","",P_22号様式!H217)</f>
        <v>8064</v>
      </c>
      <c r="G290" s="19">
        <f>IF(P_22号様式!J217="","",P_22号様式!J217)</f>
        <v>640</v>
      </c>
      <c r="H290" s="19">
        <f>IF(P_22号様式!K217="","",P_22号様式!K217)</f>
        <v>7424</v>
      </c>
      <c r="I290" s="19">
        <f>IF(P_22号様式!L217="","",P_22号様式!L217)</f>
        <v>0</v>
      </c>
      <c r="J290" s="19">
        <f>IF(P_22号様式!M217="","",P_22号様式!M217)</f>
        <v>8064</v>
      </c>
      <c r="K290" s="19" t="str">
        <f>IF(P_22号様式!O217="","",P_22号様式!O217)</f>
        <v/>
      </c>
      <c r="L290" s="19" t="str">
        <f>IF(P_22号様式!P217="","",P_22号様式!P217)</f>
        <v/>
      </c>
      <c r="M290" s="19" t="str">
        <f>IF(P_22号様式!Q217="","",P_22号様式!Q217)</f>
        <v/>
      </c>
      <c r="N290" s="19" t="str">
        <f>IF(P_22号様式!R217="","",P_22号様式!R217)</f>
        <v/>
      </c>
      <c r="O290" s="20" t="str">
        <f>IF(P_22号様式!T217="","",P_22号様式!T217)</f>
        <v/>
      </c>
      <c r="P290" s="20" t="str">
        <f>IF(P_22号様式!U217="","",P_22号様式!U217)</f>
        <v/>
      </c>
      <c r="Q290" s="20" t="str">
        <f>IF(P_22号様式!V217="","",P_22号様式!V217)</f>
        <v/>
      </c>
      <c r="R290" s="30" t="str">
        <f>IF(P_22号様式!W217="","",P_22号様式!W217)</f>
        <v/>
      </c>
    </row>
    <row r="291" spans="1:18" s="21" customFormat="1" ht="12.75" customHeight="1">
      <c r="A291" s="34" t="str">
        <f>IF(P_22号様式!C218="","",P_22号様式!C218)</f>
        <v>＊築上郡    計</v>
      </c>
      <c r="B291" s="34"/>
      <c r="C291" s="19">
        <f>IF(P_22号様式!E218="","",P_22号様式!E218)</f>
        <v>1073</v>
      </c>
      <c r="D291" s="19">
        <f>IF(P_22号様式!F218="","",P_22号様式!F218)</f>
        <v>13508</v>
      </c>
      <c r="E291" s="19">
        <f>IF(P_22号様式!G218="","",P_22号様式!G218)</f>
        <v>0</v>
      </c>
      <c r="F291" s="19">
        <f>IF(P_22号様式!H218="","",P_22号様式!H218)</f>
        <v>14581</v>
      </c>
      <c r="G291" s="19">
        <f>IF(P_22号様式!J218="","",P_22号様式!J218)</f>
        <v>1062</v>
      </c>
      <c r="H291" s="19">
        <f>IF(P_22号様式!K218="","",P_22号様式!K218)</f>
        <v>13519</v>
      </c>
      <c r="I291" s="19">
        <f>IF(P_22号様式!L218="","",P_22号様式!L218)</f>
        <v>0</v>
      </c>
      <c r="J291" s="19">
        <f>IF(P_22号様式!M218="","",P_22号様式!M218)</f>
        <v>14581</v>
      </c>
      <c r="K291" s="19" t="str">
        <f>IF(P_22号様式!O218="","",P_22号様式!O218)</f>
        <v/>
      </c>
      <c r="L291" s="19" t="str">
        <f>IF(P_22号様式!P218="","",P_22号様式!P218)</f>
        <v/>
      </c>
      <c r="M291" s="19" t="str">
        <f>IF(P_22号様式!Q218="","",P_22号様式!Q218)</f>
        <v/>
      </c>
      <c r="N291" s="19" t="str">
        <f>IF(P_22号様式!R218="","",P_22号様式!R218)</f>
        <v/>
      </c>
      <c r="O291" s="20" t="str">
        <f>IF(P_22号様式!T218="","",P_22号様式!T218)</f>
        <v/>
      </c>
      <c r="P291" s="20" t="str">
        <f>IF(P_22号様式!U218="","",P_22号様式!U218)</f>
        <v/>
      </c>
      <c r="Q291" s="20" t="str">
        <f>IF(P_22号様式!V218="","",P_22号様式!V218)</f>
        <v/>
      </c>
      <c r="R291" s="30" t="str">
        <f>IF(P_22号様式!W218="","",P_22号様式!W218)</f>
        <v/>
      </c>
    </row>
    <row r="292" spans="1:18" s="21" customFormat="1" ht="12.75" customHeight="1">
      <c r="A292" s="34" t="str">
        <f>IF(P_22号様式!C219="","",P_22号様式!C219)</f>
        <v/>
      </c>
      <c r="B292" s="34"/>
      <c r="C292" s="19" t="str">
        <f>IF(P_22号様式!E219="","",P_22号様式!E219)</f>
        <v/>
      </c>
      <c r="D292" s="19" t="str">
        <f>IF(P_22号様式!F219="","",P_22号様式!F219)</f>
        <v/>
      </c>
      <c r="E292" s="19" t="str">
        <f>IF(P_22号様式!G219="","",P_22号様式!G219)</f>
        <v/>
      </c>
      <c r="F292" s="19" t="str">
        <f>IF(P_22号様式!H219="","",P_22号様式!H219)</f>
        <v/>
      </c>
      <c r="G292" s="19" t="str">
        <f>IF(P_22号様式!J219="","",P_22号様式!J219)</f>
        <v/>
      </c>
      <c r="H292" s="19" t="str">
        <f>IF(P_22号様式!K219="","",P_22号様式!K219)</f>
        <v/>
      </c>
      <c r="I292" s="19" t="str">
        <f>IF(P_22号様式!L219="","",P_22号様式!L219)</f>
        <v/>
      </c>
      <c r="J292" s="19" t="str">
        <f>IF(P_22号様式!M219="","",P_22号様式!M219)</f>
        <v/>
      </c>
      <c r="K292" s="19" t="str">
        <f>IF(P_22号様式!O219="","",P_22号様式!O219)</f>
        <v/>
      </c>
      <c r="L292" s="19" t="str">
        <f>IF(P_22号様式!P219="","",P_22号様式!P219)</f>
        <v/>
      </c>
      <c r="M292" s="19" t="str">
        <f>IF(P_22号様式!Q219="","",P_22号様式!Q219)</f>
        <v/>
      </c>
      <c r="N292" s="19" t="str">
        <f>IF(P_22号様式!R219="","",P_22号様式!R219)</f>
        <v/>
      </c>
      <c r="O292" s="20" t="str">
        <f>IF(P_22号様式!T219="","",P_22号様式!T219)</f>
        <v/>
      </c>
      <c r="P292" s="20" t="str">
        <f>IF(P_22号様式!U219="","",P_22号様式!U219)</f>
        <v/>
      </c>
      <c r="Q292" s="20" t="str">
        <f>IF(P_22号様式!V219="","",P_22号様式!V219)</f>
        <v/>
      </c>
      <c r="R292" s="30" t="str">
        <f>IF(P_22号様式!W219="","",P_22号様式!W219)</f>
        <v/>
      </c>
    </row>
    <row r="293" spans="1:18" s="21" customFormat="1" ht="12.75" customHeight="1">
      <c r="A293" s="34" t="str">
        <f>IF(P_22号様式!C220="","",P_22号様式!C220)</f>
        <v/>
      </c>
      <c r="B293" s="34"/>
      <c r="C293" s="19" t="str">
        <f>IF(P_22号様式!E220="","",P_22号様式!E220)</f>
        <v/>
      </c>
      <c r="D293" s="19" t="str">
        <f>IF(P_22号様式!F220="","",P_22号様式!F220)</f>
        <v/>
      </c>
      <c r="E293" s="19" t="str">
        <f>IF(P_22号様式!G220="","",P_22号様式!G220)</f>
        <v/>
      </c>
      <c r="F293" s="19" t="str">
        <f>IF(P_22号様式!H220="","",P_22号様式!H220)</f>
        <v/>
      </c>
      <c r="G293" s="19" t="str">
        <f>IF(P_22号様式!J220="","",P_22号様式!J220)</f>
        <v/>
      </c>
      <c r="H293" s="19" t="str">
        <f>IF(P_22号様式!K220="","",P_22号様式!K220)</f>
        <v/>
      </c>
      <c r="I293" s="19" t="str">
        <f>IF(P_22号様式!L220="","",P_22号様式!L220)</f>
        <v/>
      </c>
      <c r="J293" s="19" t="str">
        <f>IF(P_22号様式!M220="","",P_22号様式!M220)</f>
        <v/>
      </c>
      <c r="K293" s="19" t="str">
        <f>IF(P_22号様式!O220="","",P_22号様式!O220)</f>
        <v/>
      </c>
      <c r="L293" s="19" t="str">
        <f>IF(P_22号様式!P220="","",P_22号様式!P220)</f>
        <v/>
      </c>
      <c r="M293" s="19" t="str">
        <f>IF(P_22号様式!Q220="","",P_22号様式!Q220)</f>
        <v/>
      </c>
      <c r="N293" s="19" t="str">
        <f>IF(P_22号様式!R220="","",P_22号様式!R220)</f>
        <v/>
      </c>
      <c r="O293" s="20" t="str">
        <f>IF(P_22号様式!T220="","",P_22号様式!T220)</f>
        <v/>
      </c>
      <c r="P293" s="20" t="str">
        <f>IF(P_22号様式!U220="","",P_22号様式!U220)</f>
        <v/>
      </c>
      <c r="Q293" s="20" t="str">
        <f>IF(P_22号様式!V220="","",P_22号様式!V220)</f>
        <v/>
      </c>
      <c r="R293" s="30" t="str">
        <f>IF(P_22号様式!W220="","",P_22号様式!W220)</f>
        <v/>
      </c>
    </row>
    <row r="294" spans="1:18" s="21" customFormat="1" ht="12.75" customHeight="1">
      <c r="A294" s="34" t="str">
        <f>IF(P_22号様式!C221="","",P_22号様式!C221)</f>
        <v/>
      </c>
      <c r="B294" s="34"/>
      <c r="C294" s="19" t="str">
        <f>IF(P_22号様式!E221="","",P_22号様式!E221)</f>
        <v/>
      </c>
      <c r="D294" s="19" t="str">
        <f>IF(P_22号様式!F221="","",P_22号様式!F221)</f>
        <v/>
      </c>
      <c r="E294" s="19" t="str">
        <f>IF(P_22号様式!G221="","",P_22号様式!G221)</f>
        <v/>
      </c>
      <c r="F294" s="19" t="str">
        <f>IF(P_22号様式!H221="","",P_22号様式!H221)</f>
        <v/>
      </c>
      <c r="G294" s="19" t="str">
        <f>IF(P_22号様式!J221="","",P_22号様式!J221)</f>
        <v/>
      </c>
      <c r="H294" s="19" t="str">
        <f>IF(P_22号様式!K221="","",P_22号様式!K221)</f>
        <v/>
      </c>
      <c r="I294" s="19" t="str">
        <f>IF(P_22号様式!L221="","",P_22号様式!L221)</f>
        <v/>
      </c>
      <c r="J294" s="19" t="str">
        <f>IF(P_22号様式!M221="","",P_22号様式!M221)</f>
        <v/>
      </c>
      <c r="K294" s="19" t="str">
        <f>IF(P_22号様式!O221="","",P_22号様式!O221)</f>
        <v/>
      </c>
      <c r="L294" s="19" t="str">
        <f>IF(P_22号様式!P221="","",P_22号様式!P221)</f>
        <v/>
      </c>
      <c r="M294" s="19" t="str">
        <f>IF(P_22号様式!Q221="","",P_22号様式!Q221)</f>
        <v/>
      </c>
      <c r="N294" s="19" t="str">
        <f>IF(P_22号様式!R221="","",P_22号様式!R221)</f>
        <v/>
      </c>
      <c r="O294" s="20" t="str">
        <f>IF(P_22号様式!T221="","",P_22号様式!T221)</f>
        <v/>
      </c>
      <c r="P294" s="20" t="str">
        <f>IF(P_22号様式!U221="","",P_22号様式!U221)</f>
        <v/>
      </c>
      <c r="Q294" s="20" t="str">
        <f>IF(P_22号様式!V221="","",P_22号様式!V221)</f>
        <v/>
      </c>
      <c r="R294" s="30" t="str">
        <f>IF(P_22号様式!W221="","",P_22号様式!W221)</f>
        <v/>
      </c>
    </row>
    <row r="295" spans="1:18" s="21" customFormat="1" ht="12.75" customHeight="1">
      <c r="A295" s="34" t="str">
        <f>IF(P_22号様式!C222="","",P_22号様式!C222)</f>
        <v/>
      </c>
      <c r="B295" s="34"/>
      <c r="C295" s="19" t="str">
        <f>IF(P_22号様式!E222="","",P_22号様式!E222)</f>
        <v/>
      </c>
      <c r="D295" s="19" t="str">
        <f>IF(P_22号様式!F222="","",P_22号様式!F222)</f>
        <v/>
      </c>
      <c r="E295" s="19" t="str">
        <f>IF(P_22号様式!G222="","",P_22号様式!G222)</f>
        <v/>
      </c>
      <c r="F295" s="19" t="str">
        <f>IF(P_22号様式!H222="","",P_22号様式!H222)</f>
        <v/>
      </c>
      <c r="G295" s="19" t="str">
        <f>IF(P_22号様式!J222="","",P_22号様式!J222)</f>
        <v/>
      </c>
      <c r="H295" s="19" t="str">
        <f>IF(P_22号様式!K222="","",P_22号様式!K222)</f>
        <v/>
      </c>
      <c r="I295" s="19" t="str">
        <f>IF(P_22号様式!L222="","",P_22号様式!L222)</f>
        <v/>
      </c>
      <c r="J295" s="19" t="str">
        <f>IF(P_22号様式!M222="","",P_22号様式!M222)</f>
        <v/>
      </c>
      <c r="K295" s="19" t="str">
        <f>IF(P_22号様式!O222="","",P_22号様式!O222)</f>
        <v/>
      </c>
      <c r="L295" s="19" t="str">
        <f>IF(P_22号様式!P222="","",P_22号様式!P222)</f>
        <v/>
      </c>
      <c r="M295" s="19" t="str">
        <f>IF(P_22号様式!Q222="","",P_22号様式!Q222)</f>
        <v/>
      </c>
      <c r="N295" s="19" t="str">
        <f>IF(P_22号様式!R222="","",P_22号様式!R222)</f>
        <v/>
      </c>
      <c r="O295" s="20" t="str">
        <f>IF(P_22号様式!T222="","",P_22号様式!T222)</f>
        <v/>
      </c>
      <c r="P295" s="20" t="str">
        <f>IF(P_22号様式!U222="","",P_22号様式!U222)</f>
        <v/>
      </c>
      <c r="Q295" s="20" t="str">
        <f>IF(P_22号様式!V222="","",P_22号様式!V222)</f>
        <v/>
      </c>
      <c r="R295" s="30" t="str">
        <f>IF(P_22号様式!W222="","",P_22号様式!W222)</f>
        <v/>
      </c>
    </row>
    <row r="296" spans="1:18" s="21" customFormat="1" ht="12.75" customHeight="1">
      <c r="A296" s="34" t="str">
        <f>IF(P_22号様式!C223="","",P_22号様式!C223)</f>
        <v/>
      </c>
      <c r="B296" s="34"/>
      <c r="C296" s="19" t="str">
        <f>IF(P_22号様式!E223="","",P_22号様式!E223)</f>
        <v/>
      </c>
      <c r="D296" s="19" t="str">
        <f>IF(P_22号様式!F223="","",P_22号様式!F223)</f>
        <v/>
      </c>
      <c r="E296" s="19" t="str">
        <f>IF(P_22号様式!G223="","",P_22号様式!G223)</f>
        <v/>
      </c>
      <c r="F296" s="19" t="str">
        <f>IF(P_22号様式!H223="","",P_22号様式!H223)</f>
        <v/>
      </c>
      <c r="G296" s="19" t="str">
        <f>IF(P_22号様式!J223="","",P_22号様式!J223)</f>
        <v/>
      </c>
      <c r="H296" s="19" t="str">
        <f>IF(P_22号様式!K223="","",P_22号様式!K223)</f>
        <v/>
      </c>
      <c r="I296" s="19" t="str">
        <f>IF(P_22号様式!L223="","",P_22号様式!L223)</f>
        <v/>
      </c>
      <c r="J296" s="19" t="str">
        <f>IF(P_22号様式!M223="","",P_22号様式!M223)</f>
        <v/>
      </c>
      <c r="K296" s="19" t="str">
        <f>IF(P_22号様式!O223="","",P_22号様式!O223)</f>
        <v/>
      </c>
      <c r="L296" s="19" t="str">
        <f>IF(P_22号様式!P223="","",P_22号様式!P223)</f>
        <v/>
      </c>
      <c r="M296" s="19" t="str">
        <f>IF(P_22号様式!Q223="","",P_22号様式!Q223)</f>
        <v/>
      </c>
      <c r="N296" s="19" t="str">
        <f>IF(P_22号様式!R223="","",P_22号様式!R223)</f>
        <v/>
      </c>
      <c r="O296" s="20" t="str">
        <f>IF(P_22号様式!T223="","",P_22号様式!T223)</f>
        <v/>
      </c>
      <c r="P296" s="20" t="str">
        <f>IF(P_22号様式!U223="","",P_22号様式!U223)</f>
        <v/>
      </c>
      <c r="Q296" s="20" t="str">
        <f>IF(P_22号様式!V223="","",P_22号様式!V223)</f>
        <v/>
      </c>
      <c r="R296" s="30" t="str">
        <f>IF(P_22号様式!W223="","",P_22号様式!W223)</f>
        <v/>
      </c>
    </row>
    <row r="297" spans="1:18" s="21" customFormat="1" ht="12.75" customHeight="1">
      <c r="A297" s="34" t="str">
        <f>IF(P_22号様式!C224="","",P_22号様式!C224)</f>
        <v/>
      </c>
      <c r="B297" s="34"/>
      <c r="C297" s="19" t="str">
        <f>IF(P_22号様式!E224="","",P_22号様式!E224)</f>
        <v/>
      </c>
      <c r="D297" s="19" t="str">
        <f>IF(P_22号様式!F224="","",P_22号様式!F224)</f>
        <v/>
      </c>
      <c r="E297" s="19" t="str">
        <f>IF(P_22号様式!G224="","",P_22号様式!G224)</f>
        <v/>
      </c>
      <c r="F297" s="19" t="str">
        <f>IF(P_22号様式!H224="","",P_22号様式!H224)</f>
        <v/>
      </c>
      <c r="G297" s="19" t="str">
        <f>IF(P_22号様式!J224="","",P_22号様式!J224)</f>
        <v/>
      </c>
      <c r="H297" s="19" t="str">
        <f>IF(P_22号様式!K224="","",P_22号様式!K224)</f>
        <v/>
      </c>
      <c r="I297" s="19" t="str">
        <f>IF(P_22号様式!L224="","",P_22号様式!L224)</f>
        <v/>
      </c>
      <c r="J297" s="19" t="str">
        <f>IF(P_22号様式!M224="","",P_22号様式!M224)</f>
        <v/>
      </c>
      <c r="K297" s="19" t="str">
        <f>IF(P_22号様式!O224="","",P_22号様式!O224)</f>
        <v/>
      </c>
      <c r="L297" s="19" t="str">
        <f>IF(P_22号様式!P224="","",P_22号様式!P224)</f>
        <v/>
      </c>
      <c r="M297" s="19" t="str">
        <f>IF(P_22号様式!Q224="","",P_22号様式!Q224)</f>
        <v/>
      </c>
      <c r="N297" s="19" t="str">
        <f>IF(P_22号様式!R224="","",P_22号様式!R224)</f>
        <v/>
      </c>
      <c r="O297" s="20" t="str">
        <f>IF(P_22号様式!T224="","",P_22号様式!T224)</f>
        <v/>
      </c>
      <c r="P297" s="20" t="str">
        <f>IF(P_22号様式!U224="","",P_22号様式!U224)</f>
        <v/>
      </c>
      <c r="Q297" s="20" t="str">
        <f>IF(P_22号様式!V224="","",P_22号様式!V224)</f>
        <v/>
      </c>
      <c r="R297" s="30" t="str">
        <f>IF(P_22号様式!W224="","",P_22号様式!W224)</f>
        <v/>
      </c>
    </row>
    <row r="298" spans="1:18" s="21" customFormat="1" ht="12.75" customHeight="1">
      <c r="A298" s="34" t="str">
        <f>IF(P_22号様式!C225="","",P_22号様式!C225)</f>
        <v/>
      </c>
      <c r="B298" s="34"/>
      <c r="C298" s="19" t="str">
        <f>IF(P_22号様式!E225="","",P_22号様式!E225)</f>
        <v/>
      </c>
      <c r="D298" s="19" t="str">
        <f>IF(P_22号様式!F225="","",P_22号様式!F225)</f>
        <v/>
      </c>
      <c r="E298" s="19" t="str">
        <f>IF(P_22号様式!G225="","",P_22号様式!G225)</f>
        <v/>
      </c>
      <c r="F298" s="19" t="str">
        <f>IF(P_22号様式!H225="","",P_22号様式!H225)</f>
        <v/>
      </c>
      <c r="G298" s="19" t="str">
        <f>IF(P_22号様式!J225="","",P_22号様式!J225)</f>
        <v/>
      </c>
      <c r="H298" s="19" t="str">
        <f>IF(P_22号様式!K225="","",P_22号様式!K225)</f>
        <v/>
      </c>
      <c r="I298" s="19" t="str">
        <f>IF(P_22号様式!L225="","",P_22号様式!L225)</f>
        <v/>
      </c>
      <c r="J298" s="19" t="str">
        <f>IF(P_22号様式!M225="","",P_22号様式!M225)</f>
        <v/>
      </c>
      <c r="K298" s="19" t="str">
        <f>IF(P_22号様式!O225="","",P_22号様式!O225)</f>
        <v/>
      </c>
      <c r="L298" s="19" t="str">
        <f>IF(P_22号様式!P225="","",P_22号様式!P225)</f>
        <v/>
      </c>
      <c r="M298" s="19" t="str">
        <f>IF(P_22号様式!Q225="","",P_22号様式!Q225)</f>
        <v/>
      </c>
      <c r="N298" s="19" t="str">
        <f>IF(P_22号様式!R225="","",P_22号様式!R225)</f>
        <v/>
      </c>
      <c r="O298" s="20" t="str">
        <f>IF(P_22号様式!T225="","",P_22号様式!T225)</f>
        <v/>
      </c>
      <c r="P298" s="20" t="str">
        <f>IF(P_22号様式!U225="","",P_22号様式!U225)</f>
        <v/>
      </c>
      <c r="Q298" s="20" t="str">
        <f>IF(P_22号様式!V225="","",P_22号様式!V225)</f>
        <v/>
      </c>
      <c r="R298" s="30" t="str">
        <f>IF(P_22号様式!W225="","",P_22号様式!W225)</f>
        <v/>
      </c>
    </row>
    <row r="299" spans="1:18" s="21" customFormat="1" ht="12.75" customHeight="1">
      <c r="A299" s="34" t="str">
        <f>IF(P_22号様式!C226="","",P_22号様式!C226)</f>
        <v/>
      </c>
      <c r="B299" s="34"/>
      <c r="C299" s="19" t="str">
        <f>IF(P_22号様式!E226="","",P_22号様式!E226)</f>
        <v/>
      </c>
      <c r="D299" s="19" t="str">
        <f>IF(P_22号様式!F226="","",P_22号様式!F226)</f>
        <v/>
      </c>
      <c r="E299" s="19" t="str">
        <f>IF(P_22号様式!G226="","",P_22号様式!G226)</f>
        <v/>
      </c>
      <c r="F299" s="19" t="str">
        <f>IF(P_22号様式!H226="","",P_22号様式!H226)</f>
        <v/>
      </c>
      <c r="G299" s="19" t="str">
        <f>IF(P_22号様式!J226="","",P_22号様式!J226)</f>
        <v/>
      </c>
      <c r="H299" s="19" t="str">
        <f>IF(P_22号様式!K226="","",P_22号様式!K226)</f>
        <v/>
      </c>
      <c r="I299" s="19" t="str">
        <f>IF(P_22号様式!L226="","",P_22号様式!L226)</f>
        <v/>
      </c>
      <c r="J299" s="19" t="str">
        <f>IF(P_22号様式!M226="","",P_22号様式!M226)</f>
        <v/>
      </c>
      <c r="K299" s="19" t="str">
        <f>IF(P_22号様式!O226="","",P_22号様式!O226)</f>
        <v/>
      </c>
      <c r="L299" s="19" t="str">
        <f>IF(P_22号様式!P226="","",P_22号様式!P226)</f>
        <v/>
      </c>
      <c r="M299" s="19" t="str">
        <f>IF(P_22号様式!Q226="","",P_22号様式!Q226)</f>
        <v/>
      </c>
      <c r="N299" s="19" t="str">
        <f>IF(P_22号様式!R226="","",P_22号様式!R226)</f>
        <v/>
      </c>
      <c r="O299" s="20" t="str">
        <f>IF(P_22号様式!T226="","",P_22号様式!T226)</f>
        <v/>
      </c>
      <c r="P299" s="20" t="str">
        <f>IF(P_22号様式!U226="","",P_22号様式!U226)</f>
        <v/>
      </c>
      <c r="Q299" s="20" t="str">
        <f>IF(P_22号様式!V226="","",P_22号様式!V226)</f>
        <v/>
      </c>
      <c r="R299" s="30" t="str">
        <f>IF(P_22号様式!W226="","",P_22号様式!W226)</f>
        <v/>
      </c>
    </row>
    <row r="300" spans="1:18" s="21" customFormat="1" ht="12.75" customHeight="1">
      <c r="A300" s="34" t="str">
        <f>IF(P_22号様式!C227="","",P_22号様式!C227)</f>
        <v/>
      </c>
      <c r="B300" s="34"/>
      <c r="C300" s="19" t="str">
        <f>IF(P_22号様式!E227="","",P_22号様式!E227)</f>
        <v/>
      </c>
      <c r="D300" s="19" t="str">
        <f>IF(P_22号様式!F227="","",P_22号様式!F227)</f>
        <v/>
      </c>
      <c r="E300" s="19" t="str">
        <f>IF(P_22号様式!G227="","",P_22号様式!G227)</f>
        <v/>
      </c>
      <c r="F300" s="19" t="str">
        <f>IF(P_22号様式!H227="","",P_22号様式!H227)</f>
        <v/>
      </c>
      <c r="G300" s="19" t="str">
        <f>IF(P_22号様式!J227="","",P_22号様式!J227)</f>
        <v/>
      </c>
      <c r="H300" s="19" t="str">
        <f>IF(P_22号様式!K227="","",P_22号様式!K227)</f>
        <v/>
      </c>
      <c r="I300" s="19" t="str">
        <f>IF(P_22号様式!L227="","",P_22号様式!L227)</f>
        <v/>
      </c>
      <c r="J300" s="19" t="str">
        <f>IF(P_22号様式!M227="","",P_22号様式!M227)</f>
        <v/>
      </c>
      <c r="K300" s="19" t="str">
        <f>IF(P_22号様式!O227="","",P_22号様式!O227)</f>
        <v/>
      </c>
      <c r="L300" s="19" t="str">
        <f>IF(P_22号様式!P227="","",P_22号様式!P227)</f>
        <v/>
      </c>
      <c r="M300" s="19" t="str">
        <f>IF(P_22号様式!Q227="","",P_22号様式!Q227)</f>
        <v/>
      </c>
      <c r="N300" s="19" t="str">
        <f>IF(P_22号様式!R227="","",P_22号様式!R227)</f>
        <v/>
      </c>
      <c r="O300" s="20" t="str">
        <f>IF(P_22号様式!T227="","",P_22号様式!T227)</f>
        <v/>
      </c>
      <c r="P300" s="20" t="str">
        <f>IF(P_22号様式!U227="","",P_22号様式!U227)</f>
        <v/>
      </c>
      <c r="Q300" s="20" t="str">
        <f>IF(P_22号様式!V227="","",P_22号様式!V227)</f>
        <v/>
      </c>
      <c r="R300" s="30" t="str">
        <f>IF(P_22号様式!W227="","",P_22号様式!W227)</f>
        <v/>
      </c>
    </row>
    <row r="301" spans="1:18" s="21" customFormat="1" ht="12.75" customHeight="1">
      <c r="A301" s="34" t="str">
        <f>IF(P_22号様式!C228="","",P_22号様式!C228)</f>
        <v/>
      </c>
      <c r="B301" s="34"/>
      <c r="C301" s="19" t="str">
        <f>IF(P_22号様式!E228="","",P_22号様式!E228)</f>
        <v/>
      </c>
      <c r="D301" s="19" t="str">
        <f>IF(P_22号様式!F228="","",P_22号様式!F228)</f>
        <v/>
      </c>
      <c r="E301" s="19" t="str">
        <f>IF(P_22号様式!G228="","",P_22号様式!G228)</f>
        <v/>
      </c>
      <c r="F301" s="19" t="str">
        <f>IF(P_22号様式!H228="","",P_22号様式!H228)</f>
        <v/>
      </c>
      <c r="G301" s="19" t="str">
        <f>IF(P_22号様式!J228="","",P_22号様式!J228)</f>
        <v/>
      </c>
      <c r="H301" s="19" t="str">
        <f>IF(P_22号様式!K228="","",P_22号様式!K228)</f>
        <v/>
      </c>
      <c r="I301" s="19" t="str">
        <f>IF(P_22号様式!L228="","",P_22号様式!L228)</f>
        <v/>
      </c>
      <c r="J301" s="19" t="str">
        <f>IF(P_22号様式!M228="","",P_22号様式!M228)</f>
        <v/>
      </c>
      <c r="K301" s="19" t="str">
        <f>IF(P_22号様式!O228="","",P_22号様式!O228)</f>
        <v/>
      </c>
      <c r="L301" s="19" t="str">
        <f>IF(P_22号様式!P228="","",P_22号様式!P228)</f>
        <v/>
      </c>
      <c r="M301" s="19" t="str">
        <f>IF(P_22号様式!Q228="","",P_22号様式!Q228)</f>
        <v/>
      </c>
      <c r="N301" s="19" t="str">
        <f>IF(P_22号様式!R228="","",P_22号様式!R228)</f>
        <v/>
      </c>
      <c r="O301" s="20" t="str">
        <f>IF(P_22号様式!T228="","",P_22号様式!T228)</f>
        <v/>
      </c>
      <c r="P301" s="20" t="str">
        <f>IF(P_22号様式!U228="","",P_22号様式!U228)</f>
        <v/>
      </c>
      <c r="Q301" s="20" t="str">
        <f>IF(P_22号様式!V228="","",P_22号様式!V228)</f>
        <v/>
      </c>
      <c r="R301" s="30" t="str">
        <f>IF(P_22号様式!W228="","",P_22号様式!W228)</f>
        <v/>
      </c>
    </row>
    <row r="302" spans="1:18" s="21" customFormat="1" ht="12.75" customHeight="1">
      <c r="A302" s="34" t="str">
        <f>IF(P_22号様式!C229="","",P_22号様式!C229)</f>
        <v/>
      </c>
      <c r="B302" s="34"/>
      <c r="C302" s="19" t="str">
        <f>IF(P_22号様式!E229="","",P_22号様式!E229)</f>
        <v/>
      </c>
      <c r="D302" s="19" t="str">
        <f>IF(P_22号様式!F229="","",P_22号様式!F229)</f>
        <v/>
      </c>
      <c r="E302" s="19" t="str">
        <f>IF(P_22号様式!G229="","",P_22号様式!G229)</f>
        <v/>
      </c>
      <c r="F302" s="19" t="str">
        <f>IF(P_22号様式!H229="","",P_22号様式!H229)</f>
        <v/>
      </c>
      <c r="G302" s="19" t="str">
        <f>IF(P_22号様式!J229="","",P_22号様式!J229)</f>
        <v/>
      </c>
      <c r="H302" s="19" t="str">
        <f>IF(P_22号様式!K229="","",P_22号様式!K229)</f>
        <v/>
      </c>
      <c r="I302" s="19" t="str">
        <f>IF(P_22号様式!L229="","",P_22号様式!L229)</f>
        <v/>
      </c>
      <c r="J302" s="19" t="str">
        <f>IF(P_22号様式!M229="","",P_22号様式!M229)</f>
        <v/>
      </c>
      <c r="K302" s="19" t="str">
        <f>IF(P_22号様式!O229="","",P_22号様式!O229)</f>
        <v/>
      </c>
      <c r="L302" s="19" t="str">
        <f>IF(P_22号様式!P229="","",P_22号様式!P229)</f>
        <v/>
      </c>
      <c r="M302" s="19" t="str">
        <f>IF(P_22号様式!Q229="","",P_22号様式!Q229)</f>
        <v/>
      </c>
      <c r="N302" s="19" t="str">
        <f>IF(P_22号様式!R229="","",P_22号様式!R229)</f>
        <v/>
      </c>
      <c r="O302" s="20" t="str">
        <f>IF(P_22号様式!T229="","",P_22号様式!T229)</f>
        <v/>
      </c>
      <c r="P302" s="20" t="str">
        <f>IF(P_22号様式!U229="","",P_22号様式!U229)</f>
        <v/>
      </c>
      <c r="Q302" s="20" t="str">
        <f>IF(P_22号様式!V229="","",P_22号様式!V229)</f>
        <v/>
      </c>
      <c r="R302" s="30" t="str">
        <f>IF(P_22号様式!W229="","",P_22号様式!W229)</f>
        <v/>
      </c>
    </row>
    <row r="303" spans="1:18" s="21" customFormat="1" ht="12.75" customHeight="1">
      <c r="A303" s="34" t="str">
        <f>IF(P_22号様式!C230="","",P_22号様式!C230)</f>
        <v/>
      </c>
      <c r="B303" s="34"/>
      <c r="C303" s="19" t="str">
        <f>IF(P_22号様式!E230="","",P_22号様式!E230)</f>
        <v/>
      </c>
      <c r="D303" s="19" t="str">
        <f>IF(P_22号様式!F230="","",P_22号様式!F230)</f>
        <v/>
      </c>
      <c r="E303" s="19" t="str">
        <f>IF(P_22号様式!G230="","",P_22号様式!G230)</f>
        <v/>
      </c>
      <c r="F303" s="19" t="str">
        <f>IF(P_22号様式!H230="","",P_22号様式!H230)</f>
        <v/>
      </c>
      <c r="G303" s="19" t="str">
        <f>IF(P_22号様式!J230="","",P_22号様式!J230)</f>
        <v/>
      </c>
      <c r="H303" s="19" t="str">
        <f>IF(P_22号様式!K230="","",P_22号様式!K230)</f>
        <v/>
      </c>
      <c r="I303" s="19" t="str">
        <f>IF(P_22号様式!L230="","",P_22号様式!L230)</f>
        <v/>
      </c>
      <c r="J303" s="19" t="str">
        <f>IF(P_22号様式!M230="","",P_22号様式!M230)</f>
        <v/>
      </c>
      <c r="K303" s="19" t="str">
        <f>IF(P_22号様式!O230="","",P_22号様式!O230)</f>
        <v/>
      </c>
      <c r="L303" s="19" t="str">
        <f>IF(P_22号様式!P230="","",P_22号様式!P230)</f>
        <v/>
      </c>
      <c r="M303" s="19" t="str">
        <f>IF(P_22号様式!Q230="","",P_22号様式!Q230)</f>
        <v/>
      </c>
      <c r="N303" s="19" t="str">
        <f>IF(P_22号様式!R230="","",P_22号様式!R230)</f>
        <v/>
      </c>
      <c r="O303" s="20" t="str">
        <f>IF(P_22号様式!T230="","",P_22号様式!T230)</f>
        <v/>
      </c>
      <c r="P303" s="20" t="str">
        <f>IF(P_22号様式!U230="","",P_22号様式!U230)</f>
        <v/>
      </c>
      <c r="Q303" s="20" t="str">
        <f>IF(P_22号様式!V230="","",P_22号様式!V230)</f>
        <v/>
      </c>
      <c r="R303" s="30" t="str">
        <f>IF(P_22号様式!W230="","",P_22号様式!W230)</f>
        <v/>
      </c>
    </row>
    <row r="304" spans="1:18" s="21" customFormat="1" ht="12.75" customHeight="1">
      <c r="A304" s="34" t="str">
        <f>IF(P_22号様式!C231="","",P_22号様式!C231)</f>
        <v/>
      </c>
      <c r="B304" s="34"/>
      <c r="C304" s="19" t="str">
        <f>IF(P_22号様式!E231="","",P_22号様式!E231)</f>
        <v/>
      </c>
      <c r="D304" s="19" t="str">
        <f>IF(P_22号様式!F231="","",P_22号様式!F231)</f>
        <v/>
      </c>
      <c r="E304" s="19" t="str">
        <f>IF(P_22号様式!G231="","",P_22号様式!G231)</f>
        <v/>
      </c>
      <c r="F304" s="19" t="str">
        <f>IF(P_22号様式!H231="","",P_22号様式!H231)</f>
        <v/>
      </c>
      <c r="G304" s="19" t="str">
        <f>IF(P_22号様式!J231="","",P_22号様式!J231)</f>
        <v/>
      </c>
      <c r="H304" s="19" t="str">
        <f>IF(P_22号様式!K231="","",P_22号様式!K231)</f>
        <v/>
      </c>
      <c r="I304" s="19" t="str">
        <f>IF(P_22号様式!L231="","",P_22号様式!L231)</f>
        <v/>
      </c>
      <c r="J304" s="19" t="str">
        <f>IF(P_22号様式!M231="","",P_22号様式!M231)</f>
        <v/>
      </c>
      <c r="K304" s="19" t="str">
        <f>IF(P_22号様式!O231="","",P_22号様式!O231)</f>
        <v/>
      </c>
      <c r="L304" s="19" t="str">
        <f>IF(P_22号様式!P231="","",P_22号様式!P231)</f>
        <v/>
      </c>
      <c r="M304" s="19" t="str">
        <f>IF(P_22号様式!Q231="","",P_22号様式!Q231)</f>
        <v/>
      </c>
      <c r="N304" s="19" t="str">
        <f>IF(P_22号様式!R231="","",P_22号様式!R231)</f>
        <v/>
      </c>
      <c r="O304" s="20" t="str">
        <f>IF(P_22号様式!T231="","",P_22号様式!T231)</f>
        <v/>
      </c>
      <c r="P304" s="20" t="str">
        <f>IF(P_22号様式!U231="","",P_22号様式!U231)</f>
        <v/>
      </c>
      <c r="Q304" s="20" t="str">
        <f>IF(P_22号様式!V231="","",P_22号様式!V231)</f>
        <v/>
      </c>
      <c r="R304" s="30" t="str">
        <f>IF(P_22号様式!W231="","",P_22号様式!W231)</f>
        <v/>
      </c>
    </row>
    <row r="305" spans="1:18" s="21" customFormat="1" ht="12.75" customHeight="1">
      <c r="A305" s="34" t="str">
        <f>IF(P_22号様式!C232="","",P_22号様式!C232)</f>
        <v/>
      </c>
      <c r="B305" s="34"/>
      <c r="C305" s="19" t="str">
        <f>IF(P_22号様式!E232="","",P_22号様式!E232)</f>
        <v/>
      </c>
      <c r="D305" s="19" t="str">
        <f>IF(P_22号様式!F232="","",P_22号様式!F232)</f>
        <v/>
      </c>
      <c r="E305" s="19" t="str">
        <f>IF(P_22号様式!G232="","",P_22号様式!G232)</f>
        <v/>
      </c>
      <c r="F305" s="19" t="str">
        <f>IF(P_22号様式!H232="","",P_22号様式!H232)</f>
        <v/>
      </c>
      <c r="G305" s="19" t="str">
        <f>IF(P_22号様式!J232="","",P_22号様式!J232)</f>
        <v/>
      </c>
      <c r="H305" s="19" t="str">
        <f>IF(P_22号様式!K232="","",P_22号様式!K232)</f>
        <v/>
      </c>
      <c r="I305" s="19" t="str">
        <f>IF(P_22号様式!L232="","",P_22号様式!L232)</f>
        <v/>
      </c>
      <c r="J305" s="19" t="str">
        <f>IF(P_22号様式!M232="","",P_22号様式!M232)</f>
        <v/>
      </c>
      <c r="K305" s="19" t="str">
        <f>IF(P_22号様式!O232="","",P_22号様式!O232)</f>
        <v/>
      </c>
      <c r="L305" s="19" t="str">
        <f>IF(P_22号様式!P232="","",P_22号様式!P232)</f>
        <v/>
      </c>
      <c r="M305" s="19" t="str">
        <f>IF(P_22号様式!Q232="","",P_22号様式!Q232)</f>
        <v/>
      </c>
      <c r="N305" s="19" t="str">
        <f>IF(P_22号様式!R232="","",P_22号様式!R232)</f>
        <v/>
      </c>
      <c r="O305" s="20" t="str">
        <f>IF(P_22号様式!T232="","",P_22号様式!T232)</f>
        <v/>
      </c>
      <c r="P305" s="20" t="str">
        <f>IF(P_22号様式!U232="","",P_22号様式!U232)</f>
        <v/>
      </c>
      <c r="Q305" s="20" t="str">
        <f>IF(P_22号様式!V232="","",P_22号様式!V232)</f>
        <v/>
      </c>
      <c r="R305" s="30" t="str">
        <f>IF(P_22号様式!W232="","",P_22号様式!W232)</f>
        <v/>
      </c>
    </row>
    <row r="306" spans="1:18" s="21" customFormat="1" ht="12.75" customHeight="1">
      <c r="A306" s="34" t="str">
        <f>IF(P_22号様式!C233="","",P_22号様式!C233)</f>
        <v/>
      </c>
      <c r="B306" s="34"/>
      <c r="C306" s="19" t="str">
        <f>IF(P_22号様式!E233="","",P_22号様式!E233)</f>
        <v/>
      </c>
      <c r="D306" s="19" t="str">
        <f>IF(P_22号様式!F233="","",P_22号様式!F233)</f>
        <v/>
      </c>
      <c r="E306" s="19" t="str">
        <f>IF(P_22号様式!G233="","",P_22号様式!G233)</f>
        <v/>
      </c>
      <c r="F306" s="19" t="str">
        <f>IF(P_22号様式!H233="","",P_22号様式!H233)</f>
        <v/>
      </c>
      <c r="G306" s="19" t="str">
        <f>IF(P_22号様式!J233="","",P_22号様式!J233)</f>
        <v/>
      </c>
      <c r="H306" s="19" t="str">
        <f>IF(P_22号様式!K233="","",P_22号様式!K233)</f>
        <v/>
      </c>
      <c r="I306" s="19" t="str">
        <f>IF(P_22号様式!L233="","",P_22号様式!L233)</f>
        <v/>
      </c>
      <c r="J306" s="19" t="str">
        <f>IF(P_22号様式!M233="","",P_22号様式!M233)</f>
        <v/>
      </c>
      <c r="K306" s="19" t="str">
        <f>IF(P_22号様式!O233="","",P_22号様式!O233)</f>
        <v/>
      </c>
      <c r="L306" s="19" t="str">
        <f>IF(P_22号様式!P233="","",P_22号様式!P233)</f>
        <v/>
      </c>
      <c r="M306" s="19" t="str">
        <f>IF(P_22号様式!Q233="","",P_22号様式!Q233)</f>
        <v/>
      </c>
      <c r="N306" s="19" t="str">
        <f>IF(P_22号様式!R233="","",P_22号様式!R233)</f>
        <v/>
      </c>
      <c r="O306" s="20" t="str">
        <f>IF(P_22号様式!T233="","",P_22号様式!T233)</f>
        <v/>
      </c>
      <c r="P306" s="20" t="str">
        <f>IF(P_22号様式!U233="","",P_22号様式!U233)</f>
        <v/>
      </c>
      <c r="Q306" s="20" t="str">
        <f>IF(P_22号様式!V233="","",P_22号様式!V233)</f>
        <v/>
      </c>
      <c r="R306" s="30" t="str">
        <f>IF(P_22号様式!W233="","",P_22号様式!W233)</f>
        <v/>
      </c>
    </row>
    <row r="307" spans="1:18" s="21" customFormat="1" ht="12.75" customHeight="1">
      <c r="A307" s="34" t="str">
        <f>IF(P_22号様式!C234="","",P_22号様式!C234)</f>
        <v/>
      </c>
      <c r="B307" s="34"/>
      <c r="C307" s="19" t="str">
        <f>IF(P_22号様式!E234="","",P_22号様式!E234)</f>
        <v/>
      </c>
      <c r="D307" s="19" t="str">
        <f>IF(P_22号様式!F234="","",P_22号様式!F234)</f>
        <v/>
      </c>
      <c r="E307" s="19" t="str">
        <f>IF(P_22号様式!G234="","",P_22号様式!G234)</f>
        <v/>
      </c>
      <c r="F307" s="19" t="str">
        <f>IF(P_22号様式!H234="","",P_22号様式!H234)</f>
        <v/>
      </c>
      <c r="G307" s="19" t="str">
        <f>IF(P_22号様式!J234="","",P_22号様式!J234)</f>
        <v/>
      </c>
      <c r="H307" s="19" t="str">
        <f>IF(P_22号様式!K234="","",P_22号様式!K234)</f>
        <v/>
      </c>
      <c r="I307" s="19" t="str">
        <f>IF(P_22号様式!L234="","",P_22号様式!L234)</f>
        <v/>
      </c>
      <c r="J307" s="19" t="str">
        <f>IF(P_22号様式!M234="","",P_22号様式!M234)</f>
        <v/>
      </c>
      <c r="K307" s="19" t="str">
        <f>IF(P_22号様式!O234="","",P_22号様式!O234)</f>
        <v/>
      </c>
      <c r="L307" s="19" t="str">
        <f>IF(P_22号様式!P234="","",P_22号様式!P234)</f>
        <v/>
      </c>
      <c r="M307" s="19" t="str">
        <f>IF(P_22号様式!Q234="","",P_22号様式!Q234)</f>
        <v/>
      </c>
      <c r="N307" s="19" t="str">
        <f>IF(P_22号様式!R234="","",P_22号様式!R234)</f>
        <v/>
      </c>
      <c r="O307" s="20" t="str">
        <f>IF(P_22号様式!T234="","",P_22号様式!T234)</f>
        <v/>
      </c>
      <c r="P307" s="20" t="str">
        <f>IF(P_22号様式!U234="","",P_22号様式!U234)</f>
        <v/>
      </c>
      <c r="Q307" s="20" t="str">
        <f>IF(P_22号様式!V234="","",P_22号様式!V234)</f>
        <v/>
      </c>
      <c r="R307" s="30" t="str">
        <f>IF(P_22号様式!W234="","",P_22号様式!W234)</f>
        <v/>
      </c>
    </row>
    <row r="308" spans="1:18" s="21" customFormat="1" ht="12.75" customHeight="1">
      <c r="A308" s="34" t="str">
        <f>IF(P_22号様式!C235="","",P_22号様式!C235)</f>
        <v/>
      </c>
      <c r="B308" s="34"/>
      <c r="C308" s="19" t="str">
        <f>IF(P_22号様式!E235="","",P_22号様式!E235)</f>
        <v/>
      </c>
      <c r="D308" s="19" t="str">
        <f>IF(P_22号様式!F235="","",P_22号様式!F235)</f>
        <v/>
      </c>
      <c r="E308" s="19" t="str">
        <f>IF(P_22号様式!G235="","",P_22号様式!G235)</f>
        <v/>
      </c>
      <c r="F308" s="19" t="str">
        <f>IF(P_22号様式!H235="","",P_22号様式!H235)</f>
        <v/>
      </c>
      <c r="G308" s="19" t="str">
        <f>IF(P_22号様式!J235="","",P_22号様式!J235)</f>
        <v/>
      </c>
      <c r="H308" s="19" t="str">
        <f>IF(P_22号様式!K235="","",P_22号様式!K235)</f>
        <v/>
      </c>
      <c r="I308" s="19" t="str">
        <f>IF(P_22号様式!L235="","",P_22号様式!L235)</f>
        <v/>
      </c>
      <c r="J308" s="19" t="str">
        <f>IF(P_22号様式!M235="","",P_22号様式!M235)</f>
        <v/>
      </c>
      <c r="K308" s="19" t="str">
        <f>IF(P_22号様式!O235="","",P_22号様式!O235)</f>
        <v/>
      </c>
      <c r="L308" s="19" t="str">
        <f>IF(P_22号様式!P235="","",P_22号様式!P235)</f>
        <v/>
      </c>
      <c r="M308" s="19" t="str">
        <f>IF(P_22号様式!Q235="","",P_22号様式!Q235)</f>
        <v/>
      </c>
      <c r="N308" s="19" t="str">
        <f>IF(P_22号様式!R235="","",P_22号様式!R235)</f>
        <v/>
      </c>
      <c r="O308" s="20" t="str">
        <f>IF(P_22号様式!T235="","",P_22号様式!T235)</f>
        <v/>
      </c>
      <c r="P308" s="20" t="str">
        <f>IF(P_22号様式!U235="","",P_22号様式!U235)</f>
        <v/>
      </c>
      <c r="Q308" s="20" t="str">
        <f>IF(P_22号様式!V235="","",P_22号様式!V235)</f>
        <v/>
      </c>
      <c r="R308" s="30" t="str">
        <f>IF(P_22号様式!W235="","",P_22号様式!W235)</f>
        <v/>
      </c>
    </row>
    <row r="309" spans="1:18" s="21" customFormat="1" ht="12.75" customHeight="1">
      <c r="A309" s="34" t="str">
        <f>IF(P_22号様式!C236="","",P_22号様式!C236)</f>
        <v/>
      </c>
      <c r="B309" s="34"/>
      <c r="C309" s="19" t="str">
        <f>IF(P_22号様式!E236="","",P_22号様式!E236)</f>
        <v/>
      </c>
      <c r="D309" s="19" t="str">
        <f>IF(P_22号様式!F236="","",P_22号様式!F236)</f>
        <v/>
      </c>
      <c r="E309" s="19" t="str">
        <f>IF(P_22号様式!G236="","",P_22号様式!G236)</f>
        <v/>
      </c>
      <c r="F309" s="19" t="str">
        <f>IF(P_22号様式!H236="","",P_22号様式!H236)</f>
        <v/>
      </c>
      <c r="G309" s="19" t="str">
        <f>IF(P_22号様式!J236="","",P_22号様式!J236)</f>
        <v/>
      </c>
      <c r="H309" s="19" t="str">
        <f>IF(P_22号様式!K236="","",P_22号様式!K236)</f>
        <v/>
      </c>
      <c r="I309" s="19" t="str">
        <f>IF(P_22号様式!L236="","",P_22号様式!L236)</f>
        <v/>
      </c>
      <c r="J309" s="19" t="str">
        <f>IF(P_22号様式!M236="","",P_22号様式!M236)</f>
        <v/>
      </c>
      <c r="K309" s="19" t="str">
        <f>IF(P_22号様式!O236="","",P_22号様式!O236)</f>
        <v/>
      </c>
      <c r="L309" s="19" t="str">
        <f>IF(P_22号様式!P236="","",P_22号様式!P236)</f>
        <v/>
      </c>
      <c r="M309" s="19" t="str">
        <f>IF(P_22号様式!Q236="","",P_22号様式!Q236)</f>
        <v/>
      </c>
      <c r="N309" s="19" t="str">
        <f>IF(P_22号様式!R236="","",P_22号様式!R236)</f>
        <v/>
      </c>
      <c r="O309" s="20" t="str">
        <f>IF(P_22号様式!T236="","",P_22号様式!T236)</f>
        <v/>
      </c>
      <c r="P309" s="20" t="str">
        <f>IF(P_22号様式!U236="","",P_22号様式!U236)</f>
        <v/>
      </c>
      <c r="Q309" s="20" t="str">
        <f>IF(P_22号様式!V236="","",P_22号様式!V236)</f>
        <v/>
      </c>
      <c r="R309" s="30" t="str">
        <f>IF(P_22号様式!W236="","",P_22号様式!W236)</f>
        <v/>
      </c>
    </row>
    <row r="310" spans="1:18" s="21" customFormat="1" ht="12.75" customHeight="1">
      <c r="A310" s="34" t="str">
        <f>IF(P_22号様式!C237="","",P_22号様式!C237)</f>
        <v/>
      </c>
      <c r="B310" s="34"/>
      <c r="C310" s="19" t="str">
        <f>IF(P_22号様式!E237="","",P_22号様式!E237)</f>
        <v/>
      </c>
      <c r="D310" s="19" t="str">
        <f>IF(P_22号様式!F237="","",P_22号様式!F237)</f>
        <v/>
      </c>
      <c r="E310" s="19" t="str">
        <f>IF(P_22号様式!G237="","",P_22号様式!G237)</f>
        <v/>
      </c>
      <c r="F310" s="19" t="str">
        <f>IF(P_22号様式!H237="","",P_22号様式!H237)</f>
        <v/>
      </c>
      <c r="G310" s="19" t="str">
        <f>IF(P_22号様式!J237="","",P_22号様式!J237)</f>
        <v/>
      </c>
      <c r="H310" s="19" t="str">
        <f>IF(P_22号様式!K237="","",P_22号様式!K237)</f>
        <v/>
      </c>
      <c r="I310" s="19" t="str">
        <f>IF(P_22号様式!L237="","",P_22号様式!L237)</f>
        <v/>
      </c>
      <c r="J310" s="19" t="str">
        <f>IF(P_22号様式!M237="","",P_22号様式!M237)</f>
        <v/>
      </c>
      <c r="K310" s="19" t="str">
        <f>IF(P_22号様式!O237="","",P_22号様式!O237)</f>
        <v/>
      </c>
      <c r="L310" s="19" t="str">
        <f>IF(P_22号様式!P237="","",P_22号様式!P237)</f>
        <v/>
      </c>
      <c r="M310" s="19" t="str">
        <f>IF(P_22号様式!Q237="","",P_22号様式!Q237)</f>
        <v/>
      </c>
      <c r="N310" s="19" t="str">
        <f>IF(P_22号様式!R237="","",P_22号様式!R237)</f>
        <v/>
      </c>
      <c r="O310" s="20" t="str">
        <f>IF(P_22号様式!T237="","",P_22号様式!T237)</f>
        <v/>
      </c>
      <c r="P310" s="20" t="str">
        <f>IF(P_22号様式!U237="","",P_22号様式!U237)</f>
        <v/>
      </c>
      <c r="Q310" s="20" t="str">
        <f>IF(P_22号様式!V237="","",P_22号様式!V237)</f>
        <v/>
      </c>
      <c r="R310" s="30" t="str">
        <f>IF(P_22号様式!W237="","",P_22号様式!W237)</f>
        <v/>
      </c>
    </row>
    <row r="311" spans="1:18" s="21" customFormat="1" ht="12.75" customHeight="1">
      <c r="A311" s="34" t="str">
        <f>IF(P_22号様式!C238="","",P_22号様式!C238)</f>
        <v/>
      </c>
      <c r="B311" s="34"/>
      <c r="C311" s="19" t="str">
        <f>IF(P_22号様式!E238="","",P_22号様式!E238)</f>
        <v/>
      </c>
      <c r="D311" s="19" t="str">
        <f>IF(P_22号様式!F238="","",P_22号様式!F238)</f>
        <v/>
      </c>
      <c r="E311" s="19" t="str">
        <f>IF(P_22号様式!G238="","",P_22号様式!G238)</f>
        <v/>
      </c>
      <c r="F311" s="19" t="str">
        <f>IF(P_22号様式!H238="","",P_22号様式!H238)</f>
        <v/>
      </c>
      <c r="G311" s="19" t="str">
        <f>IF(P_22号様式!J238="","",P_22号様式!J238)</f>
        <v/>
      </c>
      <c r="H311" s="19" t="str">
        <f>IF(P_22号様式!K238="","",P_22号様式!K238)</f>
        <v/>
      </c>
      <c r="I311" s="19" t="str">
        <f>IF(P_22号様式!L238="","",P_22号様式!L238)</f>
        <v/>
      </c>
      <c r="J311" s="19" t="str">
        <f>IF(P_22号様式!M238="","",P_22号様式!M238)</f>
        <v/>
      </c>
      <c r="K311" s="19" t="str">
        <f>IF(P_22号様式!O238="","",P_22号様式!O238)</f>
        <v/>
      </c>
      <c r="L311" s="19" t="str">
        <f>IF(P_22号様式!P238="","",P_22号様式!P238)</f>
        <v/>
      </c>
      <c r="M311" s="19" t="str">
        <f>IF(P_22号様式!Q238="","",P_22号様式!Q238)</f>
        <v/>
      </c>
      <c r="N311" s="19" t="str">
        <f>IF(P_22号様式!R238="","",P_22号様式!R238)</f>
        <v/>
      </c>
      <c r="O311" s="20" t="str">
        <f>IF(P_22号様式!T238="","",P_22号様式!T238)</f>
        <v/>
      </c>
      <c r="P311" s="20" t="str">
        <f>IF(P_22号様式!U238="","",P_22号様式!U238)</f>
        <v/>
      </c>
      <c r="Q311" s="20" t="str">
        <f>IF(P_22号様式!V238="","",P_22号様式!V238)</f>
        <v/>
      </c>
      <c r="R311" s="30" t="str">
        <f>IF(P_22号様式!W238="","",P_22号様式!W238)</f>
        <v/>
      </c>
    </row>
    <row r="312" spans="1:18" s="21" customFormat="1" ht="12.75" customHeight="1">
      <c r="A312" s="34" t="str">
        <f>IF(P_22号様式!C239="","",P_22号様式!C239)</f>
        <v/>
      </c>
      <c r="B312" s="34"/>
      <c r="C312" s="19" t="str">
        <f>IF(P_22号様式!E239="","",P_22号様式!E239)</f>
        <v/>
      </c>
      <c r="D312" s="19" t="str">
        <f>IF(P_22号様式!F239="","",P_22号様式!F239)</f>
        <v/>
      </c>
      <c r="E312" s="19" t="str">
        <f>IF(P_22号様式!G239="","",P_22号様式!G239)</f>
        <v/>
      </c>
      <c r="F312" s="19" t="str">
        <f>IF(P_22号様式!H239="","",P_22号様式!H239)</f>
        <v/>
      </c>
      <c r="G312" s="19" t="str">
        <f>IF(P_22号様式!J239="","",P_22号様式!J239)</f>
        <v/>
      </c>
      <c r="H312" s="19" t="str">
        <f>IF(P_22号様式!K239="","",P_22号様式!K239)</f>
        <v/>
      </c>
      <c r="I312" s="19" t="str">
        <f>IF(P_22号様式!L239="","",P_22号様式!L239)</f>
        <v/>
      </c>
      <c r="J312" s="19" t="str">
        <f>IF(P_22号様式!M239="","",P_22号様式!M239)</f>
        <v/>
      </c>
      <c r="K312" s="19" t="str">
        <f>IF(P_22号様式!O239="","",P_22号様式!O239)</f>
        <v/>
      </c>
      <c r="L312" s="19" t="str">
        <f>IF(P_22号様式!P239="","",P_22号様式!P239)</f>
        <v/>
      </c>
      <c r="M312" s="19" t="str">
        <f>IF(P_22号様式!Q239="","",P_22号様式!Q239)</f>
        <v/>
      </c>
      <c r="N312" s="19" t="str">
        <f>IF(P_22号様式!R239="","",P_22号様式!R239)</f>
        <v/>
      </c>
      <c r="O312" s="20" t="str">
        <f>IF(P_22号様式!T239="","",P_22号様式!T239)</f>
        <v/>
      </c>
      <c r="P312" s="20" t="str">
        <f>IF(P_22号様式!U239="","",P_22号様式!U239)</f>
        <v/>
      </c>
      <c r="Q312" s="20" t="str">
        <f>IF(P_22号様式!V239="","",P_22号様式!V239)</f>
        <v/>
      </c>
      <c r="R312" s="30" t="str">
        <f>IF(P_22号様式!W239="","",P_22号様式!W239)</f>
        <v/>
      </c>
    </row>
    <row r="313" spans="1:18" s="21" customFormat="1" ht="12.75" customHeight="1">
      <c r="A313" s="34" t="str">
        <f>IF(P_22号様式!C240="","",P_22号様式!C240)</f>
        <v/>
      </c>
      <c r="B313" s="34"/>
      <c r="C313" s="19" t="str">
        <f>IF(P_22号様式!E240="","",P_22号様式!E240)</f>
        <v/>
      </c>
      <c r="D313" s="19" t="str">
        <f>IF(P_22号様式!F240="","",P_22号様式!F240)</f>
        <v/>
      </c>
      <c r="E313" s="19" t="str">
        <f>IF(P_22号様式!G240="","",P_22号様式!G240)</f>
        <v/>
      </c>
      <c r="F313" s="19" t="str">
        <f>IF(P_22号様式!H240="","",P_22号様式!H240)</f>
        <v/>
      </c>
      <c r="G313" s="19" t="str">
        <f>IF(P_22号様式!J240="","",P_22号様式!J240)</f>
        <v/>
      </c>
      <c r="H313" s="19" t="str">
        <f>IF(P_22号様式!K240="","",P_22号様式!K240)</f>
        <v/>
      </c>
      <c r="I313" s="19" t="str">
        <f>IF(P_22号様式!L240="","",P_22号様式!L240)</f>
        <v/>
      </c>
      <c r="J313" s="19" t="str">
        <f>IF(P_22号様式!M240="","",P_22号様式!M240)</f>
        <v/>
      </c>
      <c r="K313" s="19" t="str">
        <f>IF(P_22号様式!O240="","",P_22号様式!O240)</f>
        <v/>
      </c>
      <c r="L313" s="19" t="str">
        <f>IF(P_22号様式!P240="","",P_22号様式!P240)</f>
        <v/>
      </c>
      <c r="M313" s="19" t="str">
        <f>IF(P_22号様式!Q240="","",P_22号様式!Q240)</f>
        <v/>
      </c>
      <c r="N313" s="19" t="str">
        <f>IF(P_22号様式!R240="","",P_22号様式!R240)</f>
        <v/>
      </c>
      <c r="O313" s="20" t="str">
        <f>IF(P_22号様式!T240="","",P_22号様式!T240)</f>
        <v/>
      </c>
      <c r="P313" s="20" t="str">
        <f>IF(P_22号様式!U240="","",P_22号様式!U240)</f>
        <v/>
      </c>
      <c r="Q313" s="20" t="str">
        <f>IF(P_22号様式!V240="","",P_22号様式!V240)</f>
        <v/>
      </c>
      <c r="R313" s="30" t="str">
        <f>IF(P_22号様式!W240="","",P_22号様式!W240)</f>
        <v/>
      </c>
    </row>
    <row r="314" spans="1:18" s="21" customFormat="1" ht="12.75" customHeight="1">
      <c r="A314" s="34" t="str">
        <f>IF(P_22号様式!C241="","",P_22号様式!C241)</f>
        <v/>
      </c>
      <c r="B314" s="34"/>
      <c r="C314" s="19" t="str">
        <f>IF(P_22号様式!E241="","",P_22号様式!E241)</f>
        <v/>
      </c>
      <c r="D314" s="19" t="str">
        <f>IF(P_22号様式!F241="","",P_22号様式!F241)</f>
        <v/>
      </c>
      <c r="E314" s="19" t="str">
        <f>IF(P_22号様式!G241="","",P_22号様式!G241)</f>
        <v/>
      </c>
      <c r="F314" s="19" t="str">
        <f>IF(P_22号様式!H241="","",P_22号様式!H241)</f>
        <v/>
      </c>
      <c r="G314" s="19" t="str">
        <f>IF(P_22号様式!J241="","",P_22号様式!J241)</f>
        <v/>
      </c>
      <c r="H314" s="19" t="str">
        <f>IF(P_22号様式!K241="","",P_22号様式!K241)</f>
        <v/>
      </c>
      <c r="I314" s="19" t="str">
        <f>IF(P_22号様式!L241="","",P_22号様式!L241)</f>
        <v/>
      </c>
      <c r="J314" s="19" t="str">
        <f>IF(P_22号様式!M241="","",P_22号様式!M241)</f>
        <v/>
      </c>
      <c r="K314" s="19" t="str">
        <f>IF(P_22号様式!O241="","",P_22号様式!O241)</f>
        <v/>
      </c>
      <c r="L314" s="19" t="str">
        <f>IF(P_22号様式!P241="","",P_22号様式!P241)</f>
        <v/>
      </c>
      <c r="M314" s="19" t="str">
        <f>IF(P_22号様式!Q241="","",P_22号様式!Q241)</f>
        <v/>
      </c>
      <c r="N314" s="19" t="str">
        <f>IF(P_22号様式!R241="","",P_22号様式!R241)</f>
        <v/>
      </c>
      <c r="O314" s="20" t="str">
        <f>IF(P_22号様式!T241="","",P_22号様式!T241)</f>
        <v/>
      </c>
      <c r="P314" s="20" t="str">
        <f>IF(P_22号様式!U241="","",P_22号様式!U241)</f>
        <v/>
      </c>
      <c r="Q314" s="20" t="str">
        <f>IF(P_22号様式!V241="","",P_22号様式!V241)</f>
        <v/>
      </c>
      <c r="R314" s="30" t="str">
        <f>IF(P_22号様式!W241="","",P_22号様式!W241)</f>
        <v/>
      </c>
    </row>
    <row r="315" spans="1:18" s="21" customFormat="1" ht="12.75" customHeight="1">
      <c r="A315" s="34" t="str">
        <f>IF(P_22号様式!C242="","",P_22号様式!C242)</f>
        <v/>
      </c>
      <c r="B315" s="34"/>
      <c r="C315" s="19" t="str">
        <f>IF(P_22号様式!E242="","",P_22号様式!E242)</f>
        <v/>
      </c>
      <c r="D315" s="19" t="str">
        <f>IF(P_22号様式!F242="","",P_22号様式!F242)</f>
        <v/>
      </c>
      <c r="E315" s="19" t="str">
        <f>IF(P_22号様式!G242="","",P_22号様式!G242)</f>
        <v/>
      </c>
      <c r="F315" s="19" t="str">
        <f>IF(P_22号様式!H242="","",P_22号様式!H242)</f>
        <v/>
      </c>
      <c r="G315" s="19" t="str">
        <f>IF(P_22号様式!J242="","",P_22号様式!J242)</f>
        <v/>
      </c>
      <c r="H315" s="19" t="str">
        <f>IF(P_22号様式!K242="","",P_22号様式!K242)</f>
        <v/>
      </c>
      <c r="I315" s="19" t="str">
        <f>IF(P_22号様式!L242="","",P_22号様式!L242)</f>
        <v/>
      </c>
      <c r="J315" s="19" t="str">
        <f>IF(P_22号様式!M242="","",P_22号様式!M242)</f>
        <v/>
      </c>
      <c r="K315" s="19" t="str">
        <f>IF(P_22号様式!O242="","",P_22号様式!O242)</f>
        <v/>
      </c>
      <c r="L315" s="19" t="str">
        <f>IF(P_22号様式!P242="","",P_22号様式!P242)</f>
        <v/>
      </c>
      <c r="M315" s="19" t="str">
        <f>IF(P_22号様式!Q242="","",P_22号様式!Q242)</f>
        <v/>
      </c>
      <c r="N315" s="19" t="str">
        <f>IF(P_22号様式!R242="","",P_22号様式!R242)</f>
        <v/>
      </c>
      <c r="O315" s="20" t="str">
        <f>IF(P_22号様式!T242="","",P_22号様式!T242)</f>
        <v/>
      </c>
      <c r="P315" s="20" t="str">
        <f>IF(P_22号様式!U242="","",P_22号様式!U242)</f>
        <v/>
      </c>
      <c r="Q315" s="20" t="str">
        <f>IF(P_22号様式!V242="","",P_22号様式!V242)</f>
        <v/>
      </c>
      <c r="R315" s="30" t="str">
        <f>IF(P_22号様式!W242="","",P_22号様式!W242)</f>
        <v/>
      </c>
    </row>
    <row r="316" spans="1:18" s="21" customFormat="1" ht="12.75" customHeight="1">
      <c r="A316" s="34" t="str">
        <f>IF(P_22号様式!C243="","",P_22号様式!C243)</f>
        <v/>
      </c>
      <c r="B316" s="34"/>
      <c r="C316" s="19" t="str">
        <f>IF(P_22号様式!E243="","",P_22号様式!E243)</f>
        <v/>
      </c>
      <c r="D316" s="19" t="str">
        <f>IF(P_22号様式!F243="","",P_22号様式!F243)</f>
        <v/>
      </c>
      <c r="E316" s="19" t="str">
        <f>IF(P_22号様式!G243="","",P_22号様式!G243)</f>
        <v/>
      </c>
      <c r="F316" s="19" t="str">
        <f>IF(P_22号様式!H243="","",P_22号様式!H243)</f>
        <v/>
      </c>
      <c r="G316" s="19" t="str">
        <f>IF(P_22号様式!J243="","",P_22号様式!J243)</f>
        <v/>
      </c>
      <c r="H316" s="19" t="str">
        <f>IF(P_22号様式!K243="","",P_22号様式!K243)</f>
        <v/>
      </c>
      <c r="I316" s="19" t="str">
        <f>IF(P_22号様式!L243="","",P_22号様式!L243)</f>
        <v/>
      </c>
      <c r="J316" s="19" t="str">
        <f>IF(P_22号様式!M243="","",P_22号様式!M243)</f>
        <v/>
      </c>
      <c r="K316" s="19" t="str">
        <f>IF(P_22号様式!O243="","",P_22号様式!O243)</f>
        <v/>
      </c>
      <c r="L316" s="19" t="str">
        <f>IF(P_22号様式!P243="","",P_22号様式!P243)</f>
        <v/>
      </c>
      <c r="M316" s="19" t="str">
        <f>IF(P_22号様式!Q243="","",P_22号様式!Q243)</f>
        <v/>
      </c>
      <c r="N316" s="19" t="str">
        <f>IF(P_22号様式!R243="","",P_22号様式!R243)</f>
        <v/>
      </c>
      <c r="O316" s="20" t="str">
        <f>IF(P_22号様式!T243="","",P_22号様式!T243)</f>
        <v/>
      </c>
      <c r="P316" s="20" t="str">
        <f>IF(P_22号様式!U243="","",P_22号様式!U243)</f>
        <v/>
      </c>
      <c r="Q316" s="20" t="str">
        <f>IF(P_22号様式!V243="","",P_22号様式!V243)</f>
        <v/>
      </c>
      <c r="R316" s="30" t="str">
        <f>IF(P_22号様式!W243="","",P_22号様式!W243)</f>
        <v/>
      </c>
    </row>
    <row r="317" spans="1:18" s="21" customFormat="1" ht="12.75" customHeight="1">
      <c r="A317" s="34" t="str">
        <f>IF(P_22号様式!C244="","",P_22号様式!C244)</f>
        <v/>
      </c>
      <c r="B317" s="34"/>
      <c r="C317" s="19" t="str">
        <f>IF(P_22号様式!E244="","",P_22号様式!E244)</f>
        <v/>
      </c>
      <c r="D317" s="19" t="str">
        <f>IF(P_22号様式!F244="","",P_22号様式!F244)</f>
        <v/>
      </c>
      <c r="E317" s="19" t="str">
        <f>IF(P_22号様式!G244="","",P_22号様式!G244)</f>
        <v/>
      </c>
      <c r="F317" s="19" t="str">
        <f>IF(P_22号様式!H244="","",P_22号様式!H244)</f>
        <v/>
      </c>
      <c r="G317" s="19" t="str">
        <f>IF(P_22号様式!J244="","",P_22号様式!J244)</f>
        <v/>
      </c>
      <c r="H317" s="19" t="str">
        <f>IF(P_22号様式!K244="","",P_22号様式!K244)</f>
        <v/>
      </c>
      <c r="I317" s="19" t="str">
        <f>IF(P_22号様式!L244="","",P_22号様式!L244)</f>
        <v/>
      </c>
      <c r="J317" s="19" t="str">
        <f>IF(P_22号様式!M244="","",P_22号様式!M244)</f>
        <v/>
      </c>
      <c r="K317" s="19" t="str">
        <f>IF(P_22号様式!O244="","",P_22号様式!O244)</f>
        <v/>
      </c>
      <c r="L317" s="19" t="str">
        <f>IF(P_22号様式!P244="","",P_22号様式!P244)</f>
        <v/>
      </c>
      <c r="M317" s="19" t="str">
        <f>IF(P_22号様式!Q244="","",P_22号様式!Q244)</f>
        <v/>
      </c>
      <c r="N317" s="19" t="str">
        <f>IF(P_22号様式!R244="","",P_22号様式!R244)</f>
        <v/>
      </c>
      <c r="O317" s="20" t="str">
        <f>IF(P_22号様式!T244="","",P_22号様式!T244)</f>
        <v/>
      </c>
      <c r="P317" s="20" t="str">
        <f>IF(P_22号様式!U244="","",P_22号様式!U244)</f>
        <v/>
      </c>
      <c r="Q317" s="20" t="str">
        <f>IF(P_22号様式!V244="","",P_22号様式!V244)</f>
        <v/>
      </c>
      <c r="R317" s="30" t="str">
        <f>IF(P_22号様式!W244="","",P_22号様式!W244)</f>
        <v/>
      </c>
    </row>
    <row r="318" spans="1:18" s="21" customFormat="1" ht="12.75" customHeight="1">
      <c r="A318" s="34" t="str">
        <f>IF(P_22号様式!C245="","",P_22号様式!C245)</f>
        <v/>
      </c>
      <c r="B318" s="34"/>
      <c r="C318" s="19" t="str">
        <f>IF(P_22号様式!E245="","",P_22号様式!E245)</f>
        <v/>
      </c>
      <c r="D318" s="19" t="str">
        <f>IF(P_22号様式!F245="","",P_22号様式!F245)</f>
        <v/>
      </c>
      <c r="E318" s="19" t="str">
        <f>IF(P_22号様式!G245="","",P_22号様式!G245)</f>
        <v/>
      </c>
      <c r="F318" s="19" t="str">
        <f>IF(P_22号様式!H245="","",P_22号様式!H245)</f>
        <v/>
      </c>
      <c r="G318" s="19" t="str">
        <f>IF(P_22号様式!J245="","",P_22号様式!J245)</f>
        <v/>
      </c>
      <c r="H318" s="19" t="str">
        <f>IF(P_22号様式!K245="","",P_22号様式!K245)</f>
        <v/>
      </c>
      <c r="I318" s="19" t="str">
        <f>IF(P_22号様式!L245="","",P_22号様式!L245)</f>
        <v/>
      </c>
      <c r="J318" s="19" t="str">
        <f>IF(P_22号様式!M245="","",P_22号様式!M245)</f>
        <v/>
      </c>
      <c r="K318" s="19" t="str">
        <f>IF(P_22号様式!O245="","",P_22号様式!O245)</f>
        <v/>
      </c>
      <c r="L318" s="19" t="str">
        <f>IF(P_22号様式!P245="","",P_22号様式!P245)</f>
        <v/>
      </c>
      <c r="M318" s="19" t="str">
        <f>IF(P_22号様式!Q245="","",P_22号様式!Q245)</f>
        <v/>
      </c>
      <c r="N318" s="19" t="str">
        <f>IF(P_22号様式!R245="","",P_22号様式!R245)</f>
        <v/>
      </c>
      <c r="O318" s="20" t="str">
        <f>IF(P_22号様式!T245="","",P_22号様式!T245)</f>
        <v/>
      </c>
      <c r="P318" s="20" t="str">
        <f>IF(P_22号様式!U245="","",P_22号様式!U245)</f>
        <v/>
      </c>
      <c r="Q318" s="20" t="str">
        <f>IF(P_22号様式!V245="","",P_22号様式!V245)</f>
        <v/>
      </c>
      <c r="R318" s="30" t="str">
        <f>IF(P_22号様式!W245="","",P_22号様式!W245)</f>
        <v/>
      </c>
    </row>
    <row r="319" spans="1:18" s="21" customFormat="1" ht="12.75" customHeight="1">
      <c r="A319" s="34" t="str">
        <f>IF(P_22号様式!C246="","",P_22号様式!C246)</f>
        <v/>
      </c>
      <c r="B319" s="34"/>
      <c r="C319" s="19" t="str">
        <f>IF(P_22号様式!E246="","",P_22号様式!E246)</f>
        <v/>
      </c>
      <c r="D319" s="19" t="str">
        <f>IF(P_22号様式!F246="","",P_22号様式!F246)</f>
        <v/>
      </c>
      <c r="E319" s="19" t="str">
        <f>IF(P_22号様式!G246="","",P_22号様式!G246)</f>
        <v/>
      </c>
      <c r="F319" s="19" t="str">
        <f>IF(P_22号様式!H246="","",P_22号様式!H246)</f>
        <v/>
      </c>
      <c r="G319" s="19" t="str">
        <f>IF(P_22号様式!J246="","",P_22号様式!J246)</f>
        <v/>
      </c>
      <c r="H319" s="19" t="str">
        <f>IF(P_22号様式!K246="","",P_22号様式!K246)</f>
        <v/>
      </c>
      <c r="I319" s="19" t="str">
        <f>IF(P_22号様式!L246="","",P_22号様式!L246)</f>
        <v/>
      </c>
      <c r="J319" s="19" t="str">
        <f>IF(P_22号様式!M246="","",P_22号様式!M246)</f>
        <v/>
      </c>
      <c r="K319" s="19" t="str">
        <f>IF(P_22号様式!O246="","",P_22号様式!O246)</f>
        <v/>
      </c>
      <c r="L319" s="19" t="str">
        <f>IF(P_22号様式!P246="","",P_22号様式!P246)</f>
        <v/>
      </c>
      <c r="M319" s="19" t="str">
        <f>IF(P_22号様式!Q246="","",P_22号様式!Q246)</f>
        <v/>
      </c>
      <c r="N319" s="19" t="str">
        <f>IF(P_22号様式!R246="","",P_22号様式!R246)</f>
        <v/>
      </c>
      <c r="O319" s="20" t="str">
        <f>IF(P_22号様式!T246="","",P_22号様式!T246)</f>
        <v/>
      </c>
      <c r="P319" s="20" t="str">
        <f>IF(P_22号様式!U246="","",P_22号様式!U246)</f>
        <v/>
      </c>
      <c r="Q319" s="20" t="str">
        <f>IF(P_22号様式!V246="","",P_22号様式!V246)</f>
        <v/>
      </c>
      <c r="R319" s="30" t="str">
        <f>IF(P_22号様式!W246="","",P_22号様式!W246)</f>
        <v/>
      </c>
    </row>
    <row r="320" spans="1:18" s="21" customFormat="1" ht="12.75" customHeight="1">
      <c r="A320" s="34" t="str">
        <f>IF(P_22号様式!C247="","",P_22号様式!C247)</f>
        <v/>
      </c>
      <c r="B320" s="34"/>
      <c r="C320" s="19" t="str">
        <f>IF(P_22号様式!E247="","",P_22号様式!E247)</f>
        <v/>
      </c>
      <c r="D320" s="19" t="str">
        <f>IF(P_22号様式!F247="","",P_22号様式!F247)</f>
        <v/>
      </c>
      <c r="E320" s="19" t="str">
        <f>IF(P_22号様式!G247="","",P_22号様式!G247)</f>
        <v/>
      </c>
      <c r="F320" s="19" t="str">
        <f>IF(P_22号様式!H247="","",P_22号様式!H247)</f>
        <v/>
      </c>
      <c r="G320" s="19" t="str">
        <f>IF(P_22号様式!J247="","",P_22号様式!J247)</f>
        <v/>
      </c>
      <c r="H320" s="19" t="str">
        <f>IF(P_22号様式!K247="","",P_22号様式!K247)</f>
        <v/>
      </c>
      <c r="I320" s="19" t="str">
        <f>IF(P_22号様式!L247="","",P_22号様式!L247)</f>
        <v/>
      </c>
      <c r="J320" s="19" t="str">
        <f>IF(P_22号様式!M247="","",P_22号様式!M247)</f>
        <v/>
      </c>
      <c r="K320" s="19" t="str">
        <f>IF(P_22号様式!O247="","",P_22号様式!O247)</f>
        <v/>
      </c>
      <c r="L320" s="19" t="str">
        <f>IF(P_22号様式!P247="","",P_22号様式!P247)</f>
        <v/>
      </c>
      <c r="M320" s="19" t="str">
        <f>IF(P_22号様式!Q247="","",P_22号様式!Q247)</f>
        <v/>
      </c>
      <c r="N320" s="19" t="str">
        <f>IF(P_22号様式!R247="","",P_22号様式!R247)</f>
        <v/>
      </c>
      <c r="O320" s="20" t="str">
        <f>IF(P_22号様式!T247="","",P_22号様式!T247)</f>
        <v/>
      </c>
      <c r="P320" s="20" t="str">
        <f>IF(P_22号様式!U247="","",P_22号様式!U247)</f>
        <v/>
      </c>
      <c r="Q320" s="20" t="str">
        <f>IF(P_22号様式!V247="","",P_22号様式!V247)</f>
        <v/>
      </c>
      <c r="R320" s="30" t="str">
        <f>IF(P_22号様式!W247="","",P_22号様式!W247)</f>
        <v/>
      </c>
    </row>
    <row r="321" spans="1:18" s="21" customFormat="1" ht="12.75" customHeight="1">
      <c r="A321" s="34" t="str">
        <f>IF(P_22号様式!C248="","",P_22号様式!C248)</f>
        <v/>
      </c>
      <c r="B321" s="34"/>
      <c r="C321" s="19" t="str">
        <f>IF(P_22号様式!E248="","",P_22号様式!E248)</f>
        <v/>
      </c>
      <c r="D321" s="19" t="str">
        <f>IF(P_22号様式!F248="","",P_22号様式!F248)</f>
        <v/>
      </c>
      <c r="E321" s="19" t="str">
        <f>IF(P_22号様式!G248="","",P_22号様式!G248)</f>
        <v/>
      </c>
      <c r="F321" s="19" t="str">
        <f>IF(P_22号様式!H248="","",P_22号様式!H248)</f>
        <v/>
      </c>
      <c r="G321" s="19" t="str">
        <f>IF(P_22号様式!J248="","",P_22号様式!J248)</f>
        <v/>
      </c>
      <c r="H321" s="19" t="str">
        <f>IF(P_22号様式!K248="","",P_22号様式!K248)</f>
        <v/>
      </c>
      <c r="I321" s="19" t="str">
        <f>IF(P_22号様式!L248="","",P_22号様式!L248)</f>
        <v/>
      </c>
      <c r="J321" s="19" t="str">
        <f>IF(P_22号様式!M248="","",P_22号様式!M248)</f>
        <v/>
      </c>
      <c r="K321" s="19" t="str">
        <f>IF(P_22号様式!O248="","",P_22号様式!O248)</f>
        <v/>
      </c>
      <c r="L321" s="19" t="str">
        <f>IF(P_22号様式!P248="","",P_22号様式!P248)</f>
        <v/>
      </c>
      <c r="M321" s="19" t="str">
        <f>IF(P_22号様式!Q248="","",P_22号様式!Q248)</f>
        <v/>
      </c>
      <c r="N321" s="19" t="str">
        <f>IF(P_22号様式!R248="","",P_22号様式!R248)</f>
        <v/>
      </c>
      <c r="O321" s="20" t="str">
        <f>IF(P_22号様式!T248="","",P_22号様式!T248)</f>
        <v/>
      </c>
      <c r="P321" s="20" t="str">
        <f>IF(P_22号様式!U248="","",P_22号様式!U248)</f>
        <v/>
      </c>
      <c r="Q321" s="20" t="str">
        <f>IF(P_22号様式!V248="","",P_22号様式!V248)</f>
        <v/>
      </c>
      <c r="R321" s="30" t="str">
        <f>IF(P_22号様式!W248="","",P_22号様式!W248)</f>
        <v/>
      </c>
    </row>
    <row r="322" spans="1:18" s="21" customFormat="1" ht="12.75" customHeight="1">
      <c r="A322" s="34" t="str">
        <f>IF(P_22号様式!C249="","",P_22号様式!C249)</f>
        <v/>
      </c>
      <c r="B322" s="34"/>
      <c r="C322" s="19" t="str">
        <f>IF(P_22号様式!E249="","",P_22号様式!E249)</f>
        <v/>
      </c>
      <c r="D322" s="19" t="str">
        <f>IF(P_22号様式!F249="","",P_22号様式!F249)</f>
        <v/>
      </c>
      <c r="E322" s="19" t="str">
        <f>IF(P_22号様式!G249="","",P_22号様式!G249)</f>
        <v/>
      </c>
      <c r="F322" s="19" t="str">
        <f>IF(P_22号様式!H249="","",P_22号様式!H249)</f>
        <v/>
      </c>
      <c r="G322" s="19" t="str">
        <f>IF(P_22号様式!J249="","",P_22号様式!J249)</f>
        <v/>
      </c>
      <c r="H322" s="19" t="str">
        <f>IF(P_22号様式!K249="","",P_22号様式!K249)</f>
        <v/>
      </c>
      <c r="I322" s="19" t="str">
        <f>IF(P_22号様式!L249="","",P_22号様式!L249)</f>
        <v/>
      </c>
      <c r="J322" s="19" t="str">
        <f>IF(P_22号様式!M249="","",P_22号様式!M249)</f>
        <v/>
      </c>
      <c r="K322" s="19" t="str">
        <f>IF(P_22号様式!O249="","",P_22号様式!O249)</f>
        <v/>
      </c>
      <c r="L322" s="19" t="str">
        <f>IF(P_22号様式!P249="","",P_22号様式!P249)</f>
        <v/>
      </c>
      <c r="M322" s="19" t="str">
        <f>IF(P_22号様式!Q249="","",P_22号様式!Q249)</f>
        <v/>
      </c>
      <c r="N322" s="19" t="str">
        <f>IF(P_22号様式!R249="","",P_22号様式!R249)</f>
        <v/>
      </c>
      <c r="O322" s="20" t="str">
        <f>IF(P_22号様式!T249="","",P_22号様式!T249)</f>
        <v/>
      </c>
      <c r="P322" s="20" t="str">
        <f>IF(P_22号様式!U249="","",P_22号様式!U249)</f>
        <v/>
      </c>
      <c r="Q322" s="20" t="str">
        <f>IF(P_22号様式!V249="","",P_22号様式!V249)</f>
        <v/>
      </c>
      <c r="R322" s="30" t="str">
        <f>IF(P_22号様式!W249="","",P_22号様式!W249)</f>
        <v/>
      </c>
    </row>
    <row r="323" spans="1:18" s="21" customFormat="1" ht="12.75" customHeight="1">
      <c r="A323" s="34" t="str">
        <f>IF(P_22号様式!C250="","",P_22号様式!C250)</f>
        <v/>
      </c>
      <c r="B323" s="34"/>
      <c r="C323" s="19" t="str">
        <f>IF(P_22号様式!E250="","",P_22号様式!E250)</f>
        <v/>
      </c>
      <c r="D323" s="19" t="str">
        <f>IF(P_22号様式!F250="","",P_22号様式!F250)</f>
        <v/>
      </c>
      <c r="E323" s="19" t="str">
        <f>IF(P_22号様式!G250="","",P_22号様式!G250)</f>
        <v/>
      </c>
      <c r="F323" s="19" t="str">
        <f>IF(P_22号様式!H250="","",P_22号様式!H250)</f>
        <v/>
      </c>
      <c r="G323" s="19" t="str">
        <f>IF(P_22号様式!J250="","",P_22号様式!J250)</f>
        <v/>
      </c>
      <c r="H323" s="19" t="str">
        <f>IF(P_22号様式!K250="","",P_22号様式!K250)</f>
        <v/>
      </c>
      <c r="I323" s="19" t="str">
        <f>IF(P_22号様式!L250="","",P_22号様式!L250)</f>
        <v/>
      </c>
      <c r="J323" s="19" t="str">
        <f>IF(P_22号様式!M250="","",P_22号様式!M250)</f>
        <v/>
      </c>
      <c r="K323" s="19" t="str">
        <f>IF(P_22号様式!O250="","",P_22号様式!O250)</f>
        <v/>
      </c>
      <c r="L323" s="19" t="str">
        <f>IF(P_22号様式!P250="","",P_22号様式!P250)</f>
        <v/>
      </c>
      <c r="M323" s="19" t="str">
        <f>IF(P_22号様式!Q250="","",P_22号様式!Q250)</f>
        <v/>
      </c>
      <c r="N323" s="19" t="str">
        <f>IF(P_22号様式!R250="","",P_22号様式!R250)</f>
        <v/>
      </c>
      <c r="O323" s="20" t="str">
        <f>IF(P_22号様式!T250="","",P_22号様式!T250)</f>
        <v/>
      </c>
      <c r="P323" s="20" t="str">
        <f>IF(P_22号様式!U250="","",P_22号様式!U250)</f>
        <v/>
      </c>
      <c r="Q323" s="20" t="str">
        <f>IF(P_22号様式!V250="","",P_22号様式!V250)</f>
        <v/>
      </c>
      <c r="R323" s="30" t="str">
        <f>IF(P_22号様式!W250="","",P_22号様式!W250)</f>
        <v/>
      </c>
    </row>
    <row r="324" spans="1:18" s="21" customFormat="1" ht="12.75" customHeight="1">
      <c r="A324" s="34" t="str">
        <f>IF(P_22号様式!C251="","",P_22号様式!C251)</f>
        <v/>
      </c>
      <c r="B324" s="34"/>
      <c r="C324" s="19" t="str">
        <f>IF(P_22号様式!E251="","",P_22号様式!E251)</f>
        <v/>
      </c>
      <c r="D324" s="19" t="str">
        <f>IF(P_22号様式!F251="","",P_22号様式!F251)</f>
        <v/>
      </c>
      <c r="E324" s="19" t="str">
        <f>IF(P_22号様式!G251="","",P_22号様式!G251)</f>
        <v/>
      </c>
      <c r="F324" s="19" t="str">
        <f>IF(P_22号様式!H251="","",P_22号様式!H251)</f>
        <v/>
      </c>
      <c r="G324" s="19" t="str">
        <f>IF(P_22号様式!J251="","",P_22号様式!J251)</f>
        <v/>
      </c>
      <c r="H324" s="19" t="str">
        <f>IF(P_22号様式!K251="","",P_22号様式!K251)</f>
        <v/>
      </c>
      <c r="I324" s="19" t="str">
        <f>IF(P_22号様式!L251="","",P_22号様式!L251)</f>
        <v/>
      </c>
      <c r="J324" s="19" t="str">
        <f>IF(P_22号様式!M251="","",P_22号様式!M251)</f>
        <v/>
      </c>
      <c r="K324" s="19" t="str">
        <f>IF(P_22号様式!O251="","",P_22号様式!O251)</f>
        <v/>
      </c>
      <c r="L324" s="19" t="str">
        <f>IF(P_22号様式!P251="","",P_22号様式!P251)</f>
        <v/>
      </c>
      <c r="M324" s="19" t="str">
        <f>IF(P_22号様式!Q251="","",P_22号様式!Q251)</f>
        <v/>
      </c>
      <c r="N324" s="19" t="str">
        <f>IF(P_22号様式!R251="","",P_22号様式!R251)</f>
        <v/>
      </c>
      <c r="O324" s="20" t="str">
        <f>IF(P_22号様式!T251="","",P_22号様式!T251)</f>
        <v/>
      </c>
      <c r="P324" s="20" t="str">
        <f>IF(P_22号様式!U251="","",P_22号様式!U251)</f>
        <v/>
      </c>
      <c r="Q324" s="20" t="str">
        <f>IF(P_22号様式!V251="","",P_22号様式!V251)</f>
        <v/>
      </c>
      <c r="R324" s="30" t="str">
        <f>IF(P_22号様式!W251="","",P_22号様式!W251)</f>
        <v/>
      </c>
    </row>
    <row r="325" spans="1:18" s="21" customFormat="1" ht="12.75" customHeight="1">
      <c r="A325" s="34" t="str">
        <f>IF(P_22号様式!C252="","",P_22号様式!C252)</f>
        <v/>
      </c>
      <c r="B325" s="34"/>
      <c r="C325" s="19" t="str">
        <f>IF(P_22号様式!E252="","",P_22号様式!E252)</f>
        <v/>
      </c>
      <c r="D325" s="19" t="str">
        <f>IF(P_22号様式!F252="","",P_22号様式!F252)</f>
        <v/>
      </c>
      <c r="E325" s="19" t="str">
        <f>IF(P_22号様式!G252="","",P_22号様式!G252)</f>
        <v/>
      </c>
      <c r="F325" s="19" t="str">
        <f>IF(P_22号様式!H252="","",P_22号様式!H252)</f>
        <v/>
      </c>
      <c r="G325" s="19" t="str">
        <f>IF(P_22号様式!J252="","",P_22号様式!J252)</f>
        <v/>
      </c>
      <c r="H325" s="19" t="str">
        <f>IF(P_22号様式!K252="","",P_22号様式!K252)</f>
        <v/>
      </c>
      <c r="I325" s="19" t="str">
        <f>IF(P_22号様式!L252="","",P_22号様式!L252)</f>
        <v/>
      </c>
      <c r="J325" s="19" t="str">
        <f>IF(P_22号様式!M252="","",P_22号様式!M252)</f>
        <v/>
      </c>
      <c r="K325" s="19" t="str">
        <f>IF(P_22号様式!O252="","",P_22号様式!O252)</f>
        <v/>
      </c>
      <c r="L325" s="19" t="str">
        <f>IF(P_22号様式!P252="","",P_22号様式!P252)</f>
        <v/>
      </c>
      <c r="M325" s="19" t="str">
        <f>IF(P_22号様式!Q252="","",P_22号様式!Q252)</f>
        <v/>
      </c>
      <c r="N325" s="19" t="str">
        <f>IF(P_22号様式!R252="","",P_22号様式!R252)</f>
        <v/>
      </c>
      <c r="O325" s="20" t="str">
        <f>IF(P_22号様式!T252="","",P_22号様式!T252)</f>
        <v/>
      </c>
      <c r="P325" s="20" t="str">
        <f>IF(P_22号様式!U252="","",P_22号様式!U252)</f>
        <v/>
      </c>
      <c r="Q325" s="20" t="str">
        <f>IF(P_22号様式!V252="","",P_22号様式!V252)</f>
        <v/>
      </c>
      <c r="R325" s="30" t="str">
        <f>IF(P_22号様式!W252="","",P_22号様式!W252)</f>
        <v/>
      </c>
    </row>
    <row r="326" spans="1:18" s="21" customFormat="1" ht="12.75" customHeight="1">
      <c r="A326" s="34" t="str">
        <f>IF(P_22号様式!C253="","",P_22号様式!C253)</f>
        <v/>
      </c>
      <c r="B326" s="34"/>
      <c r="C326" s="19" t="str">
        <f>IF(P_22号様式!E253="","",P_22号様式!E253)</f>
        <v/>
      </c>
      <c r="D326" s="19" t="str">
        <f>IF(P_22号様式!F253="","",P_22号様式!F253)</f>
        <v/>
      </c>
      <c r="E326" s="19" t="str">
        <f>IF(P_22号様式!G253="","",P_22号様式!G253)</f>
        <v/>
      </c>
      <c r="F326" s="19" t="str">
        <f>IF(P_22号様式!H253="","",P_22号様式!H253)</f>
        <v/>
      </c>
      <c r="G326" s="19" t="str">
        <f>IF(P_22号様式!J253="","",P_22号様式!J253)</f>
        <v/>
      </c>
      <c r="H326" s="19" t="str">
        <f>IF(P_22号様式!K253="","",P_22号様式!K253)</f>
        <v/>
      </c>
      <c r="I326" s="19" t="str">
        <f>IF(P_22号様式!L253="","",P_22号様式!L253)</f>
        <v/>
      </c>
      <c r="J326" s="19" t="str">
        <f>IF(P_22号様式!M253="","",P_22号様式!M253)</f>
        <v/>
      </c>
      <c r="K326" s="19" t="str">
        <f>IF(P_22号様式!O253="","",P_22号様式!O253)</f>
        <v/>
      </c>
      <c r="L326" s="19" t="str">
        <f>IF(P_22号様式!P253="","",P_22号様式!P253)</f>
        <v/>
      </c>
      <c r="M326" s="19" t="str">
        <f>IF(P_22号様式!Q253="","",P_22号様式!Q253)</f>
        <v/>
      </c>
      <c r="N326" s="19" t="str">
        <f>IF(P_22号様式!R253="","",P_22号様式!R253)</f>
        <v/>
      </c>
      <c r="O326" s="20" t="str">
        <f>IF(P_22号様式!T253="","",P_22号様式!T253)</f>
        <v/>
      </c>
      <c r="P326" s="20" t="str">
        <f>IF(P_22号様式!U253="","",P_22号様式!U253)</f>
        <v/>
      </c>
      <c r="Q326" s="20" t="str">
        <f>IF(P_22号様式!V253="","",P_22号様式!V253)</f>
        <v/>
      </c>
      <c r="R326" s="30" t="str">
        <f>IF(P_22号様式!W253="","",P_22号様式!W253)</f>
        <v/>
      </c>
    </row>
    <row r="327" spans="1:18" s="21" customFormat="1" ht="12.75" customHeight="1">
      <c r="A327" s="34" t="str">
        <f>IF(P_22号様式!C254="","",P_22号様式!C254)</f>
        <v/>
      </c>
      <c r="B327" s="34"/>
      <c r="C327" s="19" t="str">
        <f>IF(P_22号様式!E254="","",P_22号様式!E254)</f>
        <v/>
      </c>
      <c r="D327" s="19" t="str">
        <f>IF(P_22号様式!F254="","",P_22号様式!F254)</f>
        <v/>
      </c>
      <c r="E327" s="19" t="str">
        <f>IF(P_22号様式!G254="","",P_22号様式!G254)</f>
        <v/>
      </c>
      <c r="F327" s="19" t="str">
        <f>IF(P_22号様式!H254="","",P_22号様式!H254)</f>
        <v/>
      </c>
      <c r="G327" s="19" t="str">
        <f>IF(P_22号様式!J254="","",P_22号様式!J254)</f>
        <v/>
      </c>
      <c r="H327" s="19" t="str">
        <f>IF(P_22号様式!K254="","",P_22号様式!K254)</f>
        <v/>
      </c>
      <c r="I327" s="19" t="str">
        <f>IF(P_22号様式!L254="","",P_22号様式!L254)</f>
        <v/>
      </c>
      <c r="J327" s="19" t="str">
        <f>IF(P_22号様式!M254="","",P_22号様式!M254)</f>
        <v/>
      </c>
      <c r="K327" s="19" t="str">
        <f>IF(P_22号様式!O254="","",P_22号様式!O254)</f>
        <v/>
      </c>
      <c r="L327" s="19" t="str">
        <f>IF(P_22号様式!P254="","",P_22号様式!P254)</f>
        <v/>
      </c>
      <c r="M327" s="19" t="str">
        <f>IF(P_22号様式!Q254="","",P_22号様式!Q254)</f>
        <v/>
      </c>
      <c r="N327" s="19" t="str">
        <f>IF(P_22号様式!R254="","",P_22号様式!R254)</f>
        <v/>
      </c>
      <c r="O327" s="20" t="str">
        <f>IF(P_22号様式!T254="","",P_22号様式!T254)</f>
        <v/>
      </c>
      <c r="P327" s="20" t="str">
        <f>IF(P_22号様式!U254="","",P_22号様式!U254)</f>
        <v/>
      </c>
      <c r="Q327" s="20" t="str">
        <f>IF(P_22号様式!V254="","",P_22号様式!V254)</f>
        <v/>
      </c>
      <c r="R327" s="30" t="str">
        <f>IF(P_22号様式!W254="","",P_22号様式!W254)</f>
        <v/>
      </c>
    </row>
    <row r="328" spans="1:18" s="21" customFormat="1" ht="12.75" customHeight="1">
      <c r="A328" s="34" t="str">
        <f>IF(P_22号様式!C255="","",P_22号様式!C255)</f>
        <v/>
      </c>
      <c r="B328" s="34"/>
      <c r="C328" s="19" t="str">
        <f>IF(P_22号様式!E255="","",P_22号様式!E255)</f>
        <v/>
      </c>
      <c r="D328" s="19" t="str">
        <f>IF(P_22号様式!F255="","",P_22号様式!F255)</f>
        <v/>
      </c>
      <c r="E328" s="19" t="str">
        <f>IF(P_22号様式!G255="","",P_22号様式!G255)</f>
        <v/>
      </c>
      <c r="F328" s="19" t="str">
        <f>IF(P_22号様式!H255="","",P_22号様式!H255)</f>
        <v/>
      </c>
      <c r="G328" s="19" t="str">
        <f>IF(P_22号様式!J255="","",P_22号様式!J255)</f>
        <v/>
      </c>
      <c r="H328" s="19" t="str">
        <f>IF(P_22号様式!K255="","",P_22号様式!K255)</f>
        <v/>
      </c>
      <c r="I328" s="19" t="str">
        <f>IF(P_22号様式!L255="","",P_22号様式!L255)</f>
        <v/>
      </c>
      <c r="J328" s="19" t="str">
        <f>IF(P_22号様式!M255="","",P_22号様式!M255)</f>
        <v/>
      </c>
      <c r="K328" s="19" t="str">
        <f>IF(P_22号様式!O255="","",P_22号様式!O255)</f>
        <v/>
      </c>
      <c r="L328" s="19" t="str">
        <f>IF(P_22号様式!P255="","",P_22号様式!P255)</f>
        <v/>
      </c>
      <c r="M328" s="19" t="str">
        <f>IF(P_22号様式!Q255="","",P_22号様式!Q255)</f>
        <v/>
      </c>
      <c r="N328" s="19" t="str">
        <f>IF(P_22号様式!R255="","",P_22号様式!R255)</f>
        <v/>
      </c>
      <c r="O328" s="20" t="str">
        <f>IF(P_22号様式!T255="","",P_22号様式!T255)</f>
        <v/>
      </c>
      <c r="P328" s="20" t="str">
        <f>IF(P_22号様式!U255="","",P_22号様式!U255)</f>
        <v/>
      </c>
      <c r="Q328" s="20" t="str">
        <f>IF(P_22号様式!V255="","",P_22号様式!V255)</f>
        <v/>
      </c>
      <c r="R328" s="30" t="str">
        <f>IF(P_22号様式!W255="","",P_22号様式!W255)</f>
        <v/>
      </c>
    </row>
    <row r="329" spans="1:18" s="21" customFormat="1" ht="12.75" customHeight="1">
      <c r="A329" s="34" t="str">
        <f>IF(P_22号様式!C256="","",P_22号様式!C256)</f>
        <v/>
      </c>
      <c r="B329" s="34"/>
      <c r="C329" s="19" t="str">
        <f>IF(P_22号様式!E256="","",P_22号様式!E256)</f>
        <v/>
      </c>
      <c r="D329" s="19" t="str">
        <f>IF(P_22号様式!F256="","",P_22号様式!F256)</f>
        <v/>
      </c>
      <c r="E329" s="19" t="str">
        <f>IF(P_22号様式!G256="","",P_22号様式!G256)</f>
        <v/>
      </c>
      <c r="F329" s="19" t="str">
        <f>IF(P_22号様式!H256="","",P_22号様式!H256)</f>
        <v/>
      </c>
      <c r="G329" s="19" t="str">
        <f>IF(P_22号様式!J256="","",P_22号様式!J256)</f>
        <v/>
      </c>
      <c r="H329" s="19" t="str">
        <f>IF(P_22号様式!K256="","",P_22号様式!K256)</f>
        <v/>
      </c>
      <c r="I329" s="19" t="str">
        <f>IF(P_22号様式!L256="","",P_22号様式!L256)</f>
        <v/>
      </c>
      <c r="J329" s="19" t="str">
        <f>IF(P_22号様式!M256="","",P_22号様式!M256)</f>
        <v/>
      </c>
      <c r="K329" s="19" t="str">
        <f>IF(P_22号様式!O256="","",P_22号様式!O256)</f>
        <v/>
      </c>
      <c r="L329" s="19" t="str">
        <f>IF(P_22号様式!P256="","",P_22号様式!P256)</f>
        <v/>
      </c>
      <c r="M329" s="19" t="str">
        <f>IF(P_22号様式!Q256="","",P_22号様式!Q256)</f>
        <v/>
      </c>
      <c r="N329" s="19" t="str">
        <f>IF(P_22号様式!R256="","",P_22号様式!R256)</f>
        <v/>
      </c>
      <c r="O329" s="20" t="str">
        <f>IF(P_22号様式!T256="","",P_22号様式!T256)</f>
        <v/>
      </c>
      <c r="P329" s="20" t="str">
        <f>IF(P_22号様式!U256="","",P_22号様式!U256)</f>
        <v/>
      </c>
      <c r="Q329" s="20" t="str">
        <f>IF(P_22号様式!V256="","",P_22号様式!V256)</f>
        <v/>
      </c>
      <c r="R329" s="30" t="str">
        <f>IF(P_22号様式!W256="","",P_22号様式!W256)</f>
        <v/>
      </c>
    </row>
    <row r="330" spans="1:18" s="21" customFormat="1" ht="12.75" customHeight="1">
      <c r="A330" s="34" t="str">
        <f>IF(P_22号様式!C257="","",P_22号様式!C257)</f>
        <v/>
      </c>
      <c r="B330" s="34"/>
      <c r="C330" s="19" t="str">
        <f>IF(P_22号様式!E257="","",P_22号様式!E257)</f>
        <v/>
      </c>
      <c r="D330" s="19" t="str">
        <f>IF(P_22号様式!F257="","",P_22号様式!F257)</f>
        <v/>
      </c>
      <c r="E330" s="19" t="str">
        <f>IF(P_22号様式!G257="","",P_22号様式!G257)</f>
        <v/>
      </c>
      <c r="F330" s="19" t="str">
        <f>IF(P_22号様式!H257="","",P_22号様式!H257)</f>
        <v/>
      </c>
      <c r="G330" s="19" t="str">
        <f>IF(P_22号様式!J257="","",P_22号様式!J257)</f>
        <v/>
      </c>
      <c r="H330" s="19" t="str">
        <f>IF(P_22号様式!K257="","",P_22号様式!K257)</f>
        <v/>
      </c>
      <c r="I330" s="19" t="str">
        <f>IF(P_22号様式!L257="","",P_22号様式!L257)</f>
        <v/>
      </c>
      <c r="J330" s="19" t="str">
        <f>IF(P_22号様式!M257="","",P_22号様式!M257)</f>
        <v/>
      </c>
      <c r="K330" s="19" t="str">
        <f>IF(P_22号様式!O257="","",P_22号様式!O257)</f>
        <v/>
      </c>
      <c r="L330" s="19" t="str">
        <f>IF(P_22号様式!P257="","",P_22号様式!P257)</f>
        <v/>
      </c>
      <c r="M330" s="19" t="str">
        <f>IF(P_22号様式!Q257="","",P_22号様式!Q257)</f>
        <v/>
      </c>
      <c r="N330" s="19" t="str">
        <f>IF(P_22号様式!R257="","",P_22号様式!R257)</f>
        <v/>
      </c>
      <c r="O330" s="20" t="str">
        <f>IF(P_22号様式!T257="","",P_22号様式!T257)</f>
        <v/>
      </c>
      <c r="P330" s="20" t="str">
        <f>IF(P_22号様式!U257="","",P_22号様式!U257)</f>
        <v/>
      </c>
      <c r="Q330" s="20" t="str">
        <f>IF(P_22号様式!V257="","",P_22号様式!V257)</f>
        <v/>
      </c>
      <c r="R330" s="30" t="str">
        <f>IF(P_22号様式!W257="","",P_22号様式!W257)</f>
        <v/>
      </c>
    </row>
    <row r="331" spans="1:18" s="21" customFormat="1" ht="12.75" customHeight="1">
      <c r="A331" s="34" t="str">
        <f>IF(P_22号様式!C258="","",P_22号様式!C258)</f>
        <v/>
      </c>
      <c r="B331" s="34"/>
      <c r="C331" s="19" t="str">
        <f>IF(P_22号様式!E258="","",P_22号様式!E258)</f>
        <v/>
      </c>
      <c r="D331" s="19" t="str">
        <f>IF(P_22号様式!F258="","",P_22号様式!F258)</f>
        <v/>
      </c>
      <c r="E331" s="19" t="str">
        <f>IF(P_22号様式!G258="","",P_22号様式!G258)</f>
        <v/>
      </c>
      <c r="F331" s="19" t="str">
        <f>IF(P_22号様式!H258="","",P_22号様式!H258)</f>
        <v/>
      </c>
      <c r="G331" s="19" t="str">
        <f>IF(P_22号様式!J258="","",P_22号様式!J258)</f>
        <v/>
      </c>
      <c r="H331" s="19" t="str">
        <f>IF(P_22号様式!K258="","",P_22号様式!K258)</f>
        <v/>
      </c>
      <c r="I331" s="19" t="str">
        <f>IF(P_22号様式!L258="","",P_22号様式!L258)</f>
        <v/>
      </c>
      <c r="J331" s="19" t="str">
        <f>IF(P_22号様式!M258="","",P_22号様式!M258)</f>
        <v/>
      </c>
      <c r="K331" s="19" t="str">
        <f>IF(P_22号様式!O258="","",P_22号様式!O258)</f>
        <v/>
      </c>
      <c r="L331" s="19" t="str">
        <f>IF(P_22号様式!P258="","",P_22号様式!P258)</f>
        <v/>
      </c>
      <c r="M331" s="19" t="str">
        <f>IF(P_22号様式!Q258="","",P_22号様式!Q258)</f>
        <v/>
      </c>
      <c r="N331" s="19" t="str">
        <f>IF(P_22号様式!R258="","",P_22号様式!R258)</f>
        <v/>
      </c>
      <c r="O331" s="20" t="str">
        <f>IF(P_22号様式!T258="","",P_22号様式!T258)</f>
        <v/>
      </c>
      <c r="P331" s="20" t="str">
        <f>IF(P_22号様式!U258="","",P_22号様式!U258)</f>
        <v/>
      </c>
      <c r="Q331" s="20" t="str">
        <f>IF(P_22号様式!V258="","",P_22号様式!V258)</f>
        <v/>
      </c>
      <c r="R331" s="30" t="str">
        <f>IF(P_22号様式!W258="","",P_22号様式!W258)</f>
        <v/>
      </c>
    </row>
    <row r="332" spans="1:18" s="21" customFormat="1" ht="12.75" customHeight="1">
      <c r="A332" s="34" t="str">
        <f>IF(P_22号様式!C259="","",P_22号様式!C259)</f>
        <v/>
      </c>
      <c r="B332" s="34"/>
      <c r="C332" s="19" t="str">
        <f>IF(P_22号様式!E259="","",P_22号様式!E259)</f>
        <v/>
      </c>
      <c r="D332" s="19" t="str">
        <f>IF(P_22号様式!F259="","",P_22号様式!F259)</f>
        <v/>
      </c>
      <c r="E332" s="19" t="str">
        <f>IF(P_22号様式!G259="","",P_22号様式!G259)</f>
        <v/>
      </c>
      <c r="F332" s="19" t="str">
        <f>IF(P_22号様式!H259="","",P_22号様式!H259)</f>
        <v/>
      </c>
      <c r="G332" s="19" t="str">
        <f>IF(P_22号様式!J259="","",P_22号様式!J259)</f>
        <v/>
      </c>
      <c r="H332" s="19" t="str">
        <f>IF(P_22号様式!K259="","",P_22号様式!K259)</f>
        <v/>
      </c>
      <c r="I332" s="19" t="str">
        <f>IF(P_22号様式!L259="","",P_22号様式!L259)</f>
        <v/>
      </c>
      <c r="J332" s="19" t="str">
        <f>IF(P_22号様式!M259="","",P_22号様式!M259)</f>
        <v/>
      </c>
      <c r="K332" s="19" t="str">
        <f>IF(P_22号様式!O259="","",P_22号様式!O259)</f>
        <v/>
      </c>
      <c r="L332" s="19" t="str">
        <f>IF(P_22号様式!P259="","",P_22号様式!P259)</f>
        <v/>
      </c>
      <c r="M332" s="19" t="str">
        <f>IF(P_22号様式!Q259="","",P_22号様式!Q259)</f>
        <v/>
      </c>
      <c r="N332" s="19" t="str">
        <f>IF(P_22号様式!R259="","",P_22号様式!R259)</f>
        <v/>
      </c>
      <c r="O332" s="20" t="str">
        <f>IF(P_22号様式!T259="","",P_22号様式!T259)</f>
        <v/>
      </c>
      <c r="P332" s="20" t="str">
        <f>IF(P_22号様式!U259="","",P_22号様式!U259)</f>
        <v/>
      </c>
      <c r="Q332" s="20" t="str">
        <f>IF(P_22号様式!V259="","",P_22号様式!V259)</f>
        <v/>
      </c>
      <c r="R332" s="30" t="str">
        <f>IF(P_22号様式!W259="","",P_22号様式!W259)</f>
        <v/>
      </c>
    </row>
    <row r="333" spans="1:18" s="21" customFormat="1" ht="20.25" customHeight="1"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31"/>
    </row>
    <row r="334" spans="1:18" s="21" customFormat="1" ht="12.75" customHeight="1">
      <c r="A334" s="46" t="s">
        <v>13</v>
      </c>
      <c r="B334" s="47"/>
      <c r="C334" s="30">
        <f>IF(P_22号様式!X217="","",P_22号様式!X217)</f>
        <v>185159</v>
      </c>
      <c r="D334" s="30">
        <f>IF(P_22号様式!Y217="","",P_22号様式!Y217)</f>
        <v>1674456</v>
      </c>
      <c r="E334" s="30">
        <f>IF(P_22号様式!Z217="","",P_22号様式!Z217)</f>
        <v>0</v>
      </c>
      <c r="F334" s="30">
        <f>IF(P_22号様式!AA217="","",P_22号様式!AA217)</f>
        <v>1859615</v>
      </c>
      <c r="G334" s="30">
        <f>IF(P_22号様式!AB217="","",P_22号様式!AB217)</f>
        <v>179786</v>
      </c>
      <c r="H334" s="30">
        <f>IF(P_22号様式!AC217="","",P_22号様式!AC217)</f>
        <v>1679829</v>
      </c>
      <c r="I334" s="30">
        <f>IF(P_22号様式!AD217="","",P_22号様式!AD217)</f>
        <v>0</v>
      </c>
      <c r="J334" s="30">
        <f>IF(P_22号様式!AE217="","",P_22号様式!AE217)</f>
        <v>1859615</v>
      </c>
      <c r="K334" s="30" t="str">
        <f>IF(P_22号様式!AF217="","",P_22号様式!AF217)</f>
        <v/>
      </c>
      <c r="L334" s="30" t="str">
        <f>IF(P_22号様式!AG217="","",P_22号様式!AG217)</f>
        <v/>
      </c>
      <c r="M334" s="30" t="str">
        <f>IF(P_22号様式!AH217="","",P_22号様式!AH217)</f>
        <v/>
      </c>
      <c r="N334" s="30" t="str">
        <f>IF(P_22号様式!AI217="","",P_22号様式!AI217)</f>
        <v/>
      </c>
      <c r="O334" s="30" t="str">
        <f>IF(P_22号様式!AJ217="","",P_22号様式!AJ217)</f>
        <v/>
      </c>
      <c r="P334" s="30" t="str">
        <f>IF(P_22号様式!AK217="","",P_22号様式!AK217)</f>
        <v/>
      </c>
      <c r="Q334" s="30" t="str">
        <f>IF(P_22号様式!AL217="","",P_22号様式!AL217)</f>
        <v/>
      </c>
      <c r="R334" s="30" t="str">
        <f>IF(P_22号様式!AM217="","",P_22号様式!AM217)</f>
        <v/>
      </c>
    </row>
    <row r="335" spans="1:18" s="21" customFormat="1" ht="12.75" customHeight="1">
      <c r="A335" s="46" t="s">
        <v>16</v>
      </c>
      <c r="B335" s="47"/>
      <c r="C335" s="30">
        <f>IF(P_22号様式!AN217="","",P_22号様式!AN217)</f>
        <v>20913</v>
      </c>
      <c r="D335" s="30">
        <f>IF(P_22号様式!AO217="","",P_22号様式!AO217)</f>
        <v>228750</v>
      </c>
      <c r="E335" s="30">
        <f>IF(P_22号様式!AP217="","",P_22号様式!AP217)</f>
        <v>0</v>
      </c>
      <c r="F335" s="30">
        <f>IF(P_22号様式!AQ217="","",P_22号様式!AQ217)</f>
        <v>249663</v>
      </c>
      <c r="G335" s="30">
        <f>IF(P_22号様式!AR217="","",P_22号様式!AR217)</f>
        <v>20395</v>
      </c>
      <c r="H335" s="30">
        <f>IF(P_22号様式!AS217="","",P_22号様式!AS217)</f>
        <v>229268</v>
      </c>
      <c r="I335" s="30">
        <f>IF(P_22号様式!AT217="","",P_22号様式!AT217)</f>
        <v>0</v>
      </c>
      <c r="J335" s="30">
        <f>IF(P_22号様式!AU217="","",P_22号様式!AU217)</f>
        <v>249663</v>
      </c>
      <c r="K335" s="30" t="str">
        <f>IF(P_22号様式!AV217="","",P_22号様式!AV217)</f>
        <v/>
      </c>
      <c r="L335" s="30" t="str">
        <f>IF(P_22号様式!AW217="","",P_22号様式!AW217)</f>
        <v/>
      </c>
      <c r="M335" s="30" t="str">
        <f>IF(P_22号様式!AX217="","",P_22号様式!AX217)</f>
        <v/>
      </c>
      <c r="N335" s="30" t="str">
        <f>IF(P_22号様式!AY217="","",P_22号様式!AY217)</f>
        <v/>
      </c>
      <c r="O335" s="30" t="str">
        <f>IF(P_22号様式!AZ217="","",P_22号様式!AZ217)</f>
        <v/>
      </c>
      <c r="P335" s="30" t="str">
        <f>IF(P_22号様式!BA217="","",P_22号様式!BA217)</f>
        <v/>
      </c>
      <c r="Q335" s="30" t="str">
        <f>IF(P_22号様式!BB217="","",P_22号様式!BB217)</f>
        <v/>
      </c>
      <c r="R335" s="30" t="str">
        <f>IF(P_22号様式!BC217="","",P_22号様式!BC217)</f>
        <v/>
      </c>
    </row>
    <row r="336" spans="1:18" s="21" customFormat="1" ht="12.75" customHeight="1">
      <c r="A336" s="46" t="s">
        <v>11</v>
      </c>
      <c r="B336" s="47"/>
      <c r="C336" s="30">
        <f>IF(P_22号様式!BD217="","",P_22号様式!BD217)</f>
        <v>206072</v>
      </c>
      <c r="D336" s="30">
        <f>IF(P_22号様式!BE217="","",P_22号様式!BE217)</f>
        <v>1903206</v>
      </c>
      <c r="E336" s="30">
        <f>IF(P_22号様式!BF217="","",P_22号様式!BF217)</f>
        <v>0</v>
      </c>
      <c r="F336" s="30">
        <f>IF(P_22号様式!BG217="","",P_22号様式!BG217)</f>
        <v>2109278</v>
      </c>
      <c r="G336" s="30">
        <f>IF(P_22号様式!BH217="","",P_22号様式!BH217)</f>
        <v>200181</v>
      </c>
      <c r="H336" s="30">
        <f>IF(P_22号様式!BI217="","",P_22号様式!BI217)</f>
        <v>1909097</v>
      </c>
      <c r="I336" s="30">
        <f>IF(P_22号様式!BJ217="","",P_22号様式!BJ217)</f>
        <v>0</v>
      </c>
      <c r="J336" s="30">
        <f>IF(P_22号様式!BK217="","",P_22号様式!BK217)</f>
        <v>2109278</v>
      </c>
      <c r="K336" s="30" t="str">
        <f>IF(P_22号様式!BL217="","",P_22号様式!BL217)</f>
        <v/>
      </c>
      <c r="L336" s="30" t="str">
        <f>IF(P_22号様式!BM217="","",P_22号様式!BM217)</f>
        <v/>
      </c>
      <c r="M336" s="30" t="str">
        <f>IF(P_22号様式!BN217="","",P_22号様式!BN217)</f>
        <v/>
      </c>
      <c r="N336" s="30" t="str">
        <f>IF(P_22号様式!BO217="","",P_22号様式!BO217)</f>
        <v/>
      </c>
      <c r="O336" s="30" t="str">
        <f>IF(P_22号様式!BP217="","",P_22号様式!BP217)</f>
        <v/>
      </c>
      <c r="P336" s="30" t="str">
        <f>IF(P_22号様式!BQ217="","",P_22号様式!BQ217)</f>
        <v/>
      </c>
      <c r="Q336" s="30" t="str">
        <f>IF(P_22号様式!BR217="","",P_22号様式!BR217)</f>
        <v/>
      </c>
      <c r="R336" s="30" t="str">
        <f>IF(P_22号様式!BS217="","",P_22号様式!BS217)</f>
        <v/>
      </c>
    </row>
  </sheetData>
  <mergeCells count="409">
    <mergeCell ref="A270:B270"/>
    <mergeCell ref="A271:B271"/>
    <mergeCell ref="A272:B272"/>
    <mergeCell ref="A273:B273"/>
    <mergeCell ref="A274:B274"/>
    <mergeCell ref="A275:B275"/>
    <mergeCell ref="A276:B276"/>
    <mergeCell ref="A259:B259"/>
    <mergeCell ref="A260:B260"/>
    <mergeCell ref="A261:B261"/>
    <mergeCell ref="A262:B262"/>
    <mergeCell ref="A263:B263"/>
    <mergeCell ref="G175:J175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H170:J172"/>
    <mergeCell ref="B172:E172"/>
    <mergeCell ref="E120:E121"/>
    <mergeCell ref="F120:F121"/>
    <mergeCell ref="I120:I121"/>
    <mergeCell ref="J120:J121"/>
    <mergeCell ref="A166:B166"/>
    <mergeCell ref="A167:B167"/>
    <mergeCell ref="A168:B168"/>
    <mergeCell ref="A143:B143"/>
    <mergeCell ref="A2:D3"/>
    <mergeCell ref="A56:B56"/>
    <mergeCell ref="B4:E4"/>
    <mergeCell ref="A58:D59"/>
    <mergeCell ref="A170:D171"/>
    <mergeCell ref="A282:D283"/>
    <mergeCell ref="A7:B9"/>
    <mergeCell ref="A63:B65"/>
    <mergeCell ref="A287:B289"/>
    <mergeCell ref="A119:B121"/>
    <mergeCell ref="A175:B177"/>
    <mergeCell ref="C175:F175"/>
    <mergeCell ref="A222:B222"/>
    <mergeCell ref="A223:B223"/>
    <mergeCell ref="A224:B224"/>
    <mergeCell ref="B284:E284"/>
    <mergeCell ref="E232:E233"/>
    <mergeCell ref="F232:F233"/>
    <mergeCell ref="A278:B278"/>
    <mergeCell ref="A279:B279"/>
    <mergeCell ref="A280:B280"/>
    <mergeCell ref="A231:B233"/>
    <mergeCell ref="A268:B268"/>
    <mergeCell ref="A269:B269"/>
    <mergeCell ref="A336:B336"/>
    <mergeCell ref="A318:B318"/>
    <mergeCell ref="A319:B319"/>
    <mergeCell ref="A320:B320"/>
    <mergeCell ref="A321:B321"/>
    <mergeCell ref="A322:B322"/>
    <mergeCell ref="A329:B329"/>
    <mergeCell ref="A330:B330"/>
    <mergeCell ref="A323:B323"/>
    <mergeCell ref="A324:B324"/>
    <mergeCell ref="A325:B325"/>
    <mergeCell ref="A326:B326"/>
    <mergeCell ref="A327:B327"/>
    <mergeCell ref="A328:B328"/>
    <mergeCell ref="A331:B331"/>
    <mergeCell ref="A332:B332"/>
    <mergeCell ref="A334:B334"/>
    <mergeCell ref="A335:B335"/>
    <mergeCell ref="A312:B312"/>
    <mergeCell ref="A313:B313"/>
    <mergeCell ref="A314:B314"/>
    <mergeCell ref="A315:B315"/>
    <mergeCell ref="A316:B316"/>
    <mergeCell ref="A317:B317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290:B290"/>
    <mergeCell ref="N288:N289"/>
    <mergeCell ref="C287:F287"/>
    <mergeCell ref="G287:J287"/>
    <mergeCell ref="K287:N287"/>
    <mergeCell ref="M288:M289"/>
    <mergeCell ref="E288:E289"/>
    <mergeCell ref="F288:F289"/>
    <mergeCell ref="I288:I289"/>
    <mergeCell ref="J288:J289"/>
    <mergeCell ref="E176:E177"/>
    <mergeCell ref="F176:F177"/>
    <mergeCell ref="I176:I177"/>
    <mergeCell ref="Q288:Q289"/>
    <mergeCell ref="R288:R289"/>
    <mergeCell ref="P229:Q229"/>
    <mergeCell ref="P230:Q230"/>
    <mergeCell ref="P285:Q285"/>
    <mergeCell ref="P286:Q286"/>
    <mergeCell ref="N229:O229"/>
    <mergeCell ref="M176:M177"/>
    <mergeCell ref="N176:N177"/>
    <mergeCell ref="N285:O285"/>
    <mergeCell ref="N286:O286"/>
    <mergeCell ref="Q281:R282"/>
    <mergeCell ref="J176:J177"/>
    <mergeCell ref="H282:J284"/>
    <mergeCell ref="I232:I233"/>
    <mergeCell ref="J232:J233"/>
    <mergeCell ref="O287:R287"/>
    <mergeCell ref="R64:R65"/>
    <mergeCell ref="P117:Q117"/>
    <mergeCell ref="P118:Q118"/>
    <mergeCell ref="R232:R233"/>
    <mergeCell ref="N118:O118"/>
    <mergeCell ref="N230:O230"/>
    <mergeCell ref="N173:O173"/>
    <mergeCell ref="K119:N119"/>
    <mergeCell ref="O119:R119"/>
    <mergeCell ref="M120:M121"/>
    <mergeCell ref="P173:Q173"/>
    <mergeCell ref="P174:Q174"/>
    <mergeCell ref="O175:R175"/>
    <mergeCell ref="K175:N175"/>
    <mergeCell ref="A247:B247"/>
    <mergeCell ref="A248:B248"/>
    <mergeCell ref="A249:B249"/>
    <mergeCell ref="A264:B264"/>
    <mergeCell ref="A265:B265"/>
    <mergeCell ref="A266:B266"/>
    <mergeCell ref="A267:B267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K231:N231"/>
    <mergeCell ref="O231:R231"/>
    <mergeCell ref="A234:B234"/>
    <mergeCell ref="A235:B235"/>
    <mergeCell ref="A236:B236"/>
    <mergeCell ref="N232:N233"/>
    <mergeCell ref="M232:M233"/>
    <mergeCell ref="Q232:Q233"/>
    <mergeCell ref="A237:B237"/>
    <mergeCell ref="A214:B214"/>
    <mergeCell ref="A215:B215"/>
    <mergeCell ref="A216:B216"/>
    <mergeCell ref="A217:B217"/>
    <mergeCell ref="A218:B218"/>
    <mergeCell ref="A219:B219"/>
    <mergeCell ref="A220:B220"/>
    <mergeCell ref="C231:F231"/>
    <mergeCell ref="G231:J231"/>
    <mergeCell ref="A226:D227"/>
    <mergeCell ref="H226:J228"/>
    <mergeCell ref="B228:E228"/>
    <mergeCell ref="A179:B179"/>
    <mergeCell ref="A180:B180"/>
    <mergeCell ref="A185:B185"/>
    <mergeCell ref="A186:B186"/>
    <mergeCell ref="A187:B187"/>
    <mergeCell ref="A188:B188"/>
    <mergeCell ref="A161:B161"/>
    <mergeCell ref="A162:B162"/>
    <mergeCell ref="A163:B163"/>
    <mergeCell ref="A164:B164"/>
    <mergeCell ref="A178:B178"/>
    <mergeCell ref="A181:B181"/>
    <mergeCell ref="A182:B182"/>
    <mergeCell ref="A183:B183"/>
    <mergeCell ref="A184:B184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5:B15"/>
    <mergeCell ref="A16:B16"/>
    <mergeCell ref="A17:B17"/>
    <mergeCell ref="A18:B18"/>
    <mergeCell ref="A19:B19"/>
    <mergeCell ref="A20:B20"/>
    <mergeCell ref="A21:B21"/>
    <mergeCell ref="A22:B22"/>
    <mergeCell ref="A37:B37"/>
    <mergeCell ref="A47:B47"/>
    <mergeCell ref="A48:B48"/>
    <mergeCell ref="A122:B122"/>
    <mergeCell ref="A123:B123"/>
    <mergeCell ref="A25:B25"/>
    <mergeCell ref="A26:B26"/>
    <mergeCell ref="A27:B27"/>
    <mergeCell ref="A28:B28"/>
    <mergeCell ref="A124:B124"/>
    <mergeCell ref="A38:B38"/>
    <mergeCell ref="A39:B39"/>
    <mergeCell ref="A40:B40"/>
    <mergeCell ref="A81:B81"/>
    <mergeCell ref="A82:B82"/>
    <mergeCell ref="A83:B83"/>
    <mergeCell ref="A84:B84"/>
    <mergeCell ref="A92:B92"/>
    <mergeCell ref="A93:B93"/>
    <mergeCell ref="A78:B78"/>
    <mergeCell ref="A79:B79"/>
    <mergeCell ref="A80:B80"/>
    <mergeCell ref="A85:B85"/>
    <mergeCell ref="A86:B86"/>
    <mergeCell ref="A69:B69"/>
    <mergeCell ref="A70:B70"/>
    <mergeCell ref="A104:B104"/>
    <mergeCell ref="A105:B105"/>
    <mergeCell ref="A111:B111"/>
    <mergeCell ref="A112:B112"/>
    <mergeCell ref="Q64:Q65"/>
    <mergeCell ref="H114:J116"/>
    <mergeCell ref="A106:B106"/>
    <mergeCell ref="A107:B107"/>
    <mergeCell ref="A108:B108"/>
    <mergeCell ref="A110:B110"/>
    <mergeCell ref="A94:B94"/>
    <mergeCell ref="A95:B95"/>
    <mergeCell ref="A67:B67"/>
    <mergeCell ref="A71:B71"/>
    <mergeCell ref="A72:B72"/>
    <mergeCell ref="A73:B73"/>
    <mergeCell ref="A74:B74"/>
    <mergeCell ref="A75:B75"/>
    <mergeCell ref="A76:B76"/>
    <mergeCell ref="A87:B87"/>
    <mergeCell ref="A88:B88"/>
    <mergeCell ref="A89:B89"/>
    <mergeCell ref="A90:B90"/>
    <mergeCell ref="A91:B91"/>
    <mergeCell ref="M8:M9"/>
    <mergeCell ref="R8:R9"/>
    <mergeCell ref="C7:F7"/>
    <mergeCell ref="A45:B45"/>
    <mergeCell ref="A33:B33"/>
    <mergeCell ref="A34:B34"/>
    <mergeCell ref="A35:B35"/>
    <mergeCell ref="A36:B36"/>
    <mergeCell ref="A41:B41"/>
    <mergeCell ref="A42:B42"/>
    <mergeCell ref="A32:B32"/>
    <mergeCell ref="N8:N9"/>
    <mergeCell ref="E8:E9"/>
    <mergeCell ref="F8:F9"/>
    <mergeCell ref="A10:B10"/>
    <mergeCell ref="A11:B11"/>
    <mergeCell ref="A13:B13"/>
    <mergeCell ref="A14:B14"/>
    <mergeCell ref="Q8:Q9"/>
    <mergeCell ref="A29:B29"/>
    <mergeCell ref="A30:B30"/>
    <mergeCell ref="A23:B23"/>
    <mergeCell ref="A24:B24"/>
    <mergeCell ref="A12:B12"/>
    <mergeCell ref="A213:B213"/>
    <mergeCell ref="Q1:R2"/>
    <mergeCell ref="I8:I9"/>
    <mergeCell ref="P5:Q5"/>
    <mergeCell ref="P6:Q6"/>
    <mergeCell ref="O7:R7"/>
    <mergeCell ref="N174:O174"/>
    <mergeCell ref="N120:N121"/>
    <mergeCell ref="Q120:Q121"/>
    <mergeCell ref="R120:R121"/>
    <mergeCell ref="Q176:Q177"/>
    <mergeCell ref="R176:R177"/>
    <mergeCell ref="H2:J4"/>
    <mergeCell ref="G63:J63"/>
    <mergeCell ref="K63:N63"/>
    <mergeCell ref="O63:R63"/>
    <mergeCell ref="N4:O4"/>
    <mergeCell ref="N6:O6"/>
    <mergeCell ref="P61:Q61"/>
    <mergeCell ref="P62:Q62"/>
    <mergeCell ref="G7:J7"/>
    <mergeCell ref="Q57:R58"/>
    <mergeCell ref="H58:J60"/>
    <mergeCell ref="J8:J9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199:B199"/>
    <mergeCell ref="A200:B200"/>
    <mergeCell ref="A201:B201"/>
    <mergeCell ref="A202:B202"/>
    <mergeCell ref="A203:B203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B5:E5"/>
    <mergeCell ref="N61:O61"/>
    <mergeCell ref="N62:O62"/>
    <mergeCell ref="N117:O117"/>
    <mergeCell ref="C63:F63"/>
    <mergeCell ref="A55:B55"/>
    <mergeCell ref="A54:B54"/>
    <mergeCell ref="A49:B49"/>
    <mergeCell ref="A50:B50"/>
    <mergeCell ref="A51:B51"/>
    <mergeCell ref="N5:O5"/>
    <mergeCell ref="K7:N7"/>
    <mergeCell ref="N64:N65"/>
    <mergeCell ref="A31:B31"/>
    <mergeCell ref="F64:F65"/>
    <mergeCell ref="I64:I65"/>
    <mergeCell ref="A68:B68"/>
    <mergeCell ref="B60:E60"/>
    <mergeCell ref="E64:E65"/>
    <mergeCell ref="A43:B43"/>
    <mergeCell ref="A44:B44"/>
    <mergeCell ref="A52:B52"/>
    <mergeCell ref="A66:B66"/>
    <mergeCell ref="A46:B46"/>
    <mergeCell ref="B61:E61"/>
    <mergeCell ref="B117:E117"/>
    <mergeCell ref="B173:E173"/>
    <mergeCell ref="B229:E229"/>
    <mergeCell ref="B285:E285"/>
    <mergeCell ref="Q113:R114"/>
    <mergeCell ref="Q169:R170"/>
    <mergeCell ref="Q225:R226"/>
    <mergeCell ref="A77:B77"/>
    <mergeCell ref="J64:J65"/>
    <mergeCell ref="M64:M65"/>
    <mergeCell ref="C119:F119"/>
    <mergeCell ref="G119:J119"/>
    <mergeCell ref="A96:B96"/>
    <mergeCell ref="A97:B97"/>
    <mergeCell ref="A98:B98"/>
    <mergeCell ref="A114:D115"/>
    <mergeCell ref="B116:E116"/>
    <mergeCell ref="A99:B99"/>
    <mergeCell ref="A100:B100"/>
    <mergeCell ref="A101:B101"/>
    <mergeCell ref="A102:B102"/>
    <mergeCell ref="A103:B103"/>
    <mergeCell ref="A198:B198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5" manualBreakCount="5">
    <brk id="56" max="16383" man="1"/>
    <brk id="112" max="16383" man="1"/>
    <brk id="168" max="16383" man="1"/>
    <brk id="224" max="16383" man="1"/>
    <brk id="2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1"/>
  <sheetViews>
    <sheetView workbookViewId="0">
      <selection activeCell="A2" sqref="A2:D3"/>
    </sheetView>
  </sheetViews>
  <sheetFormatPr defaultColWidth="10.28515625" defaultRowHeight="13.5"/>
  <cols>
    <col min="1" max="1" width="10.28515625" style="25" customWidth="1"/>
    <col min="2" max="2" width="13.28515625" style="25" bestFit="1" customWidth="1"/>
    <col min="3" max="16384" width="10.28515625" style="25"/>
  </cols>
  <sheetData>
    <row r="1" spans="1:2">
      <c r="A1" s="25" t="s">
        <v>10</v>
      </c>
      <c r="B1" s="26">
        <v>45592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V388"/>
  <sheetViews>
    <sheetView workbookViewId="0"/>
  </sheetViews>
  <sheetFormatPr defaultRowHeight="12"/>
  <sheetData>
    <row r="1" spans="1:74">
      <c r="A1" t="s">
        <v>17</v>
      </c>
      <c r="B1" t="s">
        <v>18</v>
      </c>
      <c r="C1" t="s">
        <v>4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  <c r="X1" t="s">
        <v>39</v>
      </c>
      <c r="Y1" t="s">
        <v>40</v>
      </c>
      <c r="Z1" t="s">
        <v>41</v>
      </c>
      <c r="AA1" t="s">
        <v>42</v>
      </c>
      <c r="AB1" t="s">
        <v>43</v>
      </c>
      <c r="AC1" t="s">
        <v>44</v>
      </c>
      <c r="AD1" t="s">
        <v>45</v>
      </c>
      <c r="AE1" t="s">
        <v>46</v>
      </c>
      <c r="AF1" t="s">
        <v>47</v>
      </c>
      <c r="AG1" t="s">
        <v>48</v>
      </c>
      <c r="AH1" t="s">
        <v>49</v>
      </c>
      <c r="AI1" t="s">
        <v>50</v>
      </c>
      <c r="AJ1" t="s">
        <v>51</v>
      </c>
      <c r="AK1" t="s">
        <v>52</v>
      </c>
      <c r="AL1" t="s">
        <v>53</v>
      </c>
      <c r="AM1" t="s">
        <v>54</v>
      </c>
      <c r="AN1" t="s">
        <v>55</v>
      </c>
      <c r="AO1" t="s">
        <v>56</v>
      </c>
      <c r="AP1" t="s">
        <v>57</v>
      </c>
      <c r="AQ1" t="s">
        <v>58</v>
      </c>
      <c r="AR1" t="s">
        <v>59</v>
      </c>
      <c r="AS1" t="s">
        <v>60</v>
      </c>
      <c r="AT1" t="s">
        <v>61</v>
      </c>
      <c r="AU1" t="s">
        <v>62</v>
      </c>
      <c r="AV1" t="s">
        <v>63</v>
      </c>
      <c r="AW1" t="s">
        <v>64</v>
      </c>
      <c r="AX1" t="s">
        <v>65</v>
      </c>
      <c r="AY1" t="s">
        <v>66</v>
      </c>
      <c r="AZ1" t="s">
        <v>67</v>
      </c>
      <c r="BA1" t="s">
        <v>68</v>
      </c>
      <c r="BB1" t="s">
        <v>69</v>
      </c>
      <c r="BC1" t="s">
        <v>70</v>
      </c>
      <c r="BD1" t="s">
        <v>71</v>
      </c>
      <c r="BE1" t="s">
        <v>72</v>
      </c>
      <c r="BF1" t="s">
        <v>73</v>
      </c>
      <c r="BG1" t="s">
        <v>74</v>
      </c>
      <c r="BH1" t="s">
        <v>75</v>
      </c>
      <c r="BI1" t="s">
        <v>76</v>
      </c>
      <c r="BJ1" t="s">
        <v>77</v>
      </c>
      <c r="BK1" t="s">
        <v>78</v>
      </c>
      <c r="BL1" t="s">
        <v>79</v>
      </c>
      <c r="BM1" t="s">
        <v>80</v>
      </c>
      <c r="BN1" t="s">
        <v>81</v>
      </c>
      <c r="BO1" t="s">
        <v>82</v>
      </c>
      <c r="BP1" t="s">
        <v>83</v>
      </c>
      <c r="BQ1" t="s">
        <v>84</v>
      </c>
      <c r="BR1" t="s">
        <v>85</v>
      </c>
      <c r="BS1" t="s">
        <v>86</v>
      </c>
      <c r="BT1" t="s">
        <v>87</v>
      </c>
      <c r="BU1" t="s">
        <v>88</v>
      </c>
      <c r="BV1" t="s">
        <v>89</v>
      </c>
    </row>
    <row r="2" spans="1:74">
      <c r="A2">
        <v>1</v>
      </c>
      <c r="B2">
        <v>1</v>
      </c>
      <c r="C2" t="s">
        <v>90</v>
      </c>
      <c r="D2" t="s">
        <v>91</v>
      </c>
      <c r="E2">
        <v>4113</v>
      </c>
      <c r="F2">
        <v>34195</v>
      </c>
      <c r="G2">
        <v>0</v>
      </c>
      <c r="H2">
        <v>38308</v>
      </c>
      <c r="I2" t="s">
        <v>92</v>
      </c>
      <c r="J2">
        <v>3988</v>
      </c>
      <c r="K2">
        <v>34320</v>
      </c>
      <c r="L2">
        <v>0</v>
      </c>
      <c r="M2">
        <v>38308</v>
      </c>
      <c r="N2" t="s">
        <v>93</v>
      </c>
      <c r="O2">
        <v>4162</v>
      </c>
      <c r="P2">
        <v>34146</v>
      </c>
      <c r="Q2">
        <v>0</v>
      </c>
      <c r="R2">
        <v>38308</v>
      </c>
      <c r="S2" t="s">
        <v>94</v>
      </c>
      <c r="T2">
        <v>3777</v>
      </c>
      <c r="U2">
        <v>34531</v>
      </c>
      <c r="V2">
        <v>0</v>
      </c>
      <c r="W2">
        <v>38308</v>
      </c>
      <c r="X2">
        <v>204169</v>
      </c>
      <c r="Y2">
        <v>1655445</v>
      </c>
      <c r="Z2">
        <v>1</v>
      </c>
      <c r="AA2">
        <v>1859615</v>
      </c>
      <c r="AB2">
        <v>195070</v>
      </c>
      <c r="AC2">
        <v>1664544</v>
      </c>
      <c r="AD2">
        <v>1</v>
      </c>
      <c r="AE2">
        <v>1859615</v>
      </c>
      <c r="AF2">
        <v>209910</v>
      </c>
      <c r="AG2">
        <v>1649704</v>
      </c>
      <c r="AH2">
        <v>1</v>
      </c>
      <c r="AI2">
        <v>1859615</v>
      </c>
      <c r="AJ2">
        <v>184230</v>
      </c>
      <c r="AK2">
        <v>1675384</v>
      </c>
      <c r="AL2">
        <v>1</v>
      </c>
      <c r="AM2">
        <v>1859615</v>
      </c>
      <c r="AN2">
        <v>23356</v>
      </c>
      <c r="AO2">
        <v>226306</v>
      </c>
      <c r="AP2">
        <v>1</v>
      </c>
      <c r="AQ2">
        <v>249663</v>
      </c>
      <c r="AR2">
        <v>22242</v>
      </c>
      <c r="AS2">
        <v>227420</v>
      </c>
      <c r="AT2">
        <v>1</v>
      </c>
      <c r="AU2">
        <v>249663</v>
      </c>
      <c r="AV2">
        <v>23605</v>
      </c>
      <c r="AW2">
        <v>226057</v>
      </c>
      <c r="AX2">
        <v>1</v>
      </c>
      <c r="AY2">
        <v>249663</v>
      </c>
      <c r="AZ2">
        <v>20718</v>
      </c>
      <c r="BA2">
        <v>228943</v>
      </c>
      <c r="BB2">
        <v>2</v>
      </c>
      <c r="BC2">
        <v>249663</v>
      </c>
      <c r="BD2">
        <v>227525</v>
      </c>
      <c r="BE2">
        <v>1881751</v>
      </c>
      <c r="BF2">
        <v>2</v>
      </c>
      <c r="BG2">
        <v>2109278</v>
      </c>
      <c r="BH2">
        <v>217312</v>
      </c>
      <c r="BI2">
        <v>1891964</v>
      </c>
      <c r="BJ2">
        <v>2</v>
      </c>
      <c r="BK2">
        <v>2109278</v>
      </c>
      <c r="BL2">
        <v>233515</v>
      </c>
      <c r="BM2">
        <v>1875761</v>
      </c>
      <c r="BN2">
        <v>2</v>
      </c>
      <c r="BO2">
        <v>2109278</v>
      </c>
      <c r="BP2">
        <v>204948</v>
      </c>
      <c r="BQ2">
        <v>1904327</v>
      </c>
      <c r="BR2">
        <v>3</v>
      </c>
      <c r="BS2">
        <v>2109278</v>
      </c>
      <c r="BT2" t="s">
        <v>95</v>
      </c>
      <c r="BV2" s="27">
        <v>0.20486111111111099</v>
      </c>
    </row>
    <row r="3" spans="1:74">
      <c r="A3">
        <v>1</v>
      </c>
      <c r="B3">
        <v>2</v>
      </c>
      <c r="C3" t="s">
        <v>96</v>
      </c>
      <c r="D3" t="s">
        <v>91</v>
      </c>
      <c r="E3">
        <v>8086</v>
      </c>
      <c r="F3">
        <v>59186</v>
      </c>
      <c r="G3">
        <v>0</v>
      </c>
      <c r="H3">
        <v>67272</v>
      </c>
      <c r="I3" t="s">
        <v>92</v>
      </c>
      <c r="J3">
        <v>7774</v>
      </c>
      <c r="K3">
        <v>59498</v>
      </c>
      <c r="L3">
        <v>0</v>
      </c>
      <c r="M3">
        <v>67272</v>
      </c>
      <c r="N3" t="s">
        <v>93</v>
      </c>
      <c r="O3">
        <v>8345</v>
      </c>
      <c r="P3">
        <v>58927</v>
      </c>
      <c r="Q3">
        <v>0</v>
      </c>
      <c r="R3">
        <v>67272</v>
      </c>
      <c r="S3" t="s">
        <v>94</v>
      </c>
      <c r="T3">
        <v>7332</v>
      </c>
      <c r="U3">
        <v>59940</v>
      </c>
      <c r="V3">
        <v>0</v>
      </c>
      <c r="W3">
        <v>67272</v>
      </c>
      <c r="X3">
        <v>204169</v>
      </c>
      <c r="Y3">
        <v>1655445</v>
      </c>
      <c r="Z3">
        <v>1</v>
      </c>
      <c r="AA3">
        <v>1859615</v>
      </c>
      <c r="AB3">
        <v>195070</v>
      </c>
      <c r="AC3">
        <v>1664544</v>
      </c>
      <c r="AD3">
        <v>1</v>
      </c>
      <c r="AE3">
        <v>1859615</v>
      </c>
      <c r="AF3">
        <v>209910</v>
      </c>
      <c r="AG3">
        <v>1649704</v>
      </c>
      <c r="AH3">
        <v>1</v>
      </c>
      <c r="AI3">
        <v>1859615</v>
      </c>
      <c r="AJ3">
        <v>184230</v>
      </c>
      <c r="AK3">
        <v>1675384</v>
      </c>
      <c r="AL3">
        <v>1</v>
      </c>
      <c r="AM3">
        <v>1859615</v>
      </c>
      <c r="AN3">
        <v>23356</v>
      </c>
      <c r="AO3">
        <v>226306</v>
      </c>
      <c r="AP3">
        <v>1</v>
      </c>
      <c r="AQ3">
        <v>249663</v>
      </c>
      <c r="AR3">
        <v>22242</v>
      </c>
      <c r="AS3">
        <v>227420</v>
      </c>
      <c r="AT3">
        <v>1</v>
      </c>
      <c r="AU3">
        <v>249663</v>
      </c>
      <c r="AV3">
        <v>23605</v>
      </c>
      <c r="AW3">
        <v>226057</v>
      </c>
      <c r="AX3">
        <v>1</v>
      </c>
      <c r="AY3">
        <v>249663</v>
      </c>
      <c r="AZ3">
        <v>20718</v>
      </c>
      <c r="BA3">
        <v>228943</v>
      </c>
      <c r="BB3">
        <v>2</v>
      </c>
      <c r="BC3">
        <v>249663</v>
      </c>
      <c r="BD3">
        <v>227525</v>
      </c>
      <c r="BE3">
        <v>1881751</v>
      </c>
      <c r="BF3">
        <v>2</v>
      </c>
      <c r="BG3">
        <v>2109278</v>
      </c>
      <c r="BH3">
        <v>217312</v>
      </c>
      <c r="BI3">
        <v>1891964</v>
      </c>
      <c r="BJ3">
        <v>2</v>
      </c>
      <c r="BK3">
        <v>2109278</v>
      </c>
      <c r="BL3">
        <v>233515</v>
      </c>
      <c r="BM3">
        <v>1875761</v>
      </c>
      <c r="BN3">
        <v>2</v>
      </c>
      <c r="BO3">
        <v>2109278</v>
      </c>
      <c r="BP3">
        <v>204948</v>
      </c>
      <c r="BQ3">
        <v>1904327</v>
      </c>
      <c r="BR3">
        <v>3</v>
      </c>
      <c r="BS3">
        <v>2109278</v>
      </c>
      <c r="BT3" t="s">
        <v>95</v>
      </c>
      <c r="BV3" s="27">
        <v>0.20486111111111099</v>
      </c>
    </row>
    <row r="4" spans="1:74">
      <c r="A4">
        <v>1</v>
      </c>
      <c r="B4">
        <v>3</v>
      </c>
      <c r="C4" t="s">
        <v>97</v>
      </c>
      <c r="D4" t="s">
        <v>91</v>
      </c>
      <c r="E4">
        <v>8115</v>
      </c>
      <c r="F4">
        <v>70667</v>
      </c>
      <c r="G4">
        <v>0</v>
      </c>
      <c r="H4">
        <v>78782</v>
      </c>
      <c r="I4" t="s">
        <v>92</v>
      </c>
      <c r="J4">
        <v>7827</v>
      </c>
      <c r="K4">
        <v>70955</v>
      </c>
      <c r="L4">
        <v>0</v>
      </c>
      <c r="M4">
        <v>78782</v>
      </c>
      <c r="N4" t="s">
        <v>93</v>
      </c>
      <c r="O4">
        <v>8252</v>
      </c>
      <c r="P4">
        <v>70530</v>
      </c>
      <c r="Q4">
        <v>0</v>
      </c>
      <c r="R4">
        <v>78782</v>
      </c>
      <c r="S4" t="s">
        <v>94</v>
      </c>
      <c r="T4">
        <v>7322</v>
      </c>
      <c r="U4">
        <v>71460</v>
      </c>
      <c r="V4">
        <v>0</v>
      </c>
      <c r="W4">
        <v>78782</v>
      </c>
      <c r="X4">
        <v>204169</v>
      </c>
      <c r="Y4">
        <v>1655445</v>
      </c>
      <c r="Z4">
        <v>1</v>
      </c>
      <c r="AA4">
        <v>1859615</v>
      </c>
      <c r="AB4">
        <v>195070</v>
      </c>
      <c r="AC4">
        <v>1664544</v>
      </c>
      <c r="AD4">
        <v>1</v>
      </c>
      <c r="AE4">
        <v>1859615</v>
      </c>
      <c r="AF4">
        <v>209910</v>
      </c>
      <c r="AG4">
        <v>1649704</v>
      </c>
      <c r="AH4">
        <v>1</v>
      </c>
      <c r="AI4">
        <v>1859615</v>
      </c>
      <c r="AJ4">
        <v>184230</v>
      </c>
      <c r="AK4">
        <v>1675384</v>
      </c>
      <c r="AL4">
        <v>1</v>
      </c>
      <c r="AM4">
        <v>1859615</v>
      </c>
      <c r="AN4">
        <v>23356</v>
      </c>
      <c r="AO4">
        <v>226306</v>
      </c>
      <c r="AP4">
        <v>1</v>
      </c>
      <c r="AQ4">
        <v>249663</v>
      </c>
      <c r="AR4">
        <v>22242</v>
      </c>
      <c r="AS4">
        <v>227420</v>
      </c>
      <c r="AT4">
        <v>1</v>
      </c>
      <c r="AU4">
        <v>249663</v>
      </c>
      <c r="AV4">
        <v>23605</v>
      </c>
      <c r="AW4">
        <v>226057</v>
      </c>
      <c r="AX4">
        <v>1</v>
      </c>
      <c r="AY4">
        <v>249663</v>
      </c>
      <c r="AZ4">
        <v>20718</v>
      </c>
      <c r="BA4">
        <v>228943</v>
      </c>
      <c r="BB4">
        <v>2</v>
      </c>
      <c r="BC4">
        <v>249663</v>
      </c>
      <c r="BD4">
        <v>227525</v>
      </c>
      <c r="BE4">
        <v>1881751</v>
      </c>
      <c r="BF4">
        <v>2</v>
      </c>
      <c r="BG4">
        <v>2109278</v>
      </c>
      <c r="BH4">
        <v>217312</v>
      </c>
      <c r="BI4">
        <v>1891964</v>
      </c>
      <c r="BJ4">
        <v>2</v>
      </c>
      <c r="BK4">
        <v>2109278</v>
      </c>
      <c r="BL4">
        <v>233515</v>
      </c>
      <c r="BM4">
        <v>1875761</v>
      </c>
      <c r="BN4">
        <v>2</v>
      </c>
      <c r="BO4">
        <v>2109278</v>
      </c>
      <c r="BP4">
        <v>204948</v>
      </c>
      <c r="BQ4">
        <v>1904327</v>
      </c>
      <c r="BR4">
        <v>3</v>
      </c>
      <c r="BS4">
        <v>2109278</v>
      </c>
      <c r="BT4" t="s">
        <v>95</v>
      </c>
      <c r="BV4" s="27">
        <v>0.20486111111111099</v>
      </c>
    </row>
    <row r="5" spans="1:74">
      <c r="A5">
        <v>1</v>
      </c>
      <c r="B5">
        <v>4</v>
      </c>
      <c r="C5" t="s">
        <v>98</v>
      </c>
      <c r="D5" t="s">
        <v>91</v>
      </c>
      <c r="E5">
        <v>3270</v>
      </c>
      <c r="F5">
        <v>27872</v>
      </c>
      <c r="G5">
        <v>0</v>
      </c>
      <c r="H5">
        <v>31142</v>
      </c>
      <c r="I5" t="s">
        <v>92</v>
      </c>
      <c r="J5">
        <v>3175</v>
      </c>
      <c r="K5">
        <v>27967</v>
      </c>
      <c r="L5">
        <v>0</v>
      </c>
      <c r="M5">
        <v>31142</v>
      </c>
      <c r="N5" t="s">
        <v>93</v>
      </c>
      <c r="O5">
        <v>3321</v>
      </c>
      <c r="P5">
        <v>27821</v>
      </c>
      <c r="Q5">
        <v>0</v>
      </c>
      <c r="R5">
        <v>31142</v>
      </c>
      <c r="S5" t="s">
        <v>94</v>
      </c>
      <c r="T5">
        <v>3001</v>
      </c>
      <c r="U5">
        <v>28141</v>
      </c>
      <c r="V5">
        <v>0</v>
      </c>
      <c r="W5">
        <v>31142</v>
      </c>
      <c r="X5">
        <v>204169</v>
      </c>
      <c r="Y5">
        <v>1655445</v>
      </c>
      <c r="Z5">
        <v>1</v>
      </c>
      <c r="AA5">
        <v>1859615</v>
      </c>
      <c r="AB5">
        <v>195070</v>
      </c>
      <c r="AC5">
        <v>1664544</v>
      </c>
      <c r="AD5">
        <v>1</v>
      </c>
      <c r="AE5">
        <v>1859615</v>
      </c>
      <c r="AF5">
        <v>209910</v>
      </c>
      <c r="AG5">
        <v>1649704</v>
      </c>
      <c r="AH5">
        <v>1</v>
      </c>
      <c r="AI5">
        <v>1859615</v>
      </c>
      <c r="AJ5">
        <v>184230</v>
      </c>
      <c r="AK5">
        <v>1675384</v>
      </c>
      <c r="AL5">
        <v>1</v>
      </c>
      <c r="AM5">
        <v>1859615</v>
      </c>
      <c r="AN5">
        <v>23356</v>
      </c>
      <c r="AO5">
        <v>226306</v>
      </c>
      <c r="AP5">
        <v>1</v>
      </c>
      <c r="AQ5">
        <v>249663</v>
      </c>
      <c r="AR5">
        <v>22242</v>
      </c>
      <c r="AS5">
        <v>227420</v>
      </c>
      <c r="AT5">
        <v>1</v>
      </c>
      <c r="AU5">
        <v>249663</v>
      </c>
      <c r="AV5">
        <v>23605</v>
      </c>
      <c r="AW5">
        <v>226057</v>
      </c>
      <c r="AX5">
        <v>1</v>
      </c>
      <c r="AY5">
        <v>249663</v>
      </c>
      <c r="AZ5">
        <v>20718</v>
      </c>
      <c r="BA5">
        <v>228943</v>
      </c>
      <c r="BB5">
        <v>2</v>
      </c>
      <c r="BC5">
        <v>249663</v>
      </c>
      <c r="BD5">
        <v>227525</v>
      </c>
      <c r="BE5">
        <v>1881751</v>
      </c>
      <c r="BF5">
        <v>2</v>
      </c>
      <c r="BG5">
        <v>2109278</v>
      </c>
      <c r="BH5">
        <v>217312</v>
      </c>
      <c r="BI5">
        <v>1891964</v>
      </c>
      <c r="BJ5">
        <v>2</v>
      </c>
      <c r="BK5">
        <v>2109278</v>
      </c>
      <c r="BL5">
        <v>233515</v>
      </c>
      <c r="BM5">
        <v>1875761</v>
      </c>
      <c r="BN5">
        <v>2</v>
      </c>
      <c r="BO5">
        <v>2109278</v>
      </c>
      <c r="BP5">
        <v>204948</v>
      </c>
      <c r="BQ5">
        <v>1904327</v>
      </c>
      <c r="BR5">
        <v>3</v>
      </c>
      <c r="BS5">
        <v>2109278</v>
      </c>
      <c r="BT5" t="s">
        <v>95</v>
      </c>
      <c r="BV5" s="27">
        <v>0.20486111111111099</v>
      </c>
    </row>
    <row r="6" spans="1:74">
      <c r="A6">
        <v>1</v>
      </c>
      <c r="B6">
        <v>5</v>
      </c>
      <c r="C6" t="s">
        <v>99</v>
      </c>
      <c r="D6" t="s">
        <v>91</v>
      </c>
      <c r="E6">
        <v>2775</v>
      </c>
      <c r="F6">
        <v>23440</v>
      </c>
      <c r="G6">
        <v>0</v>
      </c>
      <c r="H6">
        <v>26215</v>
      </c>
      <c r="I6" t="s">
        <v>92</v>
      </c>
      <c r="J6">
        <v>2680</v>
      </c>
      <c r="K6">
        <v>23535</v>
      </c>
      <c r="L6">
        <v>0</v>
      </c>
      <c r="M6">
        <v>26215</v>
      </c>
      <c r="N6" t="s">
        <v>93</v>
      </c>
      <c r="O6">
        <v>2857</v>
      </c>
      <c r="P6">
        <v>23358</v>
      </c>
      <c r="Q6">
        <v>0</v>
      </c>
      <c r="R6">
        <v>26215</v>
      </c>
      <c r="S6" t="s">
        <v>94</v>
      </c>
      <c r="T6">
        <v>2529</v>
      </c>
      <c r="U6">
        <v>23686</v>
      </c>
      <c r="V6">
        <v>0</v>
      </c>
      <c r="W6">
        <v>26215</v>
      </c>
      <c r="X6">
        <v>204169</v>
      </c>
      <c r="Y6">
        <v>1655445</v>
      </c>
      <c r="Z6">
        <v>1</v>
      </c>
      <c r="AA6">
        <v>1859615</v>
      </c>
      <c r="AB6">
        <v>195070</v>
      </c>
      <c r="AC6">
        <v>1664544</v>
      </c>
      <c r="AD6">
        <v>1</v>
      </c>
      <c r="AE6">
        <v>1859615</v>
      </c>
      <c r="AF6">
        <v>209910</v>
      </c>
      <c r="AG6">
        <v>1649704</v>
      </c>
      <c r="AH6">
        <v>1</v>
      </c>
      <c r="AI6">
        <v>1859615</v>
      </c>
      <c r="AJ6">
        <v>184230</v>
      </c>
      <c r="AK6">
        <v>1675384</v>
      </c>
      <c r="AL6">
        <v>1</v>
      </c>
      <c r="AM6">
        <v>1859615</v>
      </c>
      <c r="AN6">
        <v>23356</v>
      </c>
      <c r="AO6">
        <v>226306</v>
      </c>
      <c r="AP6">
        <v>1</v>
      </c>
      <c r="AQ6">
        <v>249663</v>
      </c>
      <c r="AR6">
        <v>22242</v>
      </c>
      <c r="AS6">
        <v>227420</v>
      </c>
      <c r="AT6">
        <v>1</v>
      </c>
      <c r="AU6">
        <v>249663</v>
      </c>
      <c r="AV6">
        <v>23605</v>
      </c>
      <c r="AW6">
        <v>226057</v>
      </c>
      <c r="AX6">
        <v>1</v>
      </c>
      <c r="AY6">
        <v>249663</v>
      </c>
      <c r="AZ6">
        <v>20718</v>
      </c>
      <c r="BA6">
        <v>228943</v>
      </c>
      <c r="BB6">
        <v>2</v>
      </c>
      <c r="BC6">
        <v>249663</v>
      </c>
      <c r="BD6">
        <v>227525</v>
      </c>
      <c r="BE6">
        <v>1881751</v>
      </c>
      <c r="BF6">
        <v>2</v>
      </c>
      <c r="BG6">
        <v>2109278</v>
      </c>
      <c r="BH6">
        <v>217312</v>
      </c>
      <c r="BI6">
        <v>1891964</v>
      </c>
      <c r="BJ6">
        <v>2</v>
      </c>
      <c r="BK6">
        <v>2109278</v>
      </c>
      <c r="BL6">
        <v>233515</v>
      </c>
      <c r="BM6">
        <v>1875761</v>
      </c>
      <c r="BN6">
        <v>2</v>
      </c>
      <c r="BO6">
        <v>2109278</v>
      </c>
      <c r="BP6">
        <v>204948</v>
      </c>
      <c r="BQ6">
        <v>1904327</v>
      </c>
      <c r="BR6">
        <v>3</v>
      </c>
      <c r="BS6">
        <v>2109278</v>
      </c>
      <c r="BT6" t="s">
        <v>95</v>
      </c>
      <c r="BV6" s="27">
        <v>0.20486111111111099</v>
      </c>
    </row>
    <row r="7" spans="1:74">
      <c r="A7">
        <v>1</v>
      </c>
      <c r="B7">
        <v>6</v>
      </c>
      <c r="C7" t="s">
        <v>100</v>
      </c>
      <c r="D7" t="s">
        <v>91</v>
      </c>
      <c r="E7">
        <v>10188</v>
      </c>
      <c r="F7">
        <v>87918</v>
      </c>
      <c r="G7">
        <v>0</v>
      </c>
      <c r="H7">
        <v>98106</v>
      </c>
      <c r="I7" t="s">
        <v>92</v>
      </c>
      <c r="J7">
        <v>9700</v>
      </c>
      <c r="K7">
        <v>88406</v>
      </c>
      <c r="L7">
        <v>0</v>
      </c>
      <c r="M7">
        <v>98106</v>
      </c>
      <c r="N7" t="s">
        <v>93</v>
      </c>
      <c r="O7">
        <v>10348</v>
      </c>
      <c r="P7">
        <v>87758</v>
      </c>
      <c r="Q7">
        <v>0</v>
      </c>
      <c r="R7">
        <v>98106</v>
      </c>
      <c r="S7" t="s">
        <v>94</v>
      </c>
      <c r="T7">
        <v>9194</v>
      </c>
      <c r="U7">
        <v>88912</v>
      </c>
      <c r="V7">
        <v>0</v>
      </c>
      <c r="W7">
        <v>98106</v>
      </c>
      <c r="X7">
        <v>204169</v>
      </c>
      <c r="Y7">
        <v>1655445</v>
      </c>
      <c r="Z7">
        <v>1</v>
      </c>
      <c r="AA7">
        <v>1859615</v>
      </c>
      <c r="AB7">
        <v>195070</v>
      </c>
      <c r="AC7">
        <v>1664544</v>
      </c>
      <c r="AD7">
        <v>1</v>
      </c>
      <c r="AE7">
        <v>1859615</v>
      </c>
      <c r="AF7">
        <v>209910</v>
      </c>
      <c r="AG7">
        <v>1649704</v>
      </c>
      <c r="AH7">
        <v>1</v>
      </c>
      <c r="AI7">
        <v>1859615</v>
      </c>
      <c r="AJ7">
        <v>184230</v>
      </c>
      <c r="AK7">
        <v>1675384</v>
      </c>
      <c r="AL7">
        <v>1</v>
      </c>
      <c r="AM7">
        <v>1859615</v>
      </c>
      <c r="AN7">
        <v>23356</v>
      </c>
      <c r="AO7">
        <v>226306</v>
      </c>
      <c r="AP7">
        <v>1</v>
      </c>
      <c r="AQ7">
        <v>249663</v>
      </c>
      <c r="AR7">
        <v>22242</v>
      </c>
      <c r="AS7">
        <v>227420</v>
      </c>
      <c r="AT7">
        <v>1</v>
      </c>
      <c r="AU7">
        <v>249663</v>
      </c>
      <c r="AV7">
        <v>23605</v>
      </c>
      <c r="AW7">
        <v>226057</v>
      </c>
      <c r="AX7">
        <v>1</v>
      </c>
      <c r="AY7">
        <v>249663</v>
      </c>
      <c r="AZ7">
        <v>20718</v>
      </c>
      <c r="BA7">
        <v>228943</v>
      </c>
      <c r="BB7">
        <v>2</v>
      </c>
      <c r="BC7">
        <v>249663</v>
      </c>
      <c r="BD7">
        <v>227525</v>
      </c>
      <c r="BE7">
        <v>1881751</v>
      </c>
      <c r="BF7">
        <v>2</v>
      </c>
      <c r="BG7">
        <v>2109278</v>
      </c>
      <c r="BH7">
        <v>217312</v>
      </c>
      <c r="BI7">
        <v>1891964</v>
      </c>
      <c r="BJ7">
        <v>2</v>
      </c>
      <c r="BK7">
        <v>2109278</v>
      </c>
      <c r="BL7">
        <v>233515</v>
      </c>
      <c r="BM7">
        <v>1875761</v>
      </c>
      <c r="BN7">
        <v>2</v>
      </c>
      <c r="BO7">
        <v>2109278</v>
      </c>
      <c r="BP7">
        <v>204948</v>
      </c>
      <c r="BQ7">
        <v>1904327</v>
      </c>
      <c r="BR7">
        <v>3</v>
      </c>
      <c r="BS7">
        <v>2109278</v>
      </c>
      <c r="BT7" t="s">
        <v>95</v>
      </c>
      <c r="BV7" s="27">
        <v>0.20486111111111099</v>
      </c>
    </row>
    <row r="8" spans="1:74">
      <c r="A8">
        <v>1</v>
      </c>
      <c r="B8">
        <v>7</v>
      </c>
      <c r="C8" t="s">
        <v>101</v>
      </c>
      <c r="D8" t="s">
        <v>91</v>
      </c>
      <c r="E8">
        <v>2519</v>
      </c>
      <c r="F8">
        <v>20546</v>
      </c>
      <c r="G8">
        <v>0</v>
      </c>
      <c r="H8">
        <v>23065</v>
      </c>
      <c r="I8" t="s">
        <v>92</v>
      </c>
      <c r="J8">
        <v>2395</v>
      </c>
      <c r="K8">
        <v>20670</v>
      </c>
      <c r="L8">
        <v>0</v>
      </c>
      <c r="M8">
        <v>23065</v>
      </c>
      <c r="N8" t="s">
        <v>93</v>
      </c>
      <c r="O8">
        <v>2537</v>
      </c>
      <c r="P8">
        <v>20528</v>
      </c>
      <c r="Q8">
        <v>0</v>
      </c>
      <c r="R8">
        <v>23065</v>
      </c>
      <c r="S8" t="s">
        <v>94</v>
      </c>
      <c r="T8">
        <v>2234</v>
      </c>
      <c r="U8">
        <v>20831</v>
      </c>
      <c r="V8">
        <v>0</v>
      </c>
      <c r="W8">
        <v>23065</v>
      </c>
      <c r="X8">
        <v>204169</v>
      </c>
      <c r="Y8">
        <v>1655445</v>
      </c>
      <c r="Z8">
        <v>1</v>
      </c>
      <c r="AA8">
        <v>1859615</v>
      </c>
      <c r="AB8">
        <v>195070</v>
      </c>
      <c r="AC8">
        <v>1664544</v>
      </c>
      <c r="AD8">
        <v>1</v>
      </c>
      <c r="AE8">
        <v>1859615</v>
      </c>
      <c r="AF8">
        <v>209910</v>
      </c>
      <c r="AG8">
        <v>1649704</v>
      </c>
      <c r="AH8">
        <v>1</v>
      </c>
      <c r="AI8">
        <v>1859615</v>
      </c>
      <c r="AJ8">
        <v>184230</v>
      </c>
      <c r="AK8">
        <v>1675384</v>
      </c>
      <c r="AL8">
        <v>1</v>
      </c>
      <c r="AM8">
        <v>1859615</v>
      </c>
      <c r="AN8">
        <v>23356</v>
      </c>
      <c r="AO8">
        <v>226306</v>
      </c>
      <c r="AP8">
        <v>1</v>
      </c>
      <c r="AQ8">
        <v>249663</v>
      </c>
      <c r="AR8">
        <v>22242</v>
      </c>
      <c r="AS8">
        <v>227420</v>
      </c>
      <c r="AT8">
        <v>1</v>
      </c>
      <c r="AU8">
        <v>249663</v>
      </c>
      <c r="AV8">
        <v>23605</v>
      </c>
      <c r="AW8">
        <v>226057</v>
      </c>
      <c r="AX8">
        <v>1</v>
      </c>
      <c r="AY8">
        <v>249663</v>
      </c>
      <c r="AZ8">
        <v>20718</v>
      </c>
      <c r="BA8">
        <v>228943</v>
      </c>
      <c r="BB8">
        <v>2</v>
      </c>
      <c r="BC8">
        <v>249663</v>
      </c>
      <c r="BD8">
        <v>227525</v>
      </c>
      <c r="BE8">
        <v>1881751</v>
      </c>
      <c r="BF8">
        <v>2</v>
      </c>
      <c r="BG8">
        <v>2109278</v>
      </c>
      <c r="BH8">
        <v>217312</v>
      </c>
      <c r="BI8">
        <v>1891964</v>
      </c>
      <c r="BJ8">
        <v>2</v>
      </c>
      <c r="BK8">
        <v>2109278</v>
      </c>
      <c r="BL8">
        <v>233515</v>
      </c>
      <c r="BM8">
        <v>1875761</v>
      </c>
      <c r="BN8">
        <v>2</v>
      </c>
      <c r="BO8">
        <v>2109278</v>
      </c>
      <c r="BP8">
        <v>204948</v>
      </c>
      <c r="BQ8">
        <v>1904327</v>
      </c>
      <c r="BR8">
        <v>3</v>
      </c>
      <c r="BS8">
        <v>2109278</v>
      </c>
      <c r="BT8" t="s">
        <v>95</v>
      </c>
      <c r="BV8" s="27">
        <v>0.20486111111111099</v>
      </c>
    </row>
    <row r="9" spans="1:74">
      <c r="A9">
        <v>1</v>
      </c>
      <c r="B9">
        <v>8</v>
      </c>
      <c r="C9" t="s">
        <v>102</v>
      </c>
      <c r="D9" t="s">
        <v>91</v>
      </c>
      <c r="E9">
        <v>39066</v>
      </c>
      <c r="F9">
        <v>323824</v>
      </c>
      <c r="G9">
        <v>0</v>
      </c>
      <c r="H9">
        <v>362890</v>
      </c>
      <c r="I9" t="s">
        <v>92</v>
      </c>
      <c r="J9">
        <v>37539</v>
      </c>
      <c r="K9">
        <v>325351</v>
      </c>
      <c r="L9">
        <v>0</v>
      </c>
      <c r="M9">
        <v>362890</v>
      </c>
      <c r="N9" t="s">
        <v>93</v>
      </c>
      <c r="O9">
        <v>39822</v>
      </c>
      <c r="P9">
        <v>323068</v>
      </c>
      <c r="Q9">
        <v>0</v>
      </c>
      <c r="R9">
        <v>362890</v>
      </c>
      <c r="S9" t="s">
        <v>94</v>
      </c>
      <c r="T9">
        <v>35389</v>
      </c>
      <c r="U9">
        <v>327501</v>
      </c>
      <c r="V9">
        <v>0</v>
      </c>
      <c r="W9">
        <v>362890</v>
      </c>
      <c r="X9">
        <v>204169</v>
      </c>
      <c r="Y9">
        <v>1655445</v>
      </c>
      <c r="Z9">
        <v>1</v>
      </c>
      <c r="AA9">
        <v>1859615</v>
      </c>
      <c r="AB9">
        <v>195070</v>
      </c>
      <c r="AC9">
        <v>1664544</v>
      </c>
      <c r="AD9">
        <v>1</v>
      </c>
      <c r="AE9">
        <v>1859615</v>
      </c>
      <c r="AF9">
        <v>209910</v>
      </c>
      <c r="AG9">
        <v>1649704</v>
      </c>
      <c r="AH9">
        <v>1</v>
      </c>
      <c r="AI9">
        <v>1859615</v>
      </c>
      <c r="AJ9">
        <v>184230</v>
      </c>
      <c r="AK9">
        <v>1675384</v>
      </c>
      <c r="AL9">
        <v>1</v>
      </c>
      <c r="AM9">
        <v>1859615</v>
      </c>
      <c r="AN9">
        <v>23356</v>
      </c>
      <c r="AO9">
        <v>226306</v>
      </c>
      <c r="AP9">
        <v>1</v>
      </c>
      <c r="AQ9">
        <v>249663</v>
      </c>
      <c r="AR9">
        <v>22242</v>
      </c>
      <c r="AS9">
        <v>227420</v>
      </c>
      <c r="AT9">
        <v>1</v>
      </c>
      <c r="AU9">
        <v>249663</v>
      </c>
      <c r="AV9">
        <v>23605</v>
      </c>
      <c r="AW9">
        <v>226057</v>
      </c>
      <c r="AX9">
        <v>1</v>
      </c>
      <c r="AY9">
        <v>249663</v>
      </c>
      <c r="AZ9">
        <v>20718</v>
      </c>
      <c r="BA9">
        <v>228943</v>
      </c>
      <c r="BB9">
        <v>2</v>
      </c>
      <c r="BC9">
        <v>249663</v>
      </c>
      <c r="BD9">
        <v>227525</v>
      </c>
      <c r="BE9">
        <v>1881751</v>
      </c>
      <c r="BF9">
        <v>2</v>
      </c>
      <c r="BG9">
        <v>2109278</v>
      </c>
      <c r="BH9">
        <v>217312</v>
      </c>
      <c r="BI9">
        <v>1891964</v>
      </c>
      <c r="BJ9">
        <v>2</v>
      </c>
      <c r="BK9">
        <v>2109278</v>
      </c>
      <c r="BL9">
        <v>233515</v>
      </c>
      <c r="BM9">
        <v>1875761</v>
      </c>
      <c r="BN9">
        <v>2</v>
      </c>
      <c r="BO9">
        <v>2109278</v>
      </c>
      <c r="BP9">
        <v>204948</v>
      </c>
      <c r="BQ9">
        <v>1904327</v>
      </c>
      <c r="BR9">
        <v>3</v>
      </c>
      <c r="BS9">
        <v>2109278</v>
      </c>
      <c r="BT9" t="s">
        <v>95</v>
      </c>
      <c r="BV9" s="27">
        <v>0.20486111111111099</v>
      </c>
    </row>
    <row r="10" spans="1:74">
      <c r="A10">
        <v>1</v>
      </c>
      <c r="B10">
        <v>9</v>
      </c>
      <c r="C10" t="s">
        <v>103</v>
      </c>
      <c r="D10" t="s">
        <v>91</v>
      </c>
      <c r="E10">
        <v>14416</v>
      </c>
      <c r="F10">
        <v>101926</v>
      </c>
      <c r="G10">
        <v>0</v>
      </c>
      <c r="H10">
        <v>116342</v>
      </c>
      <c r="I10" t="s">
        <v>92</v>
      </c>
      <c r="J10">
        <v>13707</v>
      </c>
      <c r="K10">
        <v>102635</v>
      </c>
      <c r="L10">
        <v>0</v>
      </c>
      <c r="M10">
        <v>116342</v>
      </c>
      <c r="N10" t="s">
        <v>93</v>
      </c>
      <c r="O10">
        <v>15009</v>
      </c>
      <c r="P10">
        <v>101333</v>
      </c>
      <c r="Q10">
        <v>0</v>
      </c>
      <c r="R10">
        <v>116342</v>
      </c>
      <c r="S10" t="s">
        <v>94</v>
      </c>
      <c r="T10">
        <v>12881</v>
      </c>
      <c r="U10">
        <v>103461</v>
      </c>
      <c r="V10">
        <v>0</v>
      </c>
      <c r="W10">
        <v>116342</v>
      </c>
      <c r="X10">
        <v>204169</v>
      </c>
      <c r="Y10">
        <v>1655445</v>
      </c>
      <c r="Z10">
        <v>1</v>
      </c>
      <c r="AA10">
        <v>1859615</v>
      </c>
      <c r="AB10">
        <v>195070</v>
      </c>
      <c r="AC10">
        <v>1664544</v>
      </c>
      <c r="AD10">
        <v>1</v>
      </c>
      <c r="AE10">
        <v>1859615</v>
      </c>
      <c r="AF10">
        <v>209910</v>
      </c>
      <c r="AG10">
        <v>1649704</v>
      </c>
      <c r="AH10">
        <v>1</v>
      </c>
      <c r="AI10">
        <v>1859615</v>
      </c>
      <c r="AJ10">
        <v>184230</v>
      </c>
      <c r="AK10">
        <v>1675384</v>
      </c>
      <c r="AL10">
        <v>1</v>
      </c>
      <c r="AM10">
        <v>1859615</v>
      </c>
      <c r="AN10">
        <v>23356</v>
      </c>
      <c r="AO10">
        <v>226306</v>
      </c>
      <c r="AP10">
        <v>1</v>
      </c>
      <c r="AQ10">
        <v>249663</v>
      </c>
      <c r="AR10">
        <v>22242</v>
      </c>
      <c r="AS10">
        <v>227420</v>
      </c>
      <c r="AT10">
        <v>1</v>
      </c>
      <c r="AU10">
        <v>249663</v>
      </c>
      <c r="AV10">
        <v>23605</v>
      </c>
      <c r="AW10">
        <v>226057</v>
      </c>
      <c r="AX10">
        <v>1</v>
      </c>
      <c r="AY10">
        <v>249663</v>
      </c>
      <c r="AZ10">
        <v>20718</v>
      </c>
      <c r="BA10">
        <v>228943</v>
      </c>
      <c r="BB10">
        <v>2</v>
      </c>
      <c r="BC10">
        <v>249663</v>
      </c>
      <c r="BD10">
        <v>227525</v>
      </c>
      <c r="BE10">
        <v>1881751</v>
      </c>
      <c r="BF10">
        <v>2</v>
      </c>
      <c r="BG10">
        <v>2109278</v>
      </c>
      <c r="BH10">
        <v>217312</v>
      </c>
      <c r="BI10">
        <v>1891964</v>
      </c>
      <c r="BJ10">
        <v>2</v>
      </c>
      <c r="BK10">
        <v>2109278</v>
      </c>
      <c r="BL10">
        <v>233515</v>
      </c>
      <c r="BM10">
        <v>1875761</v>
      </c>
      <c r="BN10">
        <v>2</v>
      </c>
      <c r="BO10">
        <v>2109278</v>
      </c>
      <c r="BP10">
        <v>204948</v>
      </c>
      <c r="BQ10">
        <v>1904327</v>
      </c>
      <c r="BR10">
        <v>3</v>
      </c>
      <c r="BS10">
        <v>2109278</v>
      </c>
      <c r="BT10" t="s">
        <v>95</v>
      </c>
      <c r="BV10" s="27">
        <v>0.20486111111111099</v>
      </c>
    </row>
    <row r="11" spans="1:74">
      <c r="A11">
        <v>1</v>
      </c>
      <c r="B11">
        <v>10</v>
      </c>
      <c r="C11" t="s">
        <v>104</v>
      </c>
      <c r="D11" t="s">
        <v>91</v>
      </c>
      <c r="E11">
        <v>1432</v>
      </c>
      <c r="F11">
        <v>11065</v>
      </c>
      <c r="G11">
        <v>0</v>
      </c>
      <c r="H11">
        <v>12497</v>
      </c>
      <c r="I11" t="s">
        <v>92</v>
      </c>
      <c r="J11">
        <v>1363</v>
      </c>
      <c r="K11">
        <v>11134</v>
      </c>
      <c r="L11">
        <v>0</v>
      </c>
      <c r="M11">
        <v>12497</v>
      </c>
      <c r="N11" t="s">
        <v>93</v>
      </c>
      <c r="O11">
        <v>1499</v>
      </c>
      <c r="P11">
        <v>10998</v>
      </c>
      <c r="Q11">
        <v>0</v>
      </c>
      <c r="R11">
        <v>12497</v>
      </c>
      <c r="S11" t="s">
        <v>94</v>
      </c>
      <c r="T11">
        <v>1275</v>
      </c>
      <c r="U11">
        <v>11222</v>
      </c>
      <c r="V11">
        <v>0</v>
      </c>
      <c r="W11">
        <v>12497</v>
      </c>
      <c r="X11">
        <v>204169</v>
      </c>
      <c r="Y11">
        <v>1655445</v>
      </c>
      <c r="Z11">
        <v>1</v>
      </c>
      <c r="AA11">
        <v>1859615</v>
      </c>
      <c r="AB11">
        <v>195070</v>
      </c>
      <c r="AC11">
        <v>1664544</v>
      </c>
      <c r="AD11">
        <v>1</v>
      </c>
      <c r="AE11">
        <v>1859615</v>
      </c>
      <c r="AF11">
        <v>209910</v>
      </c>
      <c r="AG11">
        <v>1649704</v>
      </c>
      <c r="AH11">
        <v>1</v>
      </c>
      <c r="AI11">
        <v>1859615</v>
      </c>
      <c r="AJ11">
        <v>184230</v>
      </c>
      <c r="AK11">
        <v>1675384</v>
      </c>
      <c r="AL11">
        <v>1</v>
      </c>
      <c r="AM11">
        <v>1859615</v>
      </c>
      <c r="AN11">
        <v>23356</v>
      </c>
      <c r="AO11">
        <v>226306</v>
      </c>
      <c r="AP11">
        <v>1</v>
      </c>
      <c r="AQ11">
        <v>249663</v>
      </c>
      <c r="AR11">
        <v>22242</v>
      </c>
      <c r="AS11">
        <v>227420</v>
      </c>
      <c r="AT11">
        <v>1</v>
      </c>
      <c r="AU11">
        <v>249663</v>
      </c>
      <c r="AV11">
        <v>23605</v>
      </c>
      <c r="AW11">
        <v>226057</v>
      </c>
      <c r="AX11">
        <v>1</v>
      </c>
      <c r="AY11">
        <v>249663</v>
      </c>
      <c r="AZ11">
        <v>20718</v>
      </c>
      <c r="BA11">
        <v>228943</v>
      </c>
      <c r="BB11">
        <v>2</v>
      </c>
      <c r="BC11">
        <v>249663</v>
      </c>
      <c r="BD11">
        <v>227525</v>
      </c>
      <c r="BE11">
        <v>1881751</v>
      </c>
      <c r="BF11">
        <v>2</v>
      </c>
      <c r="BG11">
        <v>2109278</v>
      </c>
      <c r="BH11">
        <v>217312</v>
      </c>
      <c r="BI11">
        <v>1891964</v>
      </c>
      <c r="BJ11">
        <v>2</v>
      </c>
      <c r="BK11">
        <v>2109278</v>
      </c>
      <c r="BL11">
        <v>233515</v>
      </c>
      <c r="BM11">
        <v>1875761</v>
      </c>
      <c r="BN11">
        <v>2</v>
      </c>
      <c r="BO11">
        <v>2109278</v>
      </c>
      <c r="BP11">
        <v>204948</v>
      </c>
      <c r="BQ11">
        <v>1904327</v>
      </c>
      <c r="BR11">
        <v>3</v>
      </c>
      <c r="BS11">
        <v>2109278</v>
      </c>
      <c r="BT11" t="s">
        <v>95</v>
      </c>
      <c r="BV11" s="27">
        <v>0.20486111111111099</v>
      </c>
    </row>
    <row r="12" spans="1:74">
      <c r="A12">
        <v>1</v>
      </c>
      <c r="B12">
        <v>11</v>
      </c>
      <c r="C12" t="s">
        <v>105</v>
      </c>
      <c r="D12" t="s">
        <v>91</v>
      </c>
      <c r="E12">
        <v>10398</v>
      </c>
      <c r="F12">
        <v>75363</v>
      </c>
      <c r="G12">
        <v>0</v>
      </c>
      <c r="H12">
        <v>85761</v>
      </c>
      <c r="I12" t="s">
        <v>92</v>
      </c>
      <c r="J12">
        <v>10395</v>
      </c>
      <c r="K12">
        <v>75366</v>
      </c>
      <c r="L12">
        <v>0</v>
      </c>
      <c r="M12">
        <v>85761</v>
      </c>
      <c r="N12" t="s">
        <v>93</v>
      </c>
      <c r="O12">
        <v>10430</v>
      </c>
      <c r="P12">
        <v>75331</v>
      </c>
      <c r="Q12">
        <v>0</v>
      </c>
      <c r="R12">
        <v>85761</v>
      </c>
      <c r="S12" t="s">
        <v>94</v>
      </c>
      <c r="T12">
        <v>10409</v>
      </c>
      <c r="U12">
        <v>75352</v>
      </c>
      <c r="V12">
        <v>0</v>
      </c>
      <c r="W12">
        <v>85761</v>
      </c>
      <c r="X12">
        <v>204169</v>
      </c>
      <c r="Y12">
        <v>1655445</v>
      </c>
      <c r="Z12">
        <v>1</v>
      </c>
      <c r="AA12">
        <v>1859615</v>
      </c>
      <c r="AB12">
        <v>195070</v>
      </c>
      <c r="AC12">
        <v>1664544</v>
      </c>
      <c r="AD12">
        <v>1</v>
      </c>
      <c r="AE12">
        <v>1859615</v>
      </c>
      <c r="AF12">
        <v>209910</v>
      </c>
      <c r="AG12">
        <v>1649704</v>
      </c>
      <c r="AH12">
        <v>1</v>
      </c>
      <c r="AI12">
        <v>1859615</v>
      </c>
      <c r="AJ12">
        <v>184230</v>
      </c>
      <c r="AK12">
        <v>1675384</v>
      </c>
      <c r="AL12">
        <v>1</v>
      </c>
      <c r="AM12">
        <v>1859615</v>
      </c>
      <c r="AN12">
        <v>23356</v>
      </c>
      <c r="AO12">
        <v>226306</v>
      </c>
      <c r="AP12">
        <v>1</v>
      </c>
      <c r="AQ12">
        <v>249663</v>
      </c>
      <c r="AR12">
        <v>22242</v>
      </c>
      <c r="AS12">
        <v>227420</v>
      </c>
      <c r="AT12">
        <v>1</v>
      </c>
      <c r="AU12">
        <v>249663</v>
      </c>
      <c r="AV12">
        <v>23605</v>
      </c>
      <c r="AW12">
        <v>226057</v>
      </c>
      <c r="AX12">
        <v>1</v>
      </c>
      <c r="AY12">
        <v>249663</v>
      </c>
      <c r="AZ12">
        <v>20718</v>
      </c>
      <c r="BA12">
        <v>228943</v>
      </c>
      <c r="BB12">
        <v>2</v>
      </c>
      <c r="BC12">
        <v>249663</v>
      </c>
      <c r="BD12">
        <v>227525</v>
      </c>
      <c r="BE12">
        <v>1881751</v>
      </c>
      <c r="BF12">
        <v>2</v>
      </c>
      <c r="BG12">
        <v>2109278</v>
      </c>
      <c r="BH12">
        <v>217312</v>
      </c>
      <c r="BI12">
        <v>1891964</v>
      </c>
      <c r="BJ12">
        <v>2</v>
      </c>
      <c r="BK12">
        <v>2109278</v>
      </c>
      <c r="BL12">
        <v>233515</v>
      </c>
      <c r="BM12">
        <v>1875761</v>
      </c>
      <c r="BN12">
        <v>2</v>
      </c>
      <c r="BO12">
        <v>2109278</v>
      </c>
      <c r="BP12">
        <v>204948</v>
      </c>
      <c r="BQ12">
        <v>1904327</v>
      </c>
      <c r="BR12">
        <v>3</v>
      </c>
      <c r="BS12">
        <v>2109278</v>
      </c>
      <c r="BT12" t="s">
        <v>95</v>
      </c>
      <c r="BV12" s="27">
        <v>0.20486111111111099</v>
      </c>
    </row>
    <row r="13" spans="1:74">
      <c r="A13">
        <v>1</v>
      </c>
      <c r="B13">
        <v>12</v>
      </c>
      <c r="C13" t="s">
        <v>106</v>
      </c>
      <c r="D13" t="s">
        <v>91</v>
      </c>
      <c r="E13">
        <v>12137</v>
      </c>
      <c r="F13">
        <v>73735</v>
      </c>
      <c r="G13">
        <v>0</v>
      </c>
      <c r="H13">
        <v>85872</v>
      </c>
      <c r="I13" t="s">
        <v>92</v>
      </c>
      <c r="J13">
        <v>11346</v>
      </c>
      <c r="K13">
        <v>74526</v>
      </c>
      <c r="L13">
        <v>0</v>
      </c>
      <c r="M13">
        <v>85872</v>
      </c>
      <c r="N13" t="s">
        <v>93</v>
      </c>
      <c r="O13">
        <v>12918</v>
      </c>
      <c r="P13">
        <v>72954</v>
      </c>
      <c r="Q13">
        <v>0</v>
      </c>
      <c r="R13">
        <v>85872</v>
      </c>
      <c r="S13" t="s">
        <v>94</v>
      </c>
      <c r="T13">
        <v>10950</v>
      </c>
      <c r="U13">
        <v>74922</v>
      </c>
      <c r="V13">
        <v>0</v>
      </c>
      <c r="W13">
        <v>85872</v>
      </c>
      <c r="X13">
        <v>204169</v>
      </c>
      <c r="Y13">
        <v>1655445</v>
      </c>
      <c r="Z13">
        <v>1</v>
      </c>
      <c r="AA13">
        <v>1859615</v>
      </c>
      <c r="AB13">
        <v>195070</v>
      </c>
      <c r="AC13">
        <v>1664544</v>
      </c>
      <c r="AD13">
        <v>1</v>
      </c>
      <c r="AE13">
        <v>1859615</v>
      </c>
      <c r="AF13">
        <v>209910</v>
      </c>
      <c r="AG13">
        <v>1649704</v>
      </c>
      <c r="AH13">
        <v>1</v>
      </c>
      <c r="AI13">
        <v>1859615</v>
      </c>
      <c r="AJ13">
        <v>184230</v>
      </c>
      <c r="AK13">
        <v>1675384</v>
      </c>
      <c r="AL13">
        <v>1</v>
      </c>
      <c r="AM13">
        <v>1859615</v>
      </c>
      <c r="AN13">
        <v>23356</v>
      </c>
      <c r="AO13">
        <v>226306</v>
      </c>
      <c r="AP13">
        <v>1</v>
      </c>
      <c r="AQ13">
        <v>249663</v>
      </c>
      <c r="AR13">
        <v>22242</v>
      </c>
      <c r="AS13">
        <v>227420</v>
      </c>
      <c r="AT13">
        <v>1</v>
      </c>
      <c r="AU13">
        <v>249663</v>
      </c>
      <c r="AV13">
        <v>23605</v>
      </c>
      <c r="AW13">
        <v>226057</v>
      </c>
      <c r="AX13">
        <v>1</v>
      </c>
      <c r="AY13">
        <v>249663</v>
      </c>
      <c r="AZ13">
        <v>20718</v>
      </c>
      <c r="BA13">
        <v>228943</v>
      </c>
      <c r="BB13">
        <v>2</v>
      </c>
      <c r="BC13">
        <v>249663</v>
      </c>
      <c r="BD13">
        <v>227525</v>
      </c>
      <c r="BE13">
        <v>1881751</v>
      </c>
      <c r="BF13">
        <v>2</v>
      </c>
      <c r="BG13">
        <v>2109278</v>
      </c>
      <c r="BH13">
        <v>217312</v>
      </c>
      <c r="BI13">
        <v>1891964</v>
      </c>
      <c r="BJ13">
        <v>2</v>
      </c>
      <c r="BK13">
        <v>2109278</v>
      </c>
      <c r="BL13">
        <v>233515</v>
      </c>
      <c r="BM13">
        <v>1875761</v>
      </c>
      <c r="BN13">
        <v>2</v>
      </c>
      <c r="BO13">
        <v>2109278</v>
      </c>
      <c r="BP13">
        <v>204948</v>
      </c>
      <c r="BQ13">
        <v>1904327</v>
      </c>
      <c r="BR13">
        <v>3</v>
      </c>
      <c r="BS13">
        <v>2109278</v>
      </c>
      <c r="BT13" t="s">
        <v>95</v>
      </c>
      <c r="BV13" s="27">
        <v>0.20486111111111099</v>
      </c>
    </row>
    <row r="14" spans="1:74">
      <c r="A14">
        <v>1</v>
      </c>
      <c r="B14">
        <v>13</v>
      </c>
      <c r="C14" t="s">
        <v>107</v>
      </c>
      <c r="D14" t="s">
        <v>91</v>
      </c>
      <c r="E14">
        <v>12082</v>
      </c>
      <c r="F14">
        <v>87441</v>
      </c>
      <c r="G14">
        <v>0</v>
      </c>
      <c r="H14">
        <v>99523</v>
      </c>
      <c r="I14" t="s">
        <v>92</v>
      </c>
      <c r="J14">
        <v>11434</v>
      </c>
      <c r="K14">
        <v>88089</v>
      </c>
      <c r="L14">
        <v>0</v>
      </c>
      <c r="M14">
        <v>99523</v>
      </c>
      <c r="N14" t="s">
        <v>93</v>
      </c>
      <c r="O14">
        <v>12580</v>
      </c>
      <c r="P14">
        <v>86943</v>
      </c>
      <c r="Q14">
        <v>0</v>
      </c>
      <c r="R14">
        <v>99523</v>
      </c>
      <c r="S14" t="s">
        <v>94</v>
      </c>
      <c r="T14">
        <v>10803</v>
      </c>
      <c r="U14">
        <v>88720</v>
      </c>
      <c r="V14">
        <v>0</v>
      </c>
      <c r="W14">
        <v>99523</v>
      </c>
      <c r="X14">
        <v>204169</v>
      </c>
      <c r="Y14">
        <v>1655445</v>
      </c>
      <c r="Z14">
        <v>1</v>
      </c>
      <c r="AA14">
        <v>1859615</v>
      </c>
      <c r="AB14">
        <v>195070</v>
      </c>
      <c r="AC14">
        <v>1664544</v>
      </c>
      <c r="AD14">
        <v>1</v>
      </c>
      <c r="AE14">
        <v>1859615</v>
      </c>
      <c r="AF14">
        <v>209910</v>
      </c>
      <c r="AG14">
        <v>1649704</v>
      </c>
      <c r="AH14">
        <v>1</v>
      </c>
      <c r="AI14">
        <v>1859615</v>
      </c>
      <c r="AJ14">
        <v>184230</v>
      </c>
      <c r="AK14">
        <v>1675384</v>
      </c>
      <c r="AL14">
        <v>1</v>
      </c>
      <c r="AM14">
        <v>1859615</v>
      </c>
      <c r="AN14">
        <v>23356</v>
      </c>
      <c r="AO14">
        <v>226306</v>
      </c>
      <c r="AP14">
        <v>1</v>
      </c>
      <c r="AQ14">
        <v>249663</v>
      </c>
      <c r="AR14">
        <v>22242</v>
      </c>
      <c r="AS14">
        <v>227420</v>
      </c>
      <c r="AT14">
        <v>1</v>
      </c>
      <c r="AU14">
        <v>249663</v>
      </c>
      <c r="AV14">
        <v>23605</v>
      </c>
      <c r="AW14">
        <v>226057</v>
      </c>
      <c r="AX14">
        <v>1</v>
      </c>
      <c r="AY14">
        <v>249663</v>
      </c>
      <c r="AZ14">
        <v>20718</v>
      </c>
      <c r="BA14">
        <v>228943</v>
      </c>
      <c r="BB14">
        <v>2</v>
      </c>
      <c r="BC14">
        <v>249663</v>
      </c>
      <c r="BD14">
        <v>227525</v>
      </c>
      <c r="BE14">
        <v>1881751</v>
      </c>
      <c r="BF14">
        <v>2</v>
      </c>
      <c r="BG14">
        <v>2109278</v>
      </c>
      <c r="BH14">
        <v>217312</v>
      </c>
      <c r="BI14">
        <v>1891964</v>
      </c>
      <c r="BJ14">
        <v>2</v>
      </c>
      <c r="BK14">
        <v>2109278</v>
      </c>
      <c r="BL14">
        <v>233515</v>
      </c>
      <c r="BM14">
        <v>1875761</v>
      </c>
      <c r="BN14">
        <v>2</v>
      </c>
      <c r="BO14">
        <v>2109278</v>
      </c>
      <c r="BP14">
        <v>204948</v>
      </c>
      <c r="BQ14">
        <v>1904327</v>
      </c>
      <c r="BR14">
        <v>3</v>
      </c>
      <c r="BS14">
        <v>2109278</v>
      </c>
      <c r="BT14" t="s">
        <v>95</v>
      </c>
      <c r="BV14" s="27">
        <v>0.20486111111111099</v>
      </c>
    </row>
    <row r="15" spans="1:74">
      <c r="A15">
        <v>1</v>
      </c>
      <c r="B15">
        <v>14</v>
      </c>
      <c r="C15" t="s">
        <v>108</v>
      </c>
      <c r="D15" t="s">
        <v>91</v>
      </c>
      <c r="E15">
        <v>1229</v>
      </c>
      <c r="F15">
        <v>10482</v>
      </c>
      <c r="G15">
        <v>0</v>
      </c>
      <c r="H15">
        <v>11711</v>
      </c>
      <c r="I15" t="s">
        <v>92</v>
      </c>
      <c r="J15">
        <v>1182</v>
      </c>
      <c r="K15">
        <v>10529</v>
      </c>
      <c r="L15">
        <v>0</v>
      </c>
      <c r="M15">
        <v>11711</v>
      </c>
      <c r="N15" t="s">
        <v>93</v>
      </c>
      <c r="O15">
        <v>1251</v>
      </c>
      <c r="P15">
        <v>10460</v>
      </c>
      <c r="Q15">
        <v>0</v>
      </c>
      <c r="R15">
        <v>11711</v>
      </c>
      <c r="S15" t="s">
        <v>94</v>
      </c>
      <c r="T15">
        <v>1081</v>
      </c>
      <c r="U15">
        <v>10630</v>
      </c>
      <c r="V15">
        <v>0</v>
      </c>
      <c r="W15">
        <v>11711</v>
      </c>
      <c r="X15">
        <v>204169</v>
      </c>
      <c r="Y15">
        <v>1655445</v>
      </c>
      <c r="Z15">
        <v>1</v>
      </c>
      <c r="AA15">
        <v>1859615</v>
      </c>
      <c r="AB15">
        <v>195070</v>
      </c>
      <c r="AC15">
        <v>1664544</v>
      </c>
      <c r="AD15">
        <v>1</v>
      </c>
      <c r="AE15">
        <v>1859615</v>
      </c>
      <c r="AF15">
        <v>209910</v>
      </c>
      <c r="AG15">
        <v>1649704</v>
      </c>
      <c r="AH15">
        <v>1</v>
      </c>
      <c r="AI15">
        <v>1859615</v>
      </c>
      <c r="AJ15">
        <v>184230</v>
      </c>
      <c r="AK15">
        <v>1675384</v>
      </c>
      <c r="AL15">
        <v>1</v>
      </c>
      <c r="AM15">
        <v>1859615</v>
      </c>
      <c r="AN15">
        <v>23356</v>
      </c>
      <c r="AO15">
        <v>226306</v>
      </c>
      <c r="AP15">
        <v>1</v>
      </c>
      <c r="AQ15">
        <v>249663</v>
      </c>
      <c r="AR15">
        <v>22242</v>
      </c>
      <c r="AS15">
        <v>227420</v>
      </c>
      <c r="AT15">
        <v>1</v>
      </c>
      <c r="AU15">
        <v>249663</v>
      </c>
      <c r="AV15">
        <v>23605</v>
      </c>
      <c r="AW15">
        <v>226057</v>
      </c>
      <c r="AX15">
        <v>1</v>
      </c>
      <c r="AY15">
        <v>249663</v>
      </c>
      <c r="AZ15">
        <v>20718</v>
      </c>
      <c r="BA15">
        <v>228943</v>
      </c>
      <c r="BB15">
        <v>2</v>
      </c>
      <c r="BC15">
        <v>249663</v>
      </c>
      <c r="BD15">
        <v>227525</v>
      </c>
      <c r="BE15">
        <v>1881751</v>
      </c>
      <c r="BF15">
        <v>2</v>
      </c>
      <c r="BG15">
        <v>2109278</v>
      </c>
      <c r="BH15">
        <v>217312</v>
      </c>
      <c r="BI15">
        <v>1891964</v>
      </c>
      <c r="BJ15">
        <v>2</v>
      </c>
      <c r="BK15">
        <v>2109278</v>
      </c>
      <c r="BL15">
        <v>233515</v>
      </c>
      <c r="BM15">
        <v>1875761</v>
      </c>
      <c r="BN15">
        <v>2</v>
      </c>
      <c r="BO15">
        <v>2109278</v>
      </c>
      <c r="BP15">
        <v>204948</v>
      </c>
      <c r="BQ15">
        <v>1904327</v>
      </c>
      <c r="BR15">
        <v>3</v>
      </c>
      <c r="BS15">
        <v>2109278</v>
      </c>
      <c r="BT15" t="s">
        <v>95</v>
      </c>
      <c r="BV15" s="27">
        <v>0.20486111111111099</v>
      </c>
    </row>
    <row r="16" spans="1:74">
      <c r="A16">
        <v>1</v>
      </c>
      <c r="B16">
        <v>15</v>
      </c>
      <c r="C16" t="s">
        <v>109</v>
      </c>
      <c r="D16" t="s">
        <v>91</v>
      </c>
      <c r="E16">
        <v>5656</v>
      </c>
      <c r="F16">
        <v>44536</v>
      </c>
      <c r="G16">
        <v>0</v>
      </c>
      <c r="H16">
        <v>50192</v>
      </c>
      <c r="I16" t="s">
        <v>92</v>
      </c>
      <c r="J16">
        <v>5411</v>
      </c>
      <c r="K16">
        <v>44781</v>
      </c>
      <c r="L16">
        <v>0</v>
      </c>
      <c r="M16">
        <v>50192</v>
      </c>
      <c r="N16" t="s">
        <v>93</v>
      </c>
      <c r="O16">
        <v>5910</v>
      </c>
      <c r="P16">
        <v>44282</v>
      </c>
      <c r="Q16">
        <v>0</v>
      </c>
      <c r="R16">
        <v>50192</v>
      </c>
      <c r="S16" t="s">
        <v>94</v>
      </c>
      <c r="T16">
        <v>5162</v>
      </c>
      <c r="U16">
        <v>45030</v>
      </c>
      <c r="V16">
        <v>0</v>
      </c>
      <c r="W16">
        <v>50192</v>
      </c>
      <c r="X16">
        <v>204169</v>
      </c>
      <c r="Y16">
        <v>1655445</v>
      </c>
      <c r="Z16">
        <v>1</v>
      </c>
      <c r="AA16">
        <v>1859615</v>
      </c>
      <c r="AB16">
        <v>195070</v>
      </c>
      <c r="AC16">
        <v>1664544</v>
      </c>
      <c r="AD16">
        <v>1</v>
      </c>
      <c r="AE16">
        <v>1859615</v>
      </c>
      <c r="AF16">
        <v>209910</v>
      </c>
      <c r="AG16">
        <v>1649704</v>
      </c>
      <c r="AH16">
        <v>1</v>
      </c>
      <c r="AI16">
        <v>1859615</v>
      </c>
      <c r="AJ16">
        <v>184230</v>
      </c>
      <c r="AK16">
        <v>1675384</v>
      </c>
      <c r="AL16">
        <v>1</v>
      </c>
      <c r="AM16">
        <v>1859615</v>
      </c>
      <c r="AN16">
        <v>23356</v>
      </c>
      <c r="AO16">
        <v>226306</v>
      </c>
      <c r="AP16">
        <v>1</v>
      </c>
      <c r="AQ16">
        <v>249663</v>
      </c>
      <c r="AR16">
        <v>22242</v>
      </c>
      <c r="AS16">
        <v>227420</v>
      </c>
      <c r="AT16">
        <v>1</v>
      </c>
      <c r="AU16">
        <v>249663</v>
      </c>
      <c r="AV16">
        <v>23605</v>
      </c>
      <c r="AW16">
        <v>226057</v>
      </c>
      <c r="AX16">
        <v>1</v>
      </c>
      <c r="AY16">
        <v>249663</v>
      </c>
      <c r="AZ16">
        <v>20718</v>
      </c>
      <c r="BA16">
        <v>228943</v>
      </c>
      <c r="BB16">
        <v>2</v>
      </c>
      <c r="BC16">
        <v>249663</v>
      </c>
      <c r="BD16">
        <v>227525</v>
      </c>
      <c r="BE16">
        <v>1881751</v>
      </c>
      <c r="BF16">
        <v>2</v>
      </c>
      <c r="BG16">
        <v>2109278</v>
      </c>
      <c r="BH16">
        <v>217312</v>
      </c>
      <c r="BI16">
        <v>1891964</v>
      </c>
      <c r="BJ16">
        <v>2</v>
      </c>
      <c r="BK16">
        <v>2109278</v>
      </c>
      <c r="BL16">
        <v>233515</v>
      </c>
      <c r="BM16">
        <v>1875761</v>
      </c>
      <c r="BN16">
        <v>2</v>
      </c>
      <c r="BO16">
        <v>2109278</v>
      </c>
      <c r="BP16">
        <v>204948</v>
      </c>
      <c r="BQ16">
        <v>1904327</v>
      </c>
      <c r="BR16">
        <v>3</v>
      </c>
      <c r="BS16">
        <v>2109278</v>
      </c>
      <c r="BT16" t="s">
        <v>95</v>
      </c>
      <c r="BV16" s="27">
        <v>0.20486111111111099</v>
      </c>
    </row>
    <row r="17" spans="1:74">
      <c r="A17">
        <v>1</v>
      </c>
      <c r="B17">
        <v>16</v>
      </c>
      <c r="C17" t="s">
        <v>110</v>
      </c>
      <c r="D17" t="s">
        <v>91</v>
      </c>
      <c r="E17">
        <v>676</v>
      </c>
      <c r="F17">
        <v>5008</v>
      </c>
      <c r="G17">
        <v>0</v>
      </c>
      <c r="H17">
        <v>5684</v>
      </c>
      <c r="I17" t="s">
        <v>92</v>
      </c>
      <c r="J17">
        <v>634</v>
      </c>
      <c r="K17">
        <v>5050</v>
      </c>
      <c r="L17">
        <v>0</v>
      </c>
      <c r="M17">
        <v>5684</v>
      </c>
      <c r="N17" t="s">
        <v>93</v>
      </c>
      <c r="O17">
        <v>718</v>
      </c>
      <c r="P17">
        <v>4966</v>
      </c>
      <c r="Q17">
        <v>0</v>
      </c>
      <c r="R17">
        <v>5684</v>
      </c>
      <c r="S17" t="s">
        <v>94</v>
      </c>
      <c r="T17">
        <v>606</v>
      </c>
      <c r="U17">
        <v>5078</v>
      </c>
      <c r="V17">
        <v>0</v>
      </c>
      <c r="W17">
        <v>5684</v>
      </c>
      <c r="X17">
        <v>204169</v>
      </c>
      <c r="Y17">
        <v>1655445</v>
      </c>
      <c r="Z17">
        <v>1</v>
      </c>
      <c r="AA17">
        <v>1859615</v>
      </c>
      <c r="AB17">
        <v>195070</v>
      </c>
      <c r="AC17">
        <v>1664544</v>
      </c>
      <c r="AD17">
        <v>1</v>
      </c>
      <c r="AE17">
        <v>1859615</v>
      </c>
      <c r="AF17">
        <v>209910</v>
      </c>
      <c r="AG17">
        <v>1649704</v>
      </c>
      <c r="AH17">
        <v>1</v>
      </c>
      <c r="AI17">
        <v>1859615</v>
      </c>
      <c r="AJ17">
        <v>184230</v>
      </c>
      <c r="AK17">
        <v>1675384</v>
      </c>
      <c r="AL17">
        <v>1</v>
      </c>
      <c r="AM17">
        <v>1859615</v>
      </c>
      <c r="AN17">
        <v>23356</v>
      </c>
      <c r="AO17">
        <v>226306</v>
      </c>
      <c r="AP17">
        <v>1</v>
      </c>
      <c r="AQ17">
        <v>249663</v>
      </c>
      <c r="AR17">
        <v>22242</v>
      </c>
      <c r="AS17">
        <v>227420</v>
      </c>
      <c r="AT17">
        <v>1</v>
      </c>
      <c r="AU17">
        <v>249663</v>
      </c>
      <c r="AV17">
        <v>23605</v>
      </c>
      <c r="AW17">
        <v>226057</v>
      </c>
      <c r="AX17">
        <v>1</v>
      </c>
      <c r="AY17">
        <v>249663</v>
      </c>
      <c r="AZ17">
        <v>20718</v>
      </c>
      <c r="BA17">
        <v>228943</v>
      </c>
      <c r="BB17">
        <v>2</v>
      </c>
      <c r="BC17">
        <v>249663</v>
      </c>
      <c r="BD17">
        <v>227525</v>
      </c>
      <c r="BE17">
        <v>1881751</v>
      </c>
      <c r="BF17">
        <v>2</v>
      </c>
      <c r="BG17">
        <v>2109278</v>
      </c>
      <c r="BH17">
        <v>217312</v>
      </c>
      <c r="BI17">
        <v>1891964</v>
      </c>
      <c r="BJ17">
        <v>2</v>
      </c>
      <c r="BK17">
        <v>2109278</v>
      </c>
      <c r="BL17">
        <v>233515</v>
      </c>
      <c r="BM17">
        <v>1875761</v>
      </c>
      <c r="BN17">
        <v>2</v>
      </c>
      <c r="BO17">
        <v>2109278</v>
      </c>
      <c r="BP17">
        <v>204948</v>
      </c>
      <c r="BQ17">
        <v>1904327</v>
      </c>
      <c r="BR17">
        <v>3</v>
      </c>
      <c r="BS17">
        <v>2109278</v>
      </c>
      <c r="BT17" t="s">
        <v>95</v>
      </c>
      <c r="BV17" s="27">
        <v>0.20486111111111099</v>
      </c>
    </row>
    <row r="18" spans="1:74">
      <c r="A18">
        <v>1</v>
      </c>
      <c r="B18">
        <v>17</v>
      </c>
      <c r="C18" t="s">
        <v>111</v>
      </c>
      <c r="D18" t="s">
        <v>91</v>
      </c>
      <c r="E18">
        <v>11312</v>
      </c>
      <c r="F18">
        <v>83417</v>
      </c>
      <c r="G18">
        <v>0</v>
      </c>
      <c r="H18">
        <v>94729</v>
      </c>
      <c r="I18" t="s">
        <v>92</v>
      </c>
      <c r="J18">
        <v>10746</v>
      </c>
      <c r="K18">
        <v>83983</v>
      </c>
      <c r="L18">
        <v>0</v>
      </c>
      <c r="M18">
        <v>94729</v>
      </c>
      <c r="N18" t="s">
        <v>93</v>
      </c>
      <c r="O18">
        <v>11849</v>
      </c>
      <c r="P18">
        <v>82880</v>
      </c>
      <c r="Q18">
        <v>0</v>
      </c>
      <c r="R18">
        <v>94729</v>
      </c>
      <c r="S18" t="s">
        <v>94</v>
      </c>
      <c r="T18">
        <v>10200</v>
      </c>
      <c r="U18">
        <v>84529</v>
      </c>
      <c r="V18">
        <v>0</v>
      </c>
      <c r="W18">
        <v>94729</v>
      </c>
      <c r="X18">
        <v>204169</v>
      </c>
      <c r="Y18">
        <v>1655445</v>
      </c>
      <c r="Z18">
        <v>1</v>
      </c>
      <c r="AA18">
        <v>1859615</v>
      </c>
      <c r="AB18">
        <v>195070</v>
      </c>
      <c r="AC18">
        <v>1664544</v>
      </c>
      <c r="AD18">
        <v>1</v>
      </c>
      <c r="AE18">
        <v>1859615</v>
      </c>
      <c r="AF18">
        <v>209910</v>
      </c>
      <c r="AG18">
        <v>1649704</v>
      </c>
      <c r="AH18">
        <v>1</v>
      </c>
      <c r="AI18">
        <v>1859615</v>
      </c>
      <c r="AJ18">
        <v>184230</v>
      </c>
      <c r="AK18">
        <v>1675384</v>
      </c>
      <c r="AL18">
        <v>1</v>
      </c>
      <c r="AM18">
        <v>1859615</v>
      </c>
      <c r="AN18">
        <v>23356</v>
      </c>
      <c r="AO18">
        <v>226306</v>
      </c>
      <c r="AP18">
        <v>1</v>
      </c>
      <c r="AQ18">
        <v>249663</v>
      </c>
      <c r="AR18">
        <v>22242</v>
      </c>
      <c r="AS18">
        <v>227420</v>
      </c>
      <c r="AT18">
        <v>1</v>
      </c>
      <c r="AU18">
        <v>249663</v>
      </c>
      <c r="AV18">
        <v>23605</v>
      </c>
      <c r="AW18">
        <v>226057</v>
      </c>
      <c r="AX18">
        <v>1</v>
      </c>
      <c r="AY18">
        <v>249663</v>
      </c>
      <c r="AZ18">
        <v>20718</v>
      </c>
      <c r="BA18">
        <v>228943</v>
      </c>
      <c r="BB18">
        <v>2</v>
      </c>
      <c r="BC18">
        <v>249663</v>
      </c>
      <c r="BD18">
        <v>227525</v>
      </c>
      <c r="BE18">
        <v>1881751</v>
      </c>
      <c r="BF18">
        <v>2</v>
      </c>
      <c r="BG18">
        <v>2109278</v>
      </c>
      <c r="BH18">
        <v>217312</v>
      </c>
      <c r="BI18">
        <v>1891964</v>
      </c>
      <c r="BJ18">
        <v>2</v>
      </c>
      <c r="BK18">
        <v>2109278</v>
      </c>
      <c r="BL18">
        <v>233515</v>
      </c>
      <c r="BM18">
        <v>1875761</v>
      </c>
      <c r="BN18">
        <v>2</v>
      </c>
      <c r="BO18">
        <v>2109278</v>
      </c>
      <c r="BP18">
        <v>204948</v>
      </c>
      <c r="BQ18">
        <v>1904327</v>
      </c>
      <c r="BR18">
        <v>3</v>
      </c>
      <c r="BS18">
        <v>2109278</v>
      </c>
      <c r="BT18" t="s">
        <v>95</v>
      </c>
      <c r="BV18" s="27">
        <v>0.20486111111111099</v>
      </c>
    </row>
    <row r="19" spans="1:74">
      <c r="A19">
        <v>1</v>
      </c>
      <c r="B19">
        <v>18</v>
      </c>
      <c r="C19" t="s">
        <v>112</v>
      </c>
      <c r="D19" t="s">
        <v>91</v>
      </c>
      <c r="E19">
        <v>9898</v>
      </c>
      <c r="F19">
        <v>78603</v>
      </c>
      <c r="G19">
        <v>0</v>
      </c>
      <c r="H19">
        <v>88501</v>
      </c>
      <c r="I19" t="s">
        <v>92</v>
      </c>
      <c r="J19">
        <v>9365</v>
      </c>
      <c r="K19">
        <v>79136</v>
      </c>
      <c r="L19">
        <v>0</v>
      </c>
      <c r="M19">
        <v>88501</v>
      </c>
      <c r="N19" t="s">
        <v>93</v>
      </c>
      <c r="O19">
        <v>10385</v>
      </c>
      <c r="P19">
        <v>78116</v>
      </c>
      <c r="Q19">
        <v>0</v>
      </c>
      <c r="R19">
        <v>88501</v>
      </c>
      <c r="S19" t="s">
        <v>94</v>
      </c>
      <c r="T19">
        <v>8852</v>
      </c>
      <c r="U19">
        <v>79649</v>
      </c>
      <c r="V19">
        <v>0</v>
      </c>
      <c r="W19">
        <v>88501</v>
      </c>
      <c r="X19">
        <v>204169</v>
      </c>
      <c r="Y19">
        <v>1655445</v>
      </c>
      <c r="Z19">
        <v>1</v>
      </c>
      <c r="AA19">
        <v>1859615</v>
      </c>
      <c r="AB19">
        <v>195070</v>
      </c>
      <c r="AC19">
        <v>1664544</v>
      </c>
      <c r="AD19">
        <v>1</v>
      </c>
      <c r="AE19">
        <v>1859615</v>
      </c>
      <c r="AF19">
        <v>209910</v>
      </c>
      <c r="AG19">
        <v>1649704</v>
      </c>
      <c r="AH19">
        <v>1</v>
      </c>
      <c r="AI19">
        <v>1859615</v>
      </c>
      <c r="AJ19">
        <v>184230</v>
      </c>
      <c r="AK19">
        <v>1675384</v>
      </c>
      <c r="AL19">
        <v>1</v>
      </c>
      <c r="AM19">
        <v>1859615</v>
      </c>
      <c r="AN19">
        <v>23356</v>
      </c>
      <c r="AO19">
        <v>226306</v>
      </c>
      <c r="AP19">
        <v>1</v>
      </c>
      <c r="AQ19">
        <v>249663</v>
      </c>
      <c r="AR19">
        <v>22242</v>
      </c>
      <c r="AS19">
        <v>227420</v>
      </c>
      <c r="AT19">
        <v>1</v>
      </c>
      <c r="AU19">
        <v>249663</v>
      </c>
      <c r="AV19">
        <v>23605</v>
      </c>
      <c r="AW19">
        <v>226057</v>
      </c>
      <c r="AX19">
        <v>1</v>
      </c>
      <c r="AY19">
        <v>249663</v>
      </c>
      <c r="AZ19">
        <v>20718</v>
      </c>
      <c r="BA19">
        <v>228943</v>
      </c>
      <c r="BB19">
        <v>2</v>
      </c>
      <c r="BC19">
        <v>249663</v>
      </c>
      <c r="BD19">
        <v>227525</v>
      </c>
      <c r="BE19">
        <v>1881751</v>
      </c>
      <c r="BF19">
        <v>2</v>
      </c>
      <c r="BG19">
        <v>2109278</v>
      </c>
      <c r="BH19">
        <v>217312</v>
      </c>
      <c r="BI19">
        <v>1891964</v>
      </c>
      <c r="BJ19">
        <v>2</v>
      </c>
      <c r="BK19">
        <v>2109278</v>
      </c>
      <c r="BL19">
        <v>233515</v>
      </c>
      <c r="BM19">
        <v>1875761</v>
      </c>
      <c r="BN19">
        <v>2</v>
      </c>
      <c r="BO19">
        <v>2109278</v>
      </c>
      <c r="BP19">
        <v>204948</v>
      </c>
      <c r="BQ19">
        <v>1904327</v>
      </c>
      <c r="BR19">
        <v>3</v>
      </c>
      <c r="BS19">
        <v>2109278</v>
      </c>
      <c r="BT19" t="s">
        <v>95</v>
      </c>
      <c r="BV19" s="27">
        <v>0.20486111111111099</v>
      </c>
    </row>
    <row r="20" spans="1:74">
      <c r="A20">
        <v>1</v>
      </c>
      <c r="B20">
        <v>19</v>
      </c>
      <c r="C20" t="s">
        <v>113</v>
      </c>
      <c r="D20" t="s">
        <v>91</v>
      </c>
      <c r="E20">
        <v>79236</v>
      </c>
      <c r="F20">
        <v>571576</v>
      </c>
      <c r="G20">
        <v>0</v>
      </c>
      <c r="H20">
        <v>650812</v>
      </c>
      <c r="I20" t="s">
        <v>92</v>
      </c>
      <c r="J20">
        <v>75583</v>
      </c>
      <c r="K20">
        <v>575229</v>
      </c>
      <c r="L20">
        <v>0</v>
      </c>
      <c r="M20">
        <v>650812</v>
      </c>
      <c r="N20" t="s">
        <v>93</v>
      </c>
      <c r="O20">
        <v>82549</v>
      </c>
      <c r="P20">
        <v>568263</v>
      </c>
      <c r="Q20">
        <v>0</v>
      </c>
      <c r="R20">
        <v>650812</v>
      </c>
      <c r="S20" t="s">
        <v>94</v>
      </c>
      <c r="T20">
        <v>72219</v>
      </c>
      <c r="U20">
        <v>578593</v>
      </c>
      <c r="V20">
        <v>0</v>
      </c>
      <c r="W20">
        <v>650812</v>
      </c>
      <c r="X20">
        <v>204169</v>
      </c>
      <c r="Y20">
        <v>1655445</v>
      </c>
      <c r="Z20">
        <v>1</v>
      </c>
      <c r="AA20">
        <v>1859615</v>
      </c>
      <c r="AB20">
        <v>195070</v>
      </c>
      <c r="AC20">
        <v>1664544</v>
      </c>
      <c r="AD20">
        <v>1</v>
      </c>
      <c r="AE20">
        <v>1859615</v>
      </c>
      <c r="AF20">
        <v>209910</v>
      </c>
      <c r="AG20">
        <v>1649704</v>
      </c>
      <c r="AH20">
        <v>1</v>
      </c>
      <c r="AI20">
        <v>1859615</v>
      </c>
      <c r="AJ20">
        <v>184230</v>
      </c>
      <c r="AK20">
        <v>1675384</v>
      </c>
      <c r="AL20">
        <v>1</v>
      </c>
      <c r="AM20">
        <v>1859615</v>
      </c>
      <c r="AN20">
        <v>23356</v>
      </c>
      <c r="AO20">
        <v>226306</v>
      </c>
      <c r="AP20">
        <v>1</v>
      </c>
      <c r="AQ20">
        <v>249663</v>
      </c>
      <c r="AR20">
        <v>22242</v>
      </c>
      <c r="AS20">
        <v>227420</v>
      </c>
      <c r="AT20">
        <v>1</v>
      </c>
      <c r="AU20">
        <v>249663</v>
      </c>
      <c r="AV20">
        <v>23605</v>
      </c>
      <c r="AW20">
        <v>226057</v>
      </c>
      <c r="AX20">
        <v>1</v>
      </c>
      <c r="AY20">
        <v>249663</v>
      </c>
      <c r="AZ20">
        <v>20718</v>
      </c>
      <c r="BA20">
        <v>228943</v>
      </c>
      <c r="BB20">
        <v>2</v>
      </c>
      <c r="BC20">
        <v>249663</v>
      </c>
      <c r="BD20">
        <v>227525</v>
      </c>
      <c r="BE20">
        <v>1881751</v>
      </c>
      <c r="BF20">
        <v>2</v>
      </c>
      <c r="BG20">
        <v>2109278</v>
      </c>
      <c r="BH20">
        <v>217312</v>
      </c>
      <c r="BI20">
        <v>1891964</v>
      </c>
      <c r="BJ20">
        <v>2</v>
      </c>
      <c r="BK20">
        <v>2109278</v>
      </c>
      <c r="BL20">
        <v>233515</v>
      </c>
      <c r="BM20">
        <v>1875761</v>
      </c>
      <c r="BN20">
        <v>2</v>
      </c>
      <c r="BO20">
        <v>2109278</v>
      </c>
      <c r="BP20">
        <v>204948</v>
      </c>
      <c r="BQ20">
        <v>1904327</v>
      </c>
      <c r="BR20">
        <v>3</v>
      </c>
      <c r="BS20">
        <v>2109278</v>
      </c>
      <c r="BT20" t="s">
        <v>95</v>
      </c>
      <c r="BV20" s="27">
        <v>0.20486111111111099</v>
      </c>
    </row>
    <row r="21" spans="1:74">
      <c r="A21">
        <v>1</v>
      </c>
      <c r="B21">
        <v>20</v>
      </c>
      <c r="C21" t="s">
        <v>114</v>
      </c>
      <c r="D21" t="s">
        <v>91</v>
      </c>
      <c r="E21">
        <v>4820</v>
      </c>
      <c r="F21">
        <v>39380</v>
      </c>
      <c r="G21">
        <v>0</v>
      </c>
      <c r="H21">
        <v>44200</v>
      </c>
      <c r="I21" t="s">
        <v>92</v>
      </c>
      <c r="J21">
        <v>4650</v>
      </c>
      <c r="K21">
        <v>39550</v>
      </c>
      <c r="L21">
        <v>0</v>
      </c>
      <c r="M21">
        <v>44200</v>
      </c>
      <c r="N21" t="s">
        <v>93</v>
      </c>
      <c r="O21">
        <v>4830</v>
      </c>
      <c r="P21">
        <v>39370</v>
      </c>
      <c r="Q21">
        <v>0</v>
      </c>
      <c r="R21">
        <v>44200</v>
      </c>
      <c r="S21" t="s">
        <v>94</v>
      </c>
      <c r="T21">
        <v>4302</v>
      </c>
      <c r="U21">
        <v>39898</v>
      </c>
      <c r="V21">
        <v>0</v>
      </c>
      <c r="W21">
        <v>44200</v>
      </c>
      <c r="X21">
        <v>204169</v>
      </c>
      <c r="Y21">
        <v>1655445</v>
      </c>
      <c r="Z21">
        <v>1</v>
      </c>
      <c r="AA21">
        <v>1859615</v>
      </c>
      <c r="AB21">
        <v>195070</v>
      </c>
      <c r="AC21">
        <v>1664544</v>
      </c>
      <c r="AD21">
        <v>1</v>
      </c>
      <c r="AE21">
        <v>1859615</v>
      </c>
      <c r="AF21">
        <v>209910</v>
      </c>
      <c r="AG21">
        <v>1649704</v>
      </c>
      <c r="AH21">
        <v>1</v>
      </c>
      <c r="AI21">
        <v>1859615</v>
      </c>
      <c r="AJ21">
        <v>184230</v>
      </c>
      <c r="AK21">
        <v>1675384</v>
      </c>
      <c r="AL21">
        <v>1</v>
      </c>
      <c r="AM21">
        <v>1859615</v>
      </c>
      <c r="AN21">
        <v>23356</v>
      </c>
      <c r="AO21">
        <v>226306</v>
      </c>
      <c r="AP21">
        <v>1</v>
      </c>
      <c r="AQ21">
        <v>249663</v>
      </c>
      <c r="AR21">
        <v>22242</v>
      </c>
      <c r="AS21">
        <v>227420</v>
      </c>
      <c r="AT21">
        <v>1</v>
      </c>
      <c r="AU21">
        <v>249663</v>
      </c>
      <c r="AV21">
        <v>23605</v>
      </c>
      <c r="AW21">
        <v>226057</v>
      </c>
      <c r="AX21">
        <v>1</v>
      </c>
      <c r="AY21">
        <v>249663</v>
      </c>
      <c r="AZ21">
        <v>20718</v>
      </c>
      <c r="BA21">
        <v>228943</v>
      </c>
      <c r="BB21">
        <v>2</v>
      </c>
      <c r="BC21">
        <v>249663</v>
      </c>
      <c r="BD21">
        <v>227525</v>
      </c>
      <c r="BE21">
        <v>1881751</v>
      </c>
      <c r="BF21">
        <v>2</v>
      </c>
      <c r="BG21">
        <v>2109278</v>
      </c>
      <c r="BH21">
        <v>217312</v>
      </c>
      <c r="BI21">
        <v>1891964</v>
      </c>
      <c r="BJ21">
        <v>2</v>
      </c>
      <c r="BK21">
        <v>2109278</v>
      </c>
      <c r="BL21">
        <v>233515</v>
      </c>
      <c r="BM21">
        <v>1875761</v>
      </c>
      <c r="BN21">
        <v>2</v>
      </c>
      <c r="BO21">
        <v>2109278</v>
      </c>
      <c r="BP21">
        <v>204948</v>
      </c>
      <c r="BQ21">
        <v>1904327</v>
      </c>
      <c r="BR21">
        <v>3</v>
      </c>
      <c r="BS21">
        <v>2109278</v>
      </c>
      <c r="BT21" t="s">
        <v>95</v>
      </c>
      <c r="BV21" s="27">
        <v>0.20486111111111099</v>
      </c>
    </row>
    <row r="22" spans="1:74">
      <c r="A22">
        <v>1</v>
      </c>
      <c r="B22">
        <v>21</v>
      </c>
      <c r="C22" t="s">
        <v>115</v>
      </c>
      <c r="D22" t="s">
        <v>91</v>
      </c>
      <c r="E22">
        <v>12884</v>
      </c>
      <c r="F22">
        <v>104082</v>
      </c>
      <c r="G22">
        <v>0</v>
      </c>
      <c r="H22">
        <v>116966</v>
      </c>
      <c r="I22" t="s">
        <v>92</v>
      </c>
      <c r="J22">
        <v>12241</v>
      </c>
      <c r="K22">
        <v>104725</v>
      </c>
      <c r="L22">
        <v>0</v>
      </c>
      <c r="M22">
        <v>116966</v>
      </c>
      <c r="N22" t="s">
        <v>93</v>
      </c>
      <c r="O22">
        <v>13208</v>
      </c>
      <c r="P22">
        <v>103758</v>
      </c>
      <c r="Q22">
        <v>0</v>
      </c>
      <c r="R22">
        <v>116966</v>
      </c>
      <c r="S22" t="s">
        <v>94</v>
      </c>
      <c r="T22">
        <v>11485</v>
      </c>
      <c r="U22">
        <v>105481</v>
      </c>
      <c r="V22">
        <v>0</v>
      </c>
      <c r="W22">
        <v>116966</v>
      </c>
      <c r="X22">
        <v>204169</v>
      </c>
      <c r="Y22">
        <v>1655445</v>
      </c>
      <c r="Z22">
        <v>1</v>
      </c>
      <c r="AA22">
        <v>1859615</v>
      </c>
      <c r="AB22">
        <v>195070</v>
      </c>
      <c r="AC22">
        <v>1664544</v>
      </c>
      <c r="AD22">
        <v>1</v>
      </c>
      <c r="AE22">
        <v>1859615</v>
      </c>
      <c r="AF22">
        <v>209910</v>
      </c>
      <c r="AG22">
        <v>1649704</v>
      </c>
      <c r="AH22">
        <v>1</v>
      </c>
      <c r="AI22">
        <v>1859615</v>
      </c>
      <c r="AJ22">
        <v>184230</v>
      </c>
      <c r="AK22">
        <v>1675384</v>
      </c>
      <c r="AL22">
        <v>1</v>
      </c>
      <c r="AM22">
        <v>1859615</v>
      </c>
      <c r="AN22">
        <v>23356</v>
      </c>
      <c r="AO22">
        <v>226306</v>
      </c>
      <c r="AP22">
        <v>1</v>
      </c>
      <c r="AQ22">
        <v>249663</v>
      </c>
      <c r="AR22">
        <v>22242</v>
      </c>
      <c r="AS22">
        <v>227420</v>
      </c>
      <c r="AT22">
        <v>1</v>
      </c>
      <c r="AU22">
        <v>249663</v>
      </c>
      <c r="AV22">
        <v>23605</v>
      </c>
      <c r="AW22">
        <v>226057</v>
      </c>
      <c r="AX22">
        <v>1</v>
      </c>
      <c r="AY22">
        <v>249663</v>
      </c>
      <c r="AZ22">
        <v>20718</v>
      </c>
      <c r="BA22">
        <v>228943</v>
      </c>
      <c r="BB22">
        <v>2</v>
      </c>
      <c r="BC22">
        <v>249663</v>
      </c>
      <c r="BD22">
        <v>227525</v>
      </c>
      <c r="BE22">
        <v>1881751</v>
      </c>
      <c r="BF22">
        <v>2</v>
      </c>
      <c r="BG22">
        <v>2109278</v>
      </c>
      <c r="BH22">
        <v>217312</v>
      </c>
      <c r="BI22">
        <v>1891964</v>
      </c>
      <c r="BJ22">
        <v>2</v>
      </c>
      <c r="BK22">
        <v>2109278</v>
      </c>
      <c r="BL22">
        <v>233515</v>
      </c>
      <c r="BM22">
        <v>1875761</v>
      </c>
      <c r="BN22">
        <v>2</v>
      </c>
      <c r="BO22">
        <v>2109278</v>
      </c>
      <c r="BP22">
        <v>204948</v>
      </c>
      <c r="BQ22">
        <v>1904327</v>
      </c>
      <c r="BR22">
        <v>3</v>
      </c>
      <c r="BS22">
        <v>2109278</v>
      </c>
      <c r="BT22" t="s">
        <v>95</v>
      </c>
      <c r="BV22" s="27">
        <v>0.20486111111111099</v>
      </c>
    </row>
    <row r="23" spans="1:74">
      <c r="A23">
        <v>1</v>
      </c>
      <c r="B23">
        <v>22</v>
      </c>
      <c r="C23" t="s">
        <v>116</v>
      </c>
      <c r="D23" t="s">
        <v>91</v>
      </c>
      <c r="E23">
        <v>2391</v>
      </c>
      <c r="F23">
        <v>19804</v>
      </c>
      <c r="G23">
        <v>0</v>
      </c>
      <c r="H23">
        <v>22195</v>
      </c>
      <c r="I23" t="s">
        <v>92</v>
      </c>
      <c r="J23">
        <v>2314</v>
      </c>
      <c r="K23">
        <v>19881</v>
      </c>
      <c r="L23">
        <v>0</v>
      </c>
      <c r="M23">
        <v>22195</v>
      </c>
      <c r="N23" t="s">
        <v>93</v>
      </c>
      <c r="O23">
        <v>2473</v>
      </c>
      <c r="P23">
        <v>19722</v>
      </c>
      <c r="Q23">
        <v>0</v>
      </c>
      <c r="R23">
        <v>22195</v>
      </c>
      <c r="S23" t="s">
        <v>94</v>
      </c>
      <c r="T23">
        <v>2190</v>
      </c>
      <c r="U23">
        <v>20005</v>
      </c>
      <c r="V23">
        <v>0</v>
      </c>
      <c r="W23">
        <v>22195</v>
      </c>
      <c r="X23">
        <v>204169</v>
      </c>
      <c r="Y23">
        <v>1655445</v>
      </c>
      <c r="Z23">
        <v>1</v>
      </c>
      <c r="AA23">
        <v>1859615</v>
      </c>
      <c r="AB23">
        <v>195070</v>
      </c>
      <c r="AC23">
        <v>1664544</v>
      </c>
      <c r="AD23">
        <v>1</v>
      </c>
      <c r="AE23">
        <v>1859615</v>
      </c>
      <c r="AF23">
        <v>209910</v>
      </c>
      <c r="AG23">
        <v>1649704</v>
      </c>
      <c r="AH23">
        <v>1</v>
      </c>
      <c r="AI23">
        <v>1859615</v>
      </c>
      <c r="AJ23">
        <v>184230</v>
      </c>
      <c r="AK23">
        <v>1675384</v>
      </c>
      <c r="AL23">
        <v>1</v>
      </c>
      <c r="AM23">
        <v>1859615</v>
      </c>
      <c r="AN23">
        <v>23356</v>
      </c>
      <c r="AO23">
        <v>226306</v>
      </c>
      <c r="AP23">
        <v>1</v>
      </c>
      <c r="AQ23">
        <v>249663</v>
      </c>
      <c r="AR23">
        <v>22242</v>
      </c>
      <c r="AS23">
        <v>227420</v>
      </c>
      <c r="AT23">
        <v>1</v>
      </c>
      <c r="AU23">
        <v>249663</v>
      </c>
      <c r="AV23">
        <v>23605</v>
      </c>
      <c r="AW23">
        <v>226057</v>
      </c>
      <c r="AX23">
        <v>1</v>
      </c>
      <c r="AY23">
        <v>249663</v>
      </c>
      <c r="AZ23">
        <v>20718</v>
      </c>
      <c r="BA23">
        <v>228943</v>
      </c>
      <c r="BB23">
        <v>2</v>
      </c>
      <c r="BC23">
        <v>249663</v>
      </c>
      <c r="BD23">
        <v>227525</v>
      </c>
      <c r="BE23">
        <v>1881751</v>
      </c>
      <c r="BF23">
        <v>2</v>
      </c>
      <c r="BG23">
        <v>2109278</v>
      </c>
      <c r="BH23">
        <v>217312</v>
      </c>
      <c r="BI23">
        <v>1891964</v>
      </c>
      <c r="BJ23">
        <v>2</v>
      </c>
      <c r="BK23">
        <v>2109278</v>
      </c>
      <c r="BL23">
        <v>233515</v>
      </c>
      <c r="BM23">
        <v>1875761</v>
      </c>
      <c r="BN23">
        <v>2</v>
      </c>
      <c r="BO23">
        <v>2109278</v>
      </c>
      <c r="BP23">
        <v>204948</v>
      </c>
      <c r="BQ23">
        <v>1904327</v>
      </c>
      <c r="BR23">
        <v>3</v>
      </c>
      <c r="BS23">
        <v>2109278</v>
      </c>
      <c r="BT23" t="s">
        <v>95</v>
      </c>
      <c r="BV23" s="27">
        <v>0.20486111111111099</v>
      </c>
    </row>
    <row r="24" spans="1:74">
      <c r="A24">
        <v>1</v>
      </c>
      <c r="B24">
        <v>23</v>
      </c>
      <c r="C24" t="s">
        <v>117</v>
      </c>
      <c r="D24" t="s">
        <v>91</v>
      </c>
      <c r="E24">
        <v>4875</v>
      </c>
      <c r="F24">
        <v>47486</v>
      </c>
      <c r="G24">
        <v>0</v>
      </c>
      <c r="H24">
        <v>52361</v>
      </c>
      <c r="I24" t="s">
        <v>92</v>
      </c>
      <c r="J24">
        <v>4642</v>
      </c>
      <c r="K24">
        <v>47719</v>
      </c>
      <c r="L24">
        <v>0</v>
      </c>
      <c r="M24">
        <v>52361</v>
      </c>
      <c r="N24" t="s">
        <v>93</v>
      </c>
      <c r="O24">
        <v>4960</v>
      </c>
      <c r="P24">
        <v>47401</v>
      </c>
      <c r="Q24">
        <v>0</v>
      </c>
      <c r="R24">
        <v>52361</v>
      </c>
      <c r="S24" t="s">
        <v>94</v>
      </c>
      <c r="T24">
        <v>4444</v>
      </c>
      <c r="U24">
        <v>47917</v>
      </c>
      <c r="V24">
        <v>0</v>
      </c>
      <c r="W24">
        <v>52361</v>
      </c>
      <c r="X24">
        <v>204169</v>
      </c>
      <c r="Y24">
        <v>1655445</v>
      </c>
      <c r="Z24">
        <v>1</v>
      </c>
      <c r="AA24">
        <v>1859615</v>
      </c>
      <c r="AB24">
        <v>195070</v>
      </c>
      <c r="AC24">
        <v>1664544</v>
      </c>
      <c r="AD24">
        <v>1</v>
      </c>
      <c r="AE24">
        <v>1859615</v>
      </c>
      <c r="AF24">
        <v>209910</v>
      </c>
      <c r="AG24">
        <v>1649704</v>
      </c>
      <c r="AH24">
        <v>1</v>
      </c>
      <c r="AI24">
        <v>1859615</v>
      </c>
      <c r="AJ24">
        <v>184230</v>
      </c>
      <c r="AK24">
        <v>1675384</v>
      </c>
      <c r="AL24">
        <v>1</v>
      </c>
      <c r="AM24">
        <v>1859615</v>
      </c>
      <c r="AN24">
        <v>23356</v>
      </c>
      <c r="AO24">
        <v>226306</v>
      </c>
      <c r="AP24">
        <v>1</v>
      </c>
      <c r="AQ24">
        <v>249663</v>
      </c>
      <c r="AR24">
        <v>22242</v>
      </c>
      <c r="AS24">
        <v>227420</v>
      </c>
      <c r="AT24">
        <v>1</v>
      </c>
      <c r="AU24">
        <v>249663</v>
      </c>
      <c r="AV24">
        <v>23605</v>
      </c>
      <c r="AW24">
        <v>226057</v>
      </c>
      <c r="AX24">
        <v>1</v>
      </c>
      <c r="AY24">
        <v>249663</v>
      </c>
      <c r="AZ24">
        <v>20718</v>
      </c>
      <c r="BA24">
        <v>228943</v>
      </c>
      <c r="BB24">
        <v>2</v>
      </c>
      <c r="BC24">
        <v>249663</v>
      </c>
      <c r="BD24">
        <v>227525</v>
      </c>
      <c r="BE24">
        <v>1881751</v>
      </c>
      <c r="BF24">
        <v>2</v>
      </c>
      <c r="BG24">
        <v>2109278</v>
      </c>
      <c r="BH24">
        <v>217312</v>
      </c>
      <c r="BI24">
        <v>1891964</v>
      </c>
      <c r="BJ24">
        <v>2</v>
      </c>
      <c r="BK24">
        <v>2109278</v>
      </c>
      <c r="BL24">
        <v>233515</v>
      </c>
      <c r="BM24">
        <v>1875761</v>
      </c>
      <c r="BN24">
        <v>2</v>
      </c>
      <c r="BO24">
        <v>2109278</v>
      </c>
      <c r="BP24">
        <v>204948</v>
      </c>
      <c r="BQ24">
        <v>1904327</v>
      </c>
      <c r="BR24">
        <v>3</v>
      </c>
      <c r="BS24">
        <v>2109278</v>
      </c>
      <c r="BT24" t="s">
        <v>95</v>
      </c>
      <c r="BV24" s="27">
        <v>0.20486111111111099</v>
      </c>
    </row>
    <row r="25" spans="1:74">
      <c r="A25">
        <v>1</v>
      </c>
      <c r="B25">
        <v>24</v>
      </c>
      <c r="C25" t="s">
        <v>118</v>
      </c>
      <c r="D25" t="s">
        <v>91</v>
      </c>
      <c r="E25">
        <v>2170</v>
      </c>
      <c r="F25">
        <v>17524</v>
      </c>
      <c r="G25">
        <v>0</v>
      </c>
      <c r="H25">
        <v>19694</v>
      </c>
      <c r="I25" t="s">
        <v>92</v>
      </c>
      <c r="J25">
        <v>2103</v>
      </c>
      <c r="K25">
        <v>17591</v>
      </c>
      <c r="L25">
        <v>0</v>
      </c>
      <c r="M25">
        <v>19694</v>
      </c>
      <c r="N25" t="s">
        <v>93</v>
      </c>
      <c r="O25">
        <v>2154</v>
      </c>
      <c r="P25">
        <v>17540</v>
      </c>
      <c r="Q25">
        <v>0</v>
      </c>
      <c r="R25">
        <v>19694</v>
      </c>
      <c r="S25" t="s">
        <v>94</v>
      </c>
      <c r="T25">
        <v>2025</v>
      </c>
      <c r="U25">
        <v>17669</v>
      </c>
      <c r="V25">
        <v>0</v>
      </c>
      <c r="W25">
        <v>19694</v>
      </c>
      <c r="X25">
        <v>204169</v>
      </c>
      <c r="Y25">
        <v>1655445</v>
      </c>
      <c r="Z25">
        <v>1</v>
      </c>
      <c r="AA25">
        <v>1859615</v>
      </c>
      <c r="AB25">
        <v>195070</v>
      </c>
      <c r="AC25">
        <v>1664544</v>
      </c>
      <c r="AD25">
        <v>1</v>
      </c>
      <c r="AE25">
        <v>1859615</v>
      </c>
      <c r="AF25">
        <v>209910</v>
      </c>
      <c r="AG25">
        <v>1649704</v>
      </c>
      <c r="AH25">
        <v>1</v>
      </c>
      <c r="AI25">
        <v>1859615</v>
      </c>
      <c r="AJ25">
        <v>184230</v>
      </c>
      <c r="AK25">
        <v>1675384</v>
      </c>
      <c r="AL25">
        <v>1</v>
      </c>
      <c r="AM25">
        <v>1859615</v>
      </c>
      <c r="AN25">
        <v>23356</v>
      </c>
      <c r="AO25">
        <v>226306</v>
      </c>
      <c r="AP25">
        <v>1</v>
      </c>
      <c r="AQ25">
        <v>249663</v>
      </c>
      <c r="AR25">
        <v>22242</v>
      </c>
      <c r="AS25">
        <v>227420</v>
      </c>
      <c r="AT25">
        <v>1</v>
      </c>
      <c r="AU25">
        <v>249663</v>
      </c>
      <c r="AV25">
        <v>23605</v>
      </c>
      <c r="AW25">
        <v>226057</v>
      </c>
      <c r="AX25">
        <v>1</v>
      </c>
      <c r="AY25">
        <v>249663</v>
      </c>
      <c r="AZ25">
        <v>20718</v>
      </c>
      <c r="BA25">
        <v>228943</v>
      </c>
      <c r="BB25">
        <v>2</v>
      </c>
      <c r="BC25">
        <v>249663</v>
      </c>
      <c r="BD25">
        <v>227525</v>
      </c>
      <c r="BE25">
        <v>1881751</v>
      </c>
      <c r="BF25">
        <v>2</v>
      </c>
      <c r="BG25">
        <v>2109278</v>
      </c>
      <c r="BH25">
        <v>217312</v>
      </c>
      <c r="BI25">
        <v>1891964</v>
      </c>
      <c r="BJ25">
        <v>2</v>
      </c>
      <c r="BK25">
        <v>2109278</v>
      </c>
      <c r="BL25">
        <v>233515</v>
      </c>
      <c r="BM25">
        <v>1875761</v>
      </c>
      <c r="BN25">
        <v>2</v>
      </c>
      <c r="BO25">
        <v>2109278</v>
      </c>
      <c r="BP25">
        <v>204948</v>
      </c>
      <c r="BQ25">
        <v>1904327</v>
      </c>
      <c r="BR25">
        <v>3</v>
      </c>
      <c r="BS25">
        <v>2109278</v>
      </c>
      <c r="BT25" t="s">
        <v>95</v>
      </c>
      <c r="BV25" s="27">
        <v>0.20486111111111099</v>
      </c>
    </row>
    <row r="26" spans="1:74">
      <c r="A26">
        <v>1</v>
      </c>
      <c r="B26">
        <v>25</v>
      </c>
      <c r="C26" t="s">
        <v>119</v>
      </c>
      <c r="D26" t="s">
        <v>91</v>
      </c>
      <c r="E26">
        <v>2279</v>
      </c>
      <c r="F26">
        <v>23377</v>
      </c>
      <c r="G26">
        <v>0</v>
      </c>
      <c r="H26">
        <v>25656</v>
      </c>
      <c r="I26" t="s">
        <v>92</v>
      </c>
      <c r="J26">
        <v>2164</v>
      </c>
      <c r="K26">
        <v>23492</v>
      </c>
      <c r="L26">
        <v>0</v>
      </c>
      <c r="M26">
        <v>25656</v>
      </c>
      <c r="N26" t="s">
        <v>93</v>
      </c>
      <c r="O26">
        <v>2254</v>
      </c>
      <c r="P26">
        <v>23402</v>
      </c>
      <c r="Q26">
        <v>0</v>
      </c>
      <c r="R26">
        <v>25656</v>
      </c>
      <c r="S26" t="s">
        <v>94</v>
      </c>
      <c r="T26">
        <v>1992</v>
      </c>
      <c r="U26">
        <v>23664</v>
      </c>
      <c r="V26">
        <v>0</v>
      </c>
      <c r="W26">
        <v>25656</v>
      </c>
      <c r="X26">
        <v>204169</v>
      </c>
      <c r="Y26">
        <v>1655445</v>
      </c>
      <c r="Z26">
        <v>1</v>
      </c>
      <c r="AA26">
        <v>1859615</v>
      </c>
      <c r="AB26">
        <v>195070</v>
      </c>
      <c r="AC26">
        <v>1664544</v>
      </c>
      <c r="AD26">
        <v>1</v>
      </c>
      <c r="AE26">
        <v>1859615</v>
      </c>
      <c r="AF26">
        <v>209910</v>
      </c>
      <c r="AG26">
        <v>1649704</v>
      </c>
      <c r="AH26">
        <v>1</v>
      </c>
      <c r="AI26">
        <v>1859615</v>
      </c>
      <c r="AJ26">
        <v>184230</v>
      </c>
      <c r="AK26">
        <v>1675384</v>
      </c>
      <c r="AL26">
        <v>1</v>
      </c>
      <c r="AM26">
        <v>1859615</v>
      </c>
      <c r="AN26">
        <v>23356</v>
      </c>
      <c r="AO26">
        <v>226306</v>
      </c>
      <c r="AP26">
        <v>1</v>
      </c>
      <c r="AQ26">
        <v>249663</v>
      </c>
      <c r="AR26">
        <v>22242</v>
      </c>
      <c r="AS26">
        <v>227420</v>
      </c>
      <c r="AT26">
        <v>1</v>
      </c>
      <c r="AU26">
        <v>249663</v>
      </c>
      <c r="AV26">
        <v>23605</v>
      </c>
      <c r="AW26">
        <v>226057</v>
      </c>
      <c r="AX26">
        <v>1</v>
      </c>
      <c r="AY26">
        <v>249663</v>
      </c>
      <c r="AZ26">
        <v>20718</v>
      </c>
      <c r="BA26">
        <v>228943</v>
      </c>
      <c r="BB26">
        <v>2</v>
      </c>
      <c r="BC26">
        <v>249663</v>
      </c>
      <c r="BD26">
        <v>227525</v>
      </c>
      <c r="BE26">
        <v>1881751</v>
      </c>
      <c r="BF26">
        <v>2</v>
      </c>
      <c r="BG26">
        <v>2109278</v>
      </c>
      <c r="BH26">
        <v>217312</v>
      </c>
      <c r="BI26">
        <v>1891964</v>
      </c>
      <c r="BJ26">
        <v>2</v>
      </c>
      <c r="BK26">
        <v>2109278</v>
      </c>
      <c r="BL26">
        <v>233515</v>
      </c>
      <c r="BM26">
        <v>1875761</v>
      </c>
      <c r="BN26">
        <v>2</v>
      </c>
      <c r="BO26">
        <v>2109278</v>
      </c>
      <c r="BP26">
        <v>204948</v>
      </c>
      <c r="BQ26">
        <v>1904327</v>
      </c>
      <c r="BR26">
        <v>3</v>
      </c>
      <c r="BS26">
        <v>2109278</v>
      </c>
      <c r="BT26" t="s">
        <v>95</v>
      </c>
      <c r="BV26" s="27">
        <v>0.20486111111111099</v>
      </c>
    </row>
    <row r="27" spans="1:74">
      <c r="A27">
        <v>1</v>
      </c>
      <c r="B27">
        <v>26</v>
      </c>
      <c r="C27" t="s">
        <v>120</v>
      </c>
      <c r="D27" t="s">
        <v>91</v>
      </c>
      <c r="E27">
        <v>2332</v>
      </c>
      <c r="F27">
        <v>23842</v>
      </c>
      <c r="G27">
        <v>0</v>
      </c>
      <c r="H27">
        <v>26174</v>
      </c>
      <c r="I27" t="s">
        <v>92</v>
      </c>
      <c r="J27">
        <v>2210</v>
      </c>
      <c r="K27">
        <v>23964</v>
      </c>
      <c r="L27">
        <v>0</v>
      </c>
      <c r="M27">
        <v>26174</v>
      </c>
      <c r="N27" t="s">
        <v>93</v>
      </c>
      <c r="O27">
        <v>2355</v>
      </c>
      <c r="P27">
        <v>23819</v>
      </c>
      <c r="Q27">
        <v>0</v>
      </c>
      <c r="R27">
        <v>26174</v>
      </c>
      <c r="S27" t="s">
        <v>94</v>
      </c>
      <c r="T27">
        <v>2057</v>
      </c>
      <c r="U27">
        <v>24117</v>
      </c>
      <c r="V27">
        <v>0</v>
      </c>
      <c r="W27">
        <v>26174</v>
      </c>
      <c r="X27">
        <v>204169</v>
      </c>
      <c r="Y27">
        <v>1655445</v>
      </c>
      <c r="Z27">
        <v>1</v>
      </c>
      <c r="AA27">
        <v>1859615</v>
      </c>
      <c r="AB27">
        <v>195070</v>
      </c>
      <c r="AC27">
        <v>1664544</v>
      </c>
      <c r="AD27">
        <v>1</v>
      </c>
      <c r="AE27">
        <v>1859615</v>
      </c>
      <c r="AF27">
        <v>209910</v>
      </c>
      <c r="AG27">
        <v>1649704</v>
      </c>
      <c r="AH27">
        <v>1</v>
      </c>
      <c r="AI27">
        <v>1859615</v>
      </c>
      <c r="AJ27">
        <v>184230</v>
      </c>
      <c r="AK27">
        <v>1675384</v>
      </c>
      <c r="AL27">
        <v>1</v>
      </c>
      <c r="AM27">
        <v>1859615</v>
      </c>
      <c r="AN27">
        <v>23356</v>
      </c>
      <c r="AO27">
        <v>226306</v>
      </c>
      <c r="AP27">
        <v>1</v>
      </c>
      <c r="AQ27">
        <v>249663</v>
      </c>
      <c r="AR27">
        <v>22242</v>
      </c>
      <c r="AS27">
        <v>227420</v>
      </c>
      <c r="AT27">
        <v>1</v>
      </c>
      <c r="AU27">
        <v>249663</v>
      </c>
      <c r="AV27">
        <v>23605</v>
      </c>
      <c r="AW27">
        <v>226057</v>
      </c>
      <c r="AX27">
        <v>1</v>
      </c>
      <c r="AY27">
        <v>249663</v>
      </c>
      <c r="AZ27">
        <v>20718</v>
      </c>
      <c r="BA27">
        <v>228943</v>
      </c>
      <c r="BB27">
        <v>2</v>
      </c>
      <c r="BC27">
        <v>249663</v>
      </c>
      <c r="BD27">
        <v>227525</v>
      </c>
      <c r="BE27">
        <v>1881751</v>
      </c>
      <c r="BF27">
        <v>2</v>
      </c>
      <c r="BG27">
        <v>2109278</v>
      </c>
      <c r="BH27">
        <v>217312</v>
      </c>
      <c r="BI27">
        <v>1891964</v>
      </c>
      <c r="BJ27">
        <v>2</v>
      </c>
      <c r="BK27">
        <v>2109278</v>
      </c>
      <c r="BL27">
        <v>233515</v>
      </c>
      <c r="BM27">
        <v>1875761</v>
      </c>
      <c r="BN27">
        <v>2</v>
      </c>
      <c r="BO27">
        <v>2109278</v>
      </c>
      <c r="BP27">
        <v>204948</v>
      </c>
      <c r="BQ27">
        <v>1904327</v>
      </c>
      <c r="BR27">
        <v>3</v>
      </c>
      <c r="BS27">
        <v>2109278</v>
      </c>
      <c r="BT27" t="s">
        <v>95</v>
      </c>
      <c r="BV27" s="27">
        <v>0.20486111111111099</v>
      </c>
    </row>
    <row r="28" spans="1:74">
      <c r="A28">
        <v>1</v>
      </c>
      <c r="B28">
        <v>27</v>
      </c>
      <c r="C28" t="s">
        <v>121</v>
      </c>
      <c r="D28" t="s">
        <v>91</v>
      </c>
      <c r="E28">
        <v>2171</v>
      </c>
      <c r="F28">
        <v>17956</v>
      </c>
      <c r="G28">
        <v>0</v>
      </c>
      <c r="H28">
        <v>20127</v>
      </c>
      <c r="I28" t="s">
        <v>92</v>
      </c>
      <c r="J28">
        <v>2084</v>
      </c>
      <c r="K28">
        <v>18043</v>
      </c>
      <c r="L28">
        <v>0</v>
      </c>
      <c r="M28">
        <v>20127</v>
      </c>
      <c r="N28" t="s">
        <v>93</v>
      </c>
      <c r="O28">
        <v>2220</v>
      </c>
      <c r="P28">
        <v>17907</v>
      </c>
      <c r="Q28">
        <v>0</v>
      </c>
      <c r="R28">
        <v>20127</v>
      </c>
      <c r="S28" t="s">
        <v>94</v>
      </c>
      <c r="T28">
        <v>1919</v>
      </c>
      <c r="U28">
        <v>18208</v>
      </c>
      <c r="V28">
        <v>0</v>
      </c>
      <c r="W28">
        <v>20127</v>
      </c>
      <c r="X28">
        <v>204169</v>
      </c>
      <c r="Y28">
        <v>1655445</v>
      </c>
      <c r="Z28">
        <v>1</v>
      </c>
      <c r="AA28">
        <v>1859615</v>
      </c>
      <c r="AB28">
        <v>195070</v>
      </c>
      <c r="AC28">
        <v>1664544</v>
      </c>
      <c r="AD28">
        <v>1</v>
      </c>
      <c r="AE28">
        <v>1859615</v>
      </c>
      <c r="AF28">
        <v>209910</v>
      </c>
      <c r="AG28">
        <v>1649704</v>
      </c>
      <c r="AH28">
        <v>1</v>
      </c>
      <c r="AI28">
        <v>1859615</v>
      </c>
      <c r="AJ28">
        <v>184230</v>
      </c>
      <c r="AK28">
        <v>1675384</v>
      </c>
      <c r="AL28">
        <v>1</v>
      </c>
      <c r="AM28">
        <v>1859615</v>
      </c>
      <c r="AN28">
        <v>23356</v>
      </c>
      <c r="AO28">
        <v>226306</v>
      </c>
      <c r="AP28">
        <v>1</v>
      </c>
      <c r="AQ28">
        <v>249663</v>
      </c>
      <c r="AR28">
        <v>22242</v>
      </c>
      <c r="AS28">
        <v>227420</v>
      </c>
      <c r="AT28">
        <v>1</v>
      </c>
      <c r="AU28">
        <v>249663</v>
      </c>
      <c r="AV28">
        <v>23605</v>
      </c>
      <c r="AW28">
        <v>226057</v>
      </c>
      <c r="AX28">
        <v>1</v>
      </c>
      <c r="AY28">
        <v>249663</v>
      </c>
      <c r="AZ28">
        <v>20718</v>
      </c>
      <c r="BA28">
        <v>228943</v>
      </c>
      <c r="BB28">
        <v>2</v>
      </c>
      <c r="BC28">
        <v>249663</v>
      </c>
      <c r="BD28">
        <v>227525</v>
      </c>
      <c r="BE28">
        <v>1881751</v>
      </c>
      <c r="BF28">
        <v>2</v>
      </c>
      <c r="BG28">
        <v>2109278</v>
      </c>
      <c r="BH28">
        <v>217312</v>
      </c>
      <c r="BI28">
        <v>1891964</v>
      </c>
      <c r="BJ28">
        <v>2</v>
      </c>
      <c r="BK28">
        <v>2109278</v>
      </c>
      <c r="BL28">
        <v>233515</v>
      </c>
      <c r="BM28">
        <v>1875761</v>
      </c>
      <c r="BN28">
        <v>2</v>
      </c>
      <c r="BO28">
        <v>2109278</v>
      </c>
      <c r="BP28">
        <v>204948</v>
      </c>
      <c r="BQ28">
        <v>1904327</v>
      </c>
      <c r="BR28">
        <v>3</v>
      </c>
      <c r="BS28">
        <v>2109278</v>
      </c>
      <c r="BT28" t="s">
        <v>95</v>
      </c>
      <c r="BV28" s="27">
        <v>0.20486111111111099</v>
      </c>
    </row>
    <row r="29" spans="1:74">
      <c r="A29">
        <v>1</v>
      </c>
      <c r="B29">
        <v>28</v>
      </c>
      <c r="C29" t="s">
        <v>122</v>
      </c>
      <c r="D29" t="s">
        <v>91</v>
      </c>
      <c r="E29">
        <v>1134</v>
      </c>
      <c r="F29">
        <v>12422</v>
      </c>
      <c r="G29">
        <v>0</v>
      </c>
      <c r="H29">
        <v>13556</v>
      </c>
      <c r="I29" t="s">
        <v>92</v>
      </c>
      <c r="J29">
        <v>1049</v>
      </c>
      <c r="K29">
        <v>12507</v>
      </c>
      <c r="L29">
        <v>0</v>
      </c>
      <c r="M29">
        <v>13556</v>
      </c>
      <c r="N29" t="s">
        <v>93</v>
      </c>
      <c r="O29">
        <v>1100</v>
      </c>
      <c r="P29">
        <v>12456</v>
      </c>
      <c r="Q29">
        <v>0</v>
      </c>
      <c r="R29">
        <v>13556</v>
      </c>
      <c r="S29" t="s">
        <v>94</v>
      </c>
      <c r="T29">
        <v>990</v>
      </c>
      <c r="U29">
        <v>12566</v>
      </c>
      <c r="V29">
        <v>0</v>
      </c>
      <c r="W29">
        <v>13556</v>
      </c>
      <c r="X29">
        <v>204169</v>
      </c>
      <c r="Y29">
        <v>1655445</v>
      </c>
      <c r="Z29">
        <v>1</v>
      </c>
      <c r="AA29">
        <v>1859615</v>
      </c>
      <c r="AB29">
        <v>195070</v>
      </c>
      <c r="AC29">
        <v>1664544</v>
      </c>
      <c r="AD29">
        <v>1</v>
      </c>
      <c r="AE29">
        <v>1859615</v>
      </c>
      <c r="AF29">
        <v>209910</v>
      </c>
      <c r="AG29">
        <v>1649704</v>
      </c>
      <c r="AH29">
        <v>1</v>
      </c>
      <c r="AI29">
        <v>1859615</v>
      </c>
      <c r="AJ29">
        <v>184230</v>
      </c>
      <c r="AK29">
        <v>1675384</v>
      </c>
      <c r="AL29">
        <v>1</v>
      </c>
      <c r="AM29">
        <v>1859615</v>
      </c>
      <c r="AN29">
        <v>23356</v>
      </c>
      <c r="AO29">
        <v>226306</v>
      </c>
      <c r="AP29">
        <v>1</v>
      </c>
      <c r="AQ29">
        <v>249663</v>
      </c>
      <c r="AR29">
        <v>22242</v>
      </c>
      <c r="AS29">
        <v>227420</v>
      </c>
      <c r="AT29">
        <v>1</v>
      </c>
      <c r="AU29">
        <v>249663</v>
      </c>
      <c r="AV29">
        <v>23605</v>
      </c>
      <c r="AW29">
        <v>226057</v>
      </c>
      <c r="AX29">
        <v>1</v>
      </c>
      <c r="AY29">
        <v>249663</v>
      </c>
      <c r="AZ29">
        <v>20718</v>
      </c>
      <c r="BA29">
        <v>228943</v>
      </c>
      <c r="BB29">
        <v>2</v>
      </c>
      <c r="BC29">
        <v>249663</v>
      </c>
      <c r="BD29">
        <v>227525</v>
      </c>
      <c r="BE29">
        <v>1881751</v>
      </c>
      <c r="BF29">
        <v>2</v>
      </c>
      <c r="BG29">
        <v>2109278</v>
      </c>
      <c r="BH29">
        <v>217312</v>
      </c>
      <c r="BI29">
        <v>1891964</v>
      </c>
      <c r="BJ29">
        <v>2</v>
      </c>
      <c r="BK29">
        <v>2109278</v>
      </c>
      <c r="BL29">
        <v>233515</v>
      </c>
      <c r="BM29">
        <v>1875761</v>
      </c>
      <c r="BN29">
        <v>2</v>
      </c>
      <c r="BO29">
        <v>2109278</v>
      </c>
      <c r="BP29">
        <v>204948</v>
      </c>
      <c r="BQ29">
        <v>1904327</v>
      </c>
      <c r="BR29">
        <v>3</v>
      </c>
      <c r="BS29">
        <v>2109278</v>
      </c>
      <c r="BT29" t="s">
        <v>95</v>
      </c>
      <c r="BV29" s="27">
        <v>0.20486111111111099</v>
      </c>
    </row>
    <row r="30" spans="1:74">
      <c r="A30">
        <v>1</v>
      </c>
      <c r="B30">
        <v>29</v>
      </c>
      <c r="C30" t="s">
        <v>123</v>
      </c>
      <c r="D30" t="s">
        <v>91</v>
      </c>
      <c r="E30">
        <v>2349</v>
      </c>
      <c r="F30">
        <v>27897</v>
      </c>
      <c r="G30">
        <v>0</v>
      </c>
      <c r="H30">
        <v>30246</v>
      </c>
      <c r="I30" t="s">
        <v>92</v>
      </c>
      <c r="J30">
        <v>2234</v>
      </c>
      <c r="K30">
        <v>28012</v>
      </c>
      <c r="L30">
        <v>0</v>
      </c>
      <c r="M30">
        <v>30246</v>
      </c>
      <c r="N30" t="s">
        <v>93</v>
      </c>
      <c r="O30">
        <v>2381</v>
      </c>
      <c r="P30">
        <v>27865</v>
      </c>
      <c r="Q30">
        <v>0</v>
      </c>
      <c r="R30">
        <v>30246</v>
      </c>
      <c r="S30" t="s">
        <v>94</v>
      </c>
      <c r="T30">
        <v>2106</v>
      </c>
      <c r="U30">
        <v>28140</v>
      </c>
      <c r="V30">
        <v>0</v>
      </c>
      <c r="W30">
        <v>30246</v>
      </c>
      <c r="X30">
        <v>204169</v>
      </c>
      <c r="Y30">
        <v>1655445</v>
      </c>
      <c r="Z30">
        <v>1</v>
      </c>
      <c r="AA30">
        <v>1859615</v>
      </c>
      <c r="AB30">
        <v>195070</v>
      </c>
      <c r="AC30">
        <v>1664544</v>
      </c>
      <c r="AD30">
        <v>1</v>
      </c>
      <c r="AE30">
        <v>1859615</v>
      </c>
      <c r="AF30">
        <v>209910</v>
      </c>
      <c r="AG30">
        <v>1649704</v>
      </c>
      <c r="AH30">
        <v>1</v>
      </c>
      <c r="AI30">
        <v>1859615</v>
      </c>
      <c r="AJ30">
        <v>184230</v>
      </c>
      <c r="AK30">
        <v>1675384</v>
      </c>
      <c r="AL30">
        <v>1</v>
      </c>
      <c r="AM30">
        <v>1859615</v>
      </c>
      <c r="AN30">
        <v>23356</v>
      </c>
      <c r="AO30">
        <v>226306</v>
      </c>
      <c r="AP30">
        <v>1</v>
      </c>
      <c r="AQ30">
        <v>249663</v>
      </c>
      <c r="AR30">
        <v>22242</v>
      </c>
      <c r="AS30">
        <v>227420</v>
      </c>
      <c r="AT30">
        <v>1</v>
      </c>
      <c r="AU30">
        <v>249663</v>
      </c>
      <c r="AV30">
        <v>23605</v>
      </c>
      <c r="AW30">
        <v>226057</v>
      </c>
      <c r="AX30">
        <v>1</v>
      </c>
      <c r="AY30">
        <v>249663</v>
      </c>
      <c r="AZ30">
        <v>20718</v>
      </c>
      <c r="BA30">
        <v>228943</v>
      </c>
      <c r="BB30">
        <v>2</v>
      </c>
      <c r="BC30">
        <v>249663</v>
      </c>
      <c r="BD30">
        <v>227525</v>
      </c>
      <c r="BE30">
        <v>1881751</v>
      </c>
      <c r="BF30">
        <v>2</v>
      </c>
      <c r="BG30">
        <v>2109278</v>
      </c>
      <c r="BH30">
        <v>217312</v>
      </c>
      <c r="BI30">
        <v>1891964</v>
      </c>
      <c r="BJ30">
        <v>2</v>
      </c>
      <c r="BK30">
        <v>2109278</v>
      </c>
      <c r="BL30">
        <v>233515</v>
      </c>
      <c r="BM30">
        <v>1875761</v>
      </c>
      <c r="BN30">
        <v>2</v>
      </c>
      <c r="BO30">
        <v>2109278</v>
      </c>
      <c r="BP30">
        <v>204948</v>
      </c>
      <c r="BQ30">
        <v>1904327</v>
      </c>
      <c r="BR30">
        <v>3</v>
      </c>
      <c r="BS30">
        <v>2109278</v>
      </c>
      <c r="BT30" t="s">
        <v>95</v>
      </c>
      <c r="BV30" s="27">
        <v>0.20486111111111099</v>
      </c>
    </row>
    <row r="31" spans="1:74">
      <c r="A31">
        <v>1</v>
      </c>
      <c r="B31">
        <v>30</v>
      </c>
      <c r="C31" t="s">
        <v>124</v>
      </c>
      <c r="D31" t="s">
        <v>91</v>
      </c>
      <c r="E31">
        <v>1016</v>
      </c>
      <c r="F31">
        <v>10316</v>
      </c>
      <c r="G31">
        <v>1</v>
      </c>
      <c r="H31">
        <v>11333</v>
      </c>
      <c r="I31" t="s">
        <v>92</v>
      </c>
      <c r="J31">
        <v>970</v>
      </c>
      <c r="K31">
        <v>10362</v>
      </c>
      <c r="L31">
        <v>1</v>
      </c>
      <c r="M31">
        <v>11333</v>
      </c>
      <c r="N31" t="s">
        <v>93</v>
      </c>
      <c r="O31">
        <v>1016</v>
      </c>
      <c r="P31">
        <v>10316</v>
      </c>
      <c r="Q31">
        <v>1</v>
      </c>
      <c r="R31">
        <v>11333</v>
      </c>
      <c r="S31" t="s">
        <v>94</v>
      </c>
      <c r="T31">
        <v>910</v>
      </c>
      <c r="U31">
        <v>10422</v>
      </c>
      <c r="V31">
        <v>1</v>
      </c>
      <c r="W31">
        <v>11333</v>
      </c>
      <c r="X31">
        <v>204169</v>
      </c>
      <c r="Y31">
        <v>1655445</v>
      </c>
      <c r="Z31">
        <v>1</v>
      </c>
      <c r="AA31">
        <v>1859615</v>
      </c>
      <c r="AB31">
        <v>195070</v>
      </c>
      <c r="AC31">
        <v>1664544</v>
      </c>
      <c r="AD31">
        <v>1</v>
      </c>
      <c r="AE31">
        <v>1859615</v>
      </c>
      <c r="AF31">
        <v>209910</v>
      </c>
      <c r="AG31">
        <v>1649704</v>
      </c>
      <c r="AH31">
        <v>1</v>
      </c>
      <c r="AI31">
        <v>1859615</v>
      </c>
      <c r="AJ31">
        <v>184230</v>
      </c>
      <c r="AK31">
        <v>1675384</v>
      </c>
      <c r="AL31">
        <v>1</v>
      </c>
      <c r="AM31">
        <v>1859615</v>
      </c>
      <c r="AN31">
        <v>23356</v>
      </c>
      <c r="AO31">
        <v>226306</v>
      </c>
      <c r="AP31">
        <v>1</v>
      </c>
      <c r="AQ31">
        <v>249663</v>
      </c>
      <c r="AR31">
        <v>22242</v>
      </c>
      <c r="AS31">
        <v>227420</v>
      </c>
      <c r="AT31">
        <v>1</v>
      </c>
      <c r="AU31">
        <v>249663</v>
      </c>
      <c r="AV31">
        <v>23605</v>
      </c>
      <c r="AW31">
        <v>226057</v>
      </c>
      <c r="AX31">
        <v>1</v>
      </c>
      <c r="AY31">
        <v>249663</v>
      </c>
      <c r="AZ31">
        <v>20718</v>
      </c>
      <c r="BA31">
        <v>228943</v>
      </c>
      <c r="BB31">
        <v>2</v>
      </c>
      <c r="BC31">
        <v>249663</v>
      </c>
      <c r="BD31">
        <v>227525</v>
      </c>
      <c r="BE31">
        <v>1881751</v>
      </c>
      <c r="BF31">
        <v>2</v>
      </c>
      <c r="BG31">
        <v>2109278</v>
      </c>
      <c r="BH31">
        <v>217312</v>
      </c>
      <c r="BI31">
        <v>1891964</v>
      </c>
      <c r="BJ31">
        <v>2</v>
      </c>
      <c r="BK31">
        <v>2109278</v>
      </c>
      <c r="BL31">
        <v>233515</v>
      </c>
      <c r="BM31">
        <v>1875761</v>
      </c>
      <c r="BN31">
        <v>2</v>
      </c>
      <c r="BO31">
        <v>2109278</v>
      </c>
      <c r="BP31">
        <v>204948</v>
      </c>
      <c r="BQ31">
        <v>1904327</v>
      </c>
      <c r="BR31">
        <v>3</v>
      </c>
      <c r="BS31">
        <v>2109278</v>
      </c>
      <c r="BT31" t="s">
        <v>95</v>
      </c>
      <c r="BV31" s="27">
        <v>0.20486111111111099</v>
      </c>
    </row>
    <row r="32" spans="1:74">
      <c r="A32">
        <v>1</v>
      </c>
      <c r="B32">
        <v>31</v>
      </c>
      <c r="C32" t="s">
        <v>125</v>
      </c>
      <c r="D32" t="s">
        <v>91</v>
      </c>
      <c r="E32">
        <v>1653</v>
      </c>
      <c r="F32">
        <v>13325</v>
      </c>
      <c r="G32">
        <v>0</v>
      </c>
      <c r="H32">
        <v>14978</v>
      </c>
      <c r="I32" t="s">
        <v>92</v>
      </c>
      <c r="J32">
        <v>1555</v>
      </c>
      <c r="K32">
        <v>13423</v>
      </c>
      <c r="L32">
        <v>0</v>
      </c>
      <c r="M32">
        <v>14978</v>
      </c>
      <c r="N32" t="s">
        <v>93</v>
      </c>
      <c r="O32">
        <v>1628</v>
      </c>
      <c r="P32">
        <v>13350</v>
      </c>
      <c r="Q32">
        <v>0</v>
      </c>
      <c r="R32">
        <v>14978</v>
      </c>
      <c r="S32" t="s">
        <v>94</v>
      </c>
      <c r="T32">
        <v>1457</v>
      </c>
      <c r="U32">
        <v>13521</v>
      </c>
      <c r="V32">
        <v>0</v>
      </c>
      <c r="W32">
        <v>14978</v>
      </c>
      <c r="X32">
        <v>204169</v>
      </c>
      <c r="Y32">
        <v>1655445</v>
      </c>
      <c r="Z32">
        <v>1</v>
      </c>
      <c r="AA32">
        <v>1859615</v>
      </c>
      <c r="AB32">
        <v>195070</v>
      </c>
      <c r="AC32">
        <v>1664544</v>
      </c>
      <c r="AD32">
        <v>1</v>
      </c>
      <c r="AE32">
        <v>1859615</v>
      </c>
      <c r="AF32">
        <v>209910</v>
      </c>
      <c r="AG32">
        <v>1649704</v>
      </c>
      <c r="AH32">
        <v>1</v>
      </c>
      <c r="AI32">
        <v>1859615</v>
      </c>
      <c r="AJ32">
        <v>184230</v>
      </c>
      <c r="AK32">
        <v>1675384</v>
      </c>
      <c r="AL32">
        <v>1</v>
      </c>
      <c r="AM32">
        <v>1859615</v>
      </c>
      <c r="AN32">
        <v>23356</v>
      </c>
      <c r="AO32">
        <v>226306</v>
      </c>
      <c r="AP32">
        <v>1</v>
      </c>
      <c r="AQ32">
        <v>249663</v>
      </c>
      <c r="AR32">
        <v>22242</v>
      </c>
      <c r="AS32">
        <v>227420</v>
      </c>
      <c r="AT32">
        <v>1</v>
      </c>
      <c r="AU32">
        <v>249663</v>
      </c>
      <c r="AV32">
        <v>23605</v>
      </c>
      <c r="AW32">
        <v>226057</v>
      </c>
      <c r="AX32">
        <v>1</v>
      </c>
      <c r="AY32">
        <v>249663</v>
      </c>
      <c r="AZ32">
        <v>20718</v>
      </c>
      <c r="BA32">
        <v>228943</v>
      </c>
      <c r="BB32">
        <v>2</v>
      </c>
      <c r="BC32">
        <v>249663</v>
      </c>
      <c r="BD32">
        <v>227525</v>
      </c>
      <c r="BE32">
        <v>1881751</v>
      </c>
      <c r="BF32">
        <v>2</v>
      </c>
      <c r="BG32">
        <v>2109278</v>
      </c>
      <c r="BH32">
        <v>217312</v>
      </c>
      <c r="BI32">
        <v>1891964</v>
      </c>
      <c r="BJ32">
        <v>2</v>
      </c>
      <c r="BK32">
        <v>2109278</v>
      </c>
      <c r="BL32">
        <v>233515</v>
      </c>
      <c r="BM32">
        <v>1875761</v>
      </c>
      <c r="BN32">
        <v>2</v>
      </c>
      <c r="BO32">
        <v>2109278</v>
      </c>
      <c r="BP32">
        <v>204948</v>
      </c>
      <c r="BQ32">
        <v>1904327</v>
      </c>
      <c r="BR32">
        <v>3</v>
      </c>
      <c r="BS32">
        <v>2109278</v>
      </c>
      <c r="BT32" t="s">
        <v>95</v>
      </c>
      <c r="BV32" s="27">
        <v>0.20486111111111099</v>
      </c>
    </row>
    <row r="33" spans="1:74">
      <c r="A33">
        <v>1</v>
      </c>
      <c r="B33">
        <v>32</v>
      </c>
      <c r="C33" t="s">
        <v>126</v>
      </c>
      <c r="D33" t="s">
        <v>91</v>
      </c>
      <c r="E33">
        <v>2816</v>
      </c>
      <c r="F33">
        <v>24027</v>
      </c>
      <c r="G33">
        <v>0</v>
      </c>
      <c r="H33">
        <v>26843</v>
      </c>
      <c r="I33" t="s">
        <v>92</v>
      </c>
      <c r="J33">
        <v>2705</v>
      </c>
      <c r="K33">
        <v>24138</v>
      </c>
      <c r="L33">
        <v>0</v>
      </c>
      <c r="M33">
        <v>26843</v>
      </c>
      <c r="N33" t="s">
        <v>93</v>
      </c>
      <c r="O33">
        <v>2900</v>
      </c>
      <c r="P33">
        <v>23943</v>
      </c>
      <c r="Q33">
        <v>0</v>
      </c>
      <c r="R33">
        <v>26843</v>
      </c>
      <c r="S33" t="s">
        <v>94</v>
      </c>
      <c r="T33">
        <v>2506</v>
      </c>
      <c r="U33">
        <v>24337</v>
      </c>
      <c r="V33">
        <v>0</v>
      </c>
      <c r="W33">
        <v>26843</v>
      </c>
      <c r="X33">
        <v>204169</v>
      </c>
      <c r="Y33">
        <v>1655445</v>
      </c>
      <c r="Z33">
        <v>1</v>
      </c>
      <c r="AA33">
        <v>1859615</v>
      </c>
      <c r="AB33">
        <v>195070</v>
      </c>
      <c r="AC33">
        <v>1664544</v>
      </c>
      <c r="AD33">
        <v>1</v>
      </c>
      <c r="AE33">
        <v>1859615</v>
      </c>
      <c r="AF33">
        <v>209910</v>
      </c>
      <c r="AG33">
        <v>1649704</v>
      </c>
      <c r="AH33">
        <v>1</v>
      </c>
      <c r="AI33">
        <v>1859615</v>
      </c>
      <c r="AJ33">
        <v>184230</v>
      </c>
      <c r="AK33">
        <v>1675384</v>
      </c>
      <c r="AL33">
        <v>1</v>
      </c>
      <c r="AM33">
        <v>1859615</v>
      </c>
      <c r="AN33">
        <v>23356</v>
      </c>
      <c r="AO33">
        <v>226306</v>
      </c>
      <c r="AP33">
        <v>1</v>
      </c>
      <c r="AQ33">
        <v>249663</v>
      </c>
      <c r="AR33">
        <v>22242</v>
      </c>
      <c r="AS33">
        <v>227420</v>
      </c>
      <c r="AT33">
        <v>1</v>
      </c>
      <c r="AU33">
        <v>249663</v>
      </c>
      <c r="AV33">
        <v>23605</v>
      </c>
      <c r="AW33">
        <v>226057</v>
      </c>
      <c r="AX33">
        <v>1</v>
      </c>
      <c r="AY33">
        <v>249663</v>
      </c>
      <c r="AZ33">
        <v>20718</v>
      </c>
      <c r="BA33">
        <v>228943</v>
      </c>
      <c r="BB33">
        <v>2</v>
      </c>
      <c r="BC33">
        <v>249663</v>
      </c>
      <c r="BD33">
        <v>227525</v>
      </c>
      <c r="BE33">
        <v>1881751</v>
      </c>
      <c r="BF33">
        <v>2</v>
      </c>
      <c r="BG33">
        <v>2109278</v>
      </c>
      <c r="BH33">
        <v>217312</v>
      </c>
      <c r="BI33">
        <v>1891964</v>
      </c>
      <c r="BJ33">
        <v>2</v>
      </c>
      <c r="BK33">
        <v>2109278</v>
      </c>
      <c r="BL33">
        <v>233515</v>
      </c>
      <c r="BM33">
        <v>1875761</v>
      </c>
      <c r="BN33">
        <v>2</v>
      </c>
      <c r="BO33">
        <v>2109278</v>
      </c>
      <c r="BP33">
        <v>204948</v>
      </c>
      <c r="BQ33">
        <v>1904327</v>
      </c>
      <c r="BR33">
        <v>3</v>
      </c>
      <c r="BS33">
        <v>2109278</v>
      </c>
      <c r="BT33" t="s">
        <v>95</v>
      </c>
      <c r="BV33" s="27">
        <v>0.20486111111111099</v>
      </c>
    </row>
    <row r="34" spans="1:74">
      <c r="A34">
        <v>1</v>
      </c>
      <c r="B34">
        <v>33</v>
      </c>
      <c r="C34" t="s">
        <v>127</v>
      </c>
      <c r="D34" t="s">
        <v>91</v>
      </c>
      <c r="E34">
        <v>5258</v>
      </c>
      <c r="F34">
        <v>43003</v>
      </c>
      <c r="G34">
        <v>0</v>
      </c>
      <c r="H34">
        <v>48261</v>
      </c>
      <c r="I34" t="s">
        <v>92</v>
      </c>
      <c r="J34">
        <v>5002</v>
      </c>
      <c r="K34">
        <v>43259</v>
      </c>
      <c r="L34">
        <v>0</v>
      </c>
      <c r="M34">
        <v>48261</v>
      </c>
      <c r="N34" t="s">
        <v>93</v>
      </c>
      <c r="O34">
        <v>5441</v>
      </c>
      <c r="P34">
        <v>42820</v>
      </c>
      <c r="Q34">
        <v>0</v>
      </c>
      <c r="R34">
        <v>48261</v>
      </c>
      <c r="S34" t="s">
        <v>94</v>
      </c>
      <c r="T34">
        <v>4696</v>
      </c>
      <c r="U34">
        <v>43565</v>
      </c>
      <c r="V34">
        <v>0</v>
      </c>
      <c r="W34">
        <v>48261</v>
      </c>
      <c r="X34">
        <v>204169</v>
      </c>
      <c r="Y34">
        <v>1655445</v>
      </c>
      <c r="Z34">
        <v>1</v>
      </c>
      <c r="AA34">
        <v>1859615</v>
      </c>
      <c r="AB34">
        <v>195070</v>
      </c>
      <c r="AC34">
        <v>1664544</v>
      </c>
      <c r="AD34">
        <v>1</v>
      </c>
      <c r="AE34">
        <v>1859615</v>
      </c>
      <c r="AF34">
        <v>209910</v>
      </c>
      <c r="AG34">
        <v>1649704</v>
      </c>
      <c r="AH34">
        <v>1</v>
      </c>
      <c r="AI34">
        <v>1859615</v>
      </c>
      <c r="AJ34">
        <v>184230</v>
      </c>
      <c r="AK34">
        <v>1675384</v>
      </c>
      <c r="AL34">
        <v>1</v>
      </c>
      <c r="AM34">
        <v>1859615</v>
      </c>
      <c r="AN34">
        <v>23356</v>
      </c>
      <c r="AO34">
        <v>226306</v>
      </c>
      <c r="AP34">
        <v>1</v>
      </c>
      <c r="AQ34">
        <v>249663</v>
      </c>
      <c r="AR34">
        <v>22242</v>
      </c>
      <c r="AS34">
        <v>227420</v>
      </c>
      <c r="AT34">
        <v>1</v>
      </c>
      <c r="AU34">
        <v>249663</v>
      </c>
      <c r="AV34">
        <v>23605</v>
      </c>
      <c r="AW34">
        <v>226057</v>
      </c>
      <c r="AX34">
        <v>1</v>
      </c>
      <c r="AY34">
        <v>249663</v>
      </c>
      <c r="AZ34">
        <v>20718</v>
      </c>
      <c r="BA34">
        <v>228943</v>
      </c>
      <c r="BB34">
        <v>2</v>
      </c>
      <c r="BC34">
        <v>249663</v>
      </c>
      <c r="BD34">
        <v>227525</v>
      </c>
      <c r="BE34">
        <v>1881751</v>
      </c>
      <c r="BF34">
        <v>2</v>
      </c>
      <c r="BG34">
        <v>2109278</v>
      </c>
      <c r="BH34">
        <v>217312</v>
      </c>
      <c r="BI34">
        <v>1891964</v>
      </c>
      <c r="BJ34">
        <v>2</v>
      </c>
      <c r="BK34">
        <v>2109278</v>
      </c>
      <c r="BL34">
        <v>233515</v>
      </c>
      <c r="BM34">
        <v>1875761</v>
      </c>
      <c r="BN34">
        <v>2</v>
      </c>
      <c r="BO34">
        <v>2109278</v>
      </c>
      <c r="BP34">
        <v>204948</v>
      </c>
      <c r="BQ34">
        <v>1904327</v>
      </c>
      <c r="BR34">
        <v>3</v>
      </c>
      <c r="BS34">
        <v>2109278</v>
      </c>
      <c r="BT34" t="s">
        <v>95</v>
      </c>
      <c r="BV34" s="27">
        <v>0.20486111111111099</v>
      </c>
    </row>
    <row r="35" spans="1:74">
      <c r="A35">
        <v>1</v>
      </c>
      <c r="B35">
        <v>34</v>
      </c>
      <c r="C35" t="s">
        <v>128</v>
      </c>
      <c r="D35" t="s">
        <v>91</v>
      </c>
      <c r="E35">
        <v>5006</v>
      </c>
      <c r="F35">
        <v>43836</v>
      </c>
      <c r="G35">
        <v>0</v>
      </c>
      <c r="H35">
        <v>48842</v>
      </c>
      <c r="I35" t="s">
        <v>92</v>
      </c>
      <c r="J35">
        <v>4748</v>
      </c>
      <c r="K35">
        <v>44094</v>
      </c>
      <c r="L35">
        <v>0</v>
      </c>
      <c r="M35">
        <v>48842</v>
      </c>
      <c r="N35" t="s">
        <v>93</v>
      </c>
      <c r="O35">
        <v>5182</v>
      </c>
      <c r="P35">
        <v>43660</v>
      </c>
      <c r="Q35">
        <v>0</v>
      </c>
      <c r="R35">
        <v>48842</v>
      </c>
      <c r="S35" t="s">
        <v>94</v>
      </c>
      <c r="T35">
        <v>4423</v>
      </c>
      <c r="U35">
        <v>44419</v>
      </c>
      <c r="V35">
        <v>0</v>
      </c>
      <c r="W35">
        <v>48842</v>
      </c>
      <c r="X35">
        <v>204169</v>
      </c>
      <c r="Y35">
        <v>1655445</v>
      </c>
      <c r="Z35">
        <v>1</v>
      </c>
      <c r="AA35">
        <v>1859615</v>
      </c>
      <c r="AB35">
        <v>195070</v>
      </c>
      <c r="AC35">
        <v>1664544</v>
      </c>
      <c r="AD35">
        <v>1</v>
      </c>
      <c r="AE35">
        <v>1859615</v>
      </c>
      <c r="AF35">
        <v>209910</v>
      </c>
      <c r="AG35">
        <v>1649704</v>
      </c>
      <c r="AH35">
        <v>1</v>
      </c>
      <c r="AI35">
        <v>1859615</v>
      </c>
      <c r="AJ35">
        <v>184230</v>
      </c>
      <c r="AK35">
        <v>1675384</v>
      </c>
      <c r="AL35">
        <v>1</v>
      </c>
      <c r="AM35">
        <v>1859615</v>
      </c>
      <c r="AN35">
        <v>23356</v>
      </c>
      <c r="AO35">
        <v>226306</v>
      </c>
      <c r="AP35">
        <v>1</v>
      </c>
      <c r="AQ35">
        <v>249663</v>
      </c>
      <c r="AR35">
        <v>22242</v>
      </c>
      <c r="AS35">
        <v>227420</v>
      </c>
      <c r="AT35">
        <v>1</v>
      </c>
      <c r="AU35">
        <v>249663</v>
      </c>
      <c r="AV35">
        <v>23605</v>
      </c>
      <c r="AW35">
        <v>226057</v>
      </c>
      <c r="AX35">
        <v>1</v>
      </c>
      <c r="AY35">
        <v>249663</v>
      </c>
      <c r="AZ35">
        <v>20718</v>
      </c>
      <c r="BA35">
        <v>228943</v>
      </c>
      <c r="BB35">
        <v>2</v>
      </c>
      <c r="BC35">
        <v>249663</v>
      </c>
      <c r="BD35">
        <v>227525</v>
      </c>
      <c r="BE35">
        <v>1881751</v>
      </c>
      <c r="BF35">
        <v>2</v>
      </c>
      <c r="BG35">
        <v>2109278</v>
      </c>
      <c r="BH35">
        <v>217312</v>
      </c>
      <c r="BI35">
        <v>1891964</v>
      </c>
      <c r="BJ35">
        <v>2</v>
      </c>
      <c r="BK35">
        <v>2109278</v>
      </c>
      <c r="BL35">
        <v>233515</v>
      </c>
      <c r="BM35">
        <v>1875761</v>
      </c>
      <c r="BN35">
        <v>2</v>
      </c>
      <c r="BO35">
        <v>2109278</v>
      </c>
      <c r="BP35">
        <v>204948</v>
      </c>
      <c r="BQ35">
        <v>1904327</v>
      </c>
      <c r="BR35">
        <v>3</v>
      </c>
      <c r="BS35">
        <v>2109278</v>
      </c>
      <c r="BT35" t="s">
        <v>95</v>
      </c>
      <c r="BV35" s="27">
        <v>0.20486111111111099</v>
      </c>
    </row>
    <row r="36" spans="1:74">
      <c r="A36">
        <v>1</v>
      </c>
      <c r="B36">
        <v>35</v>
      </c>
      <c r="C36" t="s">
        <v>129</v>
      </c>
      <c r="D36" t="s">
        <v>91</v>
      </c>
      <c r="E36">
        <v>4652</v>
      </c>
      <c r="F36">
        <v>40942</v>
      </c>
      <c r="G36">
        <v>0</v>
      </c>
      <c r="H36">
        <v>45594</v>
      </c>
      <c r="I36" t="s">
        <v>92</v>
      </c>
      <c r="J36">
        <v>4357</v>
      </c>
      <c r="K36">
        <v>41237</v>
      </c>
      <c r="L36">
        <v>0</v>
      </c>
      <c r="M36">
        <v>45594</v>
      </c>
      <c r="N36" t="s">
        <v>93</v>
      </c>
      <c r="O36">
        <v>4779</v>
      </c>
      <c r="P36">
        <v>40815</v>
      </c>
      <c r="Q36">
        <v>0</v>
      </c>
      <c r="R36">
        <v>45594</v>
      </c>
      <c r="S36" t="s">
        <v>94</v>
      </c>
      <c r="T36">
        <v>4097</v>
      </c>
      <c r="U36">
        <v>41497</v>
      </c>
      <c r="V36">
        <v>0</v>
      </c>
      <c r="W36">
        <v>45594</v>
      </c>
      <c r="X36">
        <v>204169</v>
      </c>
      <c r="Y36">
        <v>1655445</v>
      </c>
      <c r="Z36">
        <v>1</v>
      </c>
      <c r="AA36">
        <v>1859615</v>
      </c>
      <c r="AB36">
        <v>195070</v>
      </c>
      <c r="AC36">
        <v>1664544</v>
      </c>
      <c r="AD36">
        <v>1</v>
      </c>
      <c r="AE36">
        <v>1859615</v>
      </c>
      <c r="AF36">
        <v>209910</v>
      </c>
      <c r="AG36">
        <v>1649704</v>
      </c>
      <c r="AH36">
        <v>1</v>
      </c>
      <c r="AI36">
        <v>1859615</v>
      </c>
      <c r="AJ36">
        <v>184230</v>
      </c>
      <c r="AK36">
        <v>1675384</v>
      </c>
      <c r="AL36">
        <v>1</v>
      </c>
      <c r="AM36">
        <v>1859615</v>
      </c>
      <c r="AN36">
        <v>23356</v>
      </c>
      <c r="AO36">
        <v>226306</v>
      </c>
      <c r="AP36">
        <v>1</v>
      </c>
      <c r="AQ36">
        <v>249663</v>
      </c>
      <c r="AR36">
        <v>22242</v>
      </c>
      <c r="AS36">
        <v>227420</v>
      </c>
      <c r="AT36">
        <v>1</v>
      </c>
      <c r="AU36">
        <v>249663</v>
      </c>
      <c r="AV36">
        <v>23605</v>
      </c>
      <c r="AW36">
        <v>226057</v>
      </c>
      <c r="AX36">
        <v>1</v>
      </c>
      <c r="AY36">
        <v>249663</v>
      </c>
      <c r="AZ36">
        <v>20718</v>
      </c>
      <c r="BA36">
        <v>228943</v>
      </c>
      <c r="BB36">
        <v>2</v>
      </c>
      <c r="BC36">
        <v>249663</v>
      </c>
      <c r="BD36">
        <v>227525</v>
      </c>
      <c r="BE36">
        <v>1881751</v>
      </c>
      <c r="BF36">
        <v>2</v>
      </c>
      <c r="BG36">
        <v>2109278</v>
      </c>
      <c r="BH36">
        <v>217312</v>
      </c>
      <c r="BI36">
        <v>1891964</v>
      </c>
      <c r="BJ36">
        <v>2</v>
      </c>
      <c r="BK36">
        <v>2109278</v>
      </c>
      <c r="BL36">
        <v>233515</v>
      </c>
      <c r="BM36">
        <v>1875761</v>
      </c>
      <c r="BN36">
        <v>2</v>
      </c>
      <c r="BO36">
        <v>2109278</v>
      </c>
      <c r="BP36">
        <v>204948</v>
      </c>
      <c r="BQ36">
        <v>1904327</v>
      </c>
      <c r="BR36">
        <v>3</v>
      </c>
      <c r="BS36">
        <v>2109278</v>
      </c>
      <c r="BT36" t="s">
        <v>95</v>
      </c>
      <c r="BV36" s="27">
        <v>0.20486111111111099</v>
      </c>
    </row>
    <row r="37" spans="1:74">
      <c r="A37">
        <v>1</v>
      </c>
      <c r="B37">
        <v>36</v>
      </c>
      <c r="C37" t="s">
        <v>130</v>
      </c>
      <c r="D37" t="s">
        <v>91</v>
      </c>
      <c r="E37">
        <v>5757</v>
      </c>
      <c r="F37">
        <v>42556</v>
      </c>
      <c r="G37">
        <v>0</v>
      </c>
      <c r="H37">
        <v>48313</v>
      </c>
      <c r="I37" t="s">
        <v>92</v>
      </c>
      <c r="J37">
        <v>5638</v>
      </c>
      <c r="K37">
        <v>42675</v>
      </c>
      <c r="L37">
        <v>0</v>
      </c>
      <c r="M37">
        <v>48313</v>
      </c>
      <c r="N37" t="s">
        <v>93</v>
      </c>
      <c r="O37">
        <v>5849</v>
      </c>
      <c r="P37">
        <v>42464</v>
      </c>
      <c r="Q37">
        <v>0</v>
      </c>
      <c r="R37">
        <v>48313</v>
      </c>
      <c r="S37" t="s">
        <v>94</v>
      </c>
      <c r="T37">
        <v>5101</v>
      </c>
      <c r="U37">
        <v>43212</v>
      </c>
      <c r="V37">
        <v>0</v>
      </c>
      <c r="W37">
        <v>48313</v>
      </c>
      <c r="X37">
        <v>204169</v>
      </c>
      <c r="Y37">
        <v>1655445</v>
      </c>
      <c r="Z37">
        <v>1</v>
      </c>
      <c r="AA37">
        <v>1859615</v>
      </c>
      <c r="AB37">
        <v>195070</v>
      </c>
      <c r="AC37">
        <v>1664544</v>
      </c>
      <c r="AD37">
        <v>1</v>
      </c>
      <c r="AE37">
        <v>1859615</v>
      </c>
      <c r="AF37">
        <v>209910</v>
      </c>
      <c r="AG37">
        <v>1649704</v>
      </c>
      <c r="AH37">
        <v>1</v>
      </c>
      <c r="AI37">
        <v>1859615</v>
      </c>
      <c r="AJ37">
        <v>184230</v>
      </c>
      <c r="AK37">
        <v>1675384</v>
      </c>
      <c r="AL37">
        <v>1</v>
      </c>
      <c r="AM37">
        <v>1859615</v>
      </c>
      <c r="AN37">
        <v>23356</v>
      </c>
      <c r="AO37">
        <v>226306</v>
      </c>
      <c r="AP37">
        <v>1</v>
      </c>
      <c r="AQ37">
        <v>249663</v>
      </c>
      <c r="AR37">
        <v>22242</v>
      </c>
      <c r="AS37">
        <v>227420</v>
      </c>
      <c r="AT37">
        <v>1</v>
      </c>
      <c r="AU37">
        <v>249663</v>
      </c>
      <c r="AV37">
        <v>23605</v>
      </c>
      <c r="AW37">
        <v>226057</v>
      </c>
      <c r="AX37">
        <v>1</v>
      </c>
      <c r="AY37">
        <v>249663</v>
      </c>
      <c r="AZ37">
        <v>20718</v>
      </c>
      <c r="BA37">
        <v>228943</v>
      </c>
      <c r="BB37">
        <v>2</v>
      </c>
      <c r="BC37">
        <v>249663</v>
      </c>
      <c r="BD37">
        <v>227525</v>
      </c>
      <c r="BE37">
        <v>1881751</v>
      </c>
      <c r="BF37">
        <v>2</v>
      </c>
      <c r="BG37">
        <v>2109278</v>
      </c>
      <c r="BH37">
        <v>217312</v>
      </c>
      <c r="BI37">
        <v>1891964</v>
      </c>
      <c r="BJ37">
        <v>2</v>
      </c>
      <c r="BK37">
        <v>2109278</v>
      </c>
      <c r="BL37">
        <v>233515</v>
      </c>
      <c r="BM37">
        <v>1875761</v>
      </c>
      <c r="BN37">
        <v>2</v>
      </c>
      <c r="BO37">
        <v>2109278</v>
      </c>
      <c r="BP37">
        <v>204948</v>
      </c>
      <c r="BQ37">
        <v>1904327</v>
      </c>
      <c r="BR37">
        <v>3</v>
      </c>
      <c r="BS37">
        <v>2109278</v>
      </c>
      <c r="BT37" t="s">
        <v>95</v>
      </c>
      <c r="BV37" s="27">
        <v>0.20486111111111099</v>
      </c>
    </row>
    <row r="38" spans="1:74">
      <c r="A38">
        <v>1</v>
      </c>
      <c r="B38">
        <v>37</v>
      </c>
      <c r="C38" t="s">
        <v>131</v>
      </c>
      <c r="D38" t="s">
        <v>91</v>
      </c>
      <c r="E38">
        <v>3542</v>
      </c>
      <c r="F38">
        <v>29222</v>
      </c>
      <c r="G38">
        <v>0</v>
      </c>
      <c r="H38">
        <v>32764</v>
      </c>
      <c r="I38" t="s">
        <v>92</v>
      </c>
      <c r="J38">
        <v>3363</v>
      </c>
      <c r="K38">
        <v>29401</v>
      </c>
      <c r="L38">
        <v>0</v>
      </c>
      <c r="M38">
        <v>32764</v>
      </c>
      <c r="N38" t="s">
        <v>93</v>
      </c>
      <c r="O38">
        <v>3641</v>
      </c>
      <c r="P38">
        <v>29123</v>
      </c>
      <c r="Q38">
        <v>0</v>
      </c>
      <c r="R38">
        <v>32764</v>
      </c>
      <c r="S38" t="s">
        <v>94</v>
      </c>
      <c r="T38">
        <v>3145</v>
      </c>
      <c r="U38">
        <v>29619</v>
      </c>
      <c r="V38">
        <v>0</v>
      </c>
      <c r="W38">
        <v>32764</v>
      </c>
      <c r="X38">
        <v>204169</v>
      </c>
      <c r="Y38">
        <v>1655445</v>
      </c>
      <c r="Z38">
        <v>1</v>
      </c>
      <c r="AA38">
        <v>1859615</v>
      </c>
      <c r="AB38">
        <v>195070</v>
      </c>
      <c r="AC38">
        <v>1664544</v>
      </c>
      <c r="AD38">
        <v>1</v>
      </c>
      <c r="AE38">
        <v>1859615</v>
      </c>
      <c r="AF38">
        <v>209910</v>
      </c>
      <c r="AG38">
        <v>1649704</v>
      </c>
      <c r="AH38">
        <v>1</v>
      </c>
      <c r="AI38">
        <v>1859615</v>
      </c>
      <c r="AJ38">
        <v>184230</v>
      </c>
      <c r="AK38">
        <v>1675384</v>
      </c>
      <c r="AL38">
        <v>1</v>
      </c>
      <c r="AM38">
        <v>1859615</v>
      </c>
      <c r="AN38">
        <v>23356</v>
      </c>
      <c r="AO38">
        <v>226306</v>
      </c>
      <c r="AP38">
        <v>1</v>
      </c>
      <c r="AQ38">
        <v>249663</v>
      </c>
      <c r="AR38">
        <v>22242</v>
      </c>
      <c r="AS38">
        <v>227420</v>
      </c>
      <c r="AT38">
        <v>1</v>
      </c>
      <c r="AU38">
        <v>249663</v>
      </c>
      <c r="AV38">
        <v>23605</v>
      </c>
      <c r="AW38">
        <v>226057</v>
      </c>
      <c r="AX38">
        <v>1</v>
      </c>
      <c r="AY38">
        <v>249663</v>
      </c>
      <c r="AZ38">
        <v>20718</v>
      </c>
      <c r="BA38">
        <v>228943</v>
      </c>
      <c r="BB38">
        <v>2</v>
      </c>
      <c r="BC38">
        <v>249663</v>
      </c>
      <c r="BD38">
        <v>227525</v>
      </c>
      <c r="BE38">
        <v>1881751</v>
      </c>
      <c r="BF38">
        <v>2</v>
      </c>
      <c r="BG38">
        <v>2109278</v>
      </c>
      <c r="BH38">
        <v>217312</v>
      </c>
      <c r="BI38">
        <v>1891964</v>
      </c>
      <c r="BJ38">
        <v>2</v>
      </c>
      <c r="BK38">
        <v>2109278</v>
      </c>
      <c r="BL38">
        <v>233515</v>
      </c>
      <c r="BM38">
        <v>1875761</v>
      </c>
      <c r="BN38">
        <v>2</v>
      </c>
      <c r="BO38">
        <v>2109278</v>
      </c>
      <c r="BP38">
        <v>204948</v>
      </c>
      <c r="BQ38">
        <v>1904327</v>
      </c>
      <c r="BR38">
        <v>3</v>
      </c>
      <c r="BS38">
        <v>2109278</v>
      </c>
      <c r="BT38" t="s">
        <v>95</v>
      </c>
      <c r="BV38" s="27">
        <v>0.20486111111111099</v>
      </c>
    </row>
    <row r="39" spans="1:74">
      <c r="A39">
        <v>1</v>
      </c>
      <c r="B39">
        <v>38</v>
      </c>
      <c r="C39" t="s">
        <v>132</v>
      </c>
      <c r="D39" t="s">
        <v>91</v>
      </c>
      <c r="E39">
        <v>2727</v>
      </c>
      <c r="F39">
        <v>22468</v>
      </c>
      <c r="G39">
        <v>0</v>
      </c>
      <c r="H39">
        <v>25195</v>
      </c>
      <c r="I39" t="s">
        <v>92</v>
      </c>
      <c r="J39">
        <v>2592</v>
      </c>
      <c r="K39">
        <v>22603</v>
      </c>
      <c r="L39">
        <v>0</v>
      </c>
      <c r="M39">
        <v>25195</v>
      </c>
      <c r="N39" t="s">
        <v>93</v>
      </c>
      <c r="O39">
        <v>2794</v>
      </c>
      <c r="P39">
        <v>22401</v>
      </c>
      <c r="Q39">
        <v>0</v>
      </c>
      <c r="R39">
        <v>25195</v>
      </c>
      <c r="S39" t="s">
        <v>94</v>
      </c>
      <c r="T39">
        <v>2437</v>
      </c>
      <c r="U39">
        <v>22758</v>
      </c>
      <c r="V39">
        <v>0</v>
      </c>
      <c r="W39">
        <v>25195</v>
      </c>
      <c r="X39">
        <v>204169</v>
      </c>
      <c r="Y39">
        <v>1655445</v>
      </c>
      <c r="Z39">
        <v>1</v>
      </c>
      <c r="AA39">
        <v>1859615</v>
      </c>
      <c r="AB39">
        <v>195070</v>
      </c>
      <c r="AC39">
        <v>1664544</v>
      </c>
      <c r="AD39">
        <v>1</v>
      </c>
      <c r="AE39">
        <v>1859615</v>
      </c>
      <c r="AF39">
        <v>209910</v>
      </c>
      <c r="AG39">
        <v>1649704</v>
      </c>
      <c r="AH39">
        <v>1</v>
      </c>
      <c r="AI39">
        <v>1859615</v>
      </c>
      <c r="AJ39">
        <v>184230</v>
      </c>
      <c r="AK39">
        <v>1675384</v>
      </c>
      <c r="AL39">
        <v>1</v>
      </c>
      <c r="AM39">
        <v>1859615</v>
      </c>
      <c r="AN39">
        <v>23356</v>
      </c>
      <c r="AO39">
        <v>226306</v>
      </c>
      <c r="AP39">
        <v>1</v>
      </c>
      <c r="AQ39">
        <v>249663</v>
      </c>
      <c r="AR39">
        <v>22242</v>
      </c>
      <c r="AS39">
        <v>227420</v>
      </c>
      <c r="AT39">
        <v>1</v>
      </c>
      <c r="AU39">
        <v>249663</v>
      </c>
      <c r="AV39">
        <v>23605</v>
      </c>
      <c r="AW39">
        <v>226057</v>
      </c>
      <c r="AX39">
        <v>1</v>
      </c>
      <c r="AY39">
        <v>249663</v>
      </c>
      <c r="AZ39">
        <v>20718</v>
      </c>
      <c r="BA39">
        <v>228943</v>
      </c>
      <c r="BB39">
        <v>2</v>
      </c>
      <c r="BC39">
        <v>249663</v>
      </c>
      <c r="BD39">
        <v>227525</v>
      </c>
      <c r="BE39">
        <v>1881751</v>
      </c>
      <c r="BF39">
        <v>2</v>
      </c>
      <c r="BG39">
        <v>2109278</v>
      </c>
      <c r="BH39">
        <v>217312</v>
      </c>
      <c r="BI39">
        <v>1891964</v>
      </c>
      <c r="BJ39">
        <v>2</v>
      </c>
      <c r="BK39">
        <v>2109278</v>
      </c>
      <c r="BL39">
        <v>233515</v>
      </c>
      <c r="BM39">
        <v>1875761</v>
      </c>
      <c r="BN39">
        <v>2</v>
      </c>
      <c r="BO39">
        <v>2109278</v>
      </c>
      <c r="BP39">
        <v>204948</v>
      </c>
      <c r="BQ39">
        <v>1904327</v>
      </c>
      <c r="BR39">
        <v>3</v>
      </c>
      <c r="BS39">
        <v>2109278</v>
      </c>
      <c r="BT39" t="s">
        <v>95</v>
      </c>
      <c r="BV39" s="27">
        <v>0.20486111111111099</v>
      </c>
    </row>
    <row r="40" spans="1:74">
      <c r="A40">
        <v>1</v>
      </c>
      <c r="B40">
        <v>39</v>
      </c>
      <c r="C40" t="s">
        <v>133</v>
      </c>
      <c r="D40" t="s">
        <v>91</v>
      </c>
      <c r="E40">
        <v>3065</v>
      </c>
      <c r="F40">
        <v>26799</v>
      </c>
      <c r="G40">
        <v>0</v>
      </c>
      <c r="H40">
        <v>29864</v>
      </c>
      <c r="I40" t="s">
        <v>92</v>
      </c>
      <c r="J40">
        <v>2878</v>
      </c>
      <c r="K40">
        <v>26986</v>
      </c>
      <c r="L40">
        <v>0</v>
      </c>
      <c r="M40">
        <v>29864</v>
      </c>
      <c r="N40" t="s">
        <v>93</v>
      </c>
      <c r="O40">
        <v>3161</v>
      </c>
      <c r="P40">
        <v>26703</v>
      </c>
      <c r="Q40">
        <v>0</v>
      </c>
      <c r="R40">
        <v>29864</v>
      </c>
      <c r="S40" t="s">
        <v>94</v>
      </c>
      <c r="T40">
        <v>2737</v>
      </c>
      <c r="U40">
        <v>27127</v>
      </c>
      <c r="V40">
        <v>0</v>
      </c>
      <c r="W40">
        <v>29864</v>
      </c>
      <c r="X40">
        <v>204169</v>
      </c>
      <c r="Y40">
        <v>1655445</v>
      </c>
      <c r="Z40">
        <v>1</v>
      </c>
      <c r="AA40">
        <v>1859615</v>
      </c>
      <c r="AB40">
        <v>195070</v>
      </c>
      <c r="AC40">
        <v>1664544</v>
      </c>
      <c r="AD40">
        <v>1</v>
      </c>
      <c r="AE40">
        <v>1859615</v>
      </c>
      <c r="AF40">
        <v>209910</v>
      </c>
      <c r="AG40">
        <v>1649704</v>
      </c>
      <c r="AH40">
        <v>1</v>
      </c>
      <c r="AI40">
        <v>1859615</v>
      </c>
      <c r="AJ40">
        <v>184230</v>
      </c>
      <c r="AK40">
        <v>1675384</v>
      </c>
      <c r="AL40">
        <v>1</v>
      </c>
      <c r="AM40">
        <v>1859615</v>
      </c>
      <c r="AN40">
        <v>23356</v>
      </c>
      <c r="AO40">
        <v>226306</v>
      </c>
      <c r="AP40">
        <v>1</v>
      </c>
      <c r="AQ40">
        <v>249663</v>
      </c>
      <c r="AR40">
        <v>22242</v>
      </c>
      <c r="AS40">
        <v>227420</v>
      </c>
      <c r="AT40">
        <v>1</v>
      </c>
      <c r="AU40">
        <v>249663</v>
      </c>
      <c r="AV40">
        <v>23605</v>
      </c>
      <c r="AW40">
        <v>226057</v>
      </c>
      <c r="AX40">
        <v>1</v>
      </c>
      <c r="AY40">
        <v>249663</v>
      </c>
      <c r="AZ40">
        <v>20718</v>
      </c>
      <c r="BA40">
        <v>228943</v>
      </c>
      <c r="BB40">
        <v>2</v>
      </c>
      <c r="BC40">
        <v>249663</v>
      </c>
      <c r="BD40">
        <v>227525</v>
      </c>
      <c r="BE40">
        <v>1881751</v>
      </c>
      <c r="BF40">
        <v>2</v>
      </c>
      <c r="BG40">
        <v>2109278</v>
      </c>
      <c r="BH40">
        <v>217312</v>
      </c>
      <c r="BI40">
        <v>1891964</v>
      </c>
      <c r="BJ40">
        <v>2</v>
      </c>
      <c r="BK40">
        <v>2109278</v>
      </c>
      <c r="BL40">
        <v>233515</v>
      </c>
      <c r="BM40">
        <v>1875761</v>
      </c>
      <c r="BN40">
        <v>2</v>
      </c>
      <c r="BO40">
        <v>2109278</v>
      </c>
      <c r="BP40">
        <v>204948</v>
      </c>
      <c r="BQ40">
        <v>1904327</v>
      </c>
      <c r="BR40">
        <v>3</v>
      </c>
      <c r="BS40">
        <v>2109278</v>
      </c>
      <c r="BT40" t="s">
        <v>95</v>
      </c>
      <c r="BV40" s="27">
        <v>0.20486111111111099</v>
      </c>
    </row>
    <row r="41" spans="1:74">
      <c r="A41">
        <v>1</v>
      </c>
      <c r="B41">
        <v>40</v>
      </c>
      <c r="C41" t="s">
        <v>134</v>
      </c>
      <c r="D41" t="s">
        <v>91</v>
      </c>
      <c r="E41">
        <v>1032</v>
      </c>
      <c r="F41">
        <v>10638</v>
      </c>
      <c r="G41">
        <v>0</v>
      </c>
      <c r="H41">
        <v>11670</v>
      </c>
      <c r="I41" t="s">
        <v>92</v>
      </c>
      <c r="J41">
        <v>990</v>
      </c>
      <c r="K41">
        <v>10680</v>
      </c>
      <c r="L41">
        <v>0</v>
      </c>
      <c r="M41">
        <v>11670</v>
      </c>
      <c r="N41" t="s">
        <v>93</v>
      </c>
      <c r="O41">
        <v>1039</v>
      </c>
      <c r="P41">
        <v>10631</v>
      </c>
      <c r="Q41">
        <v>0</v>
      </c>
      <c r="R41">
        <v>11670</v>
      </c>
      <c r="S41" t="s">
        <v>94</v>
      </c>
      <c r="T41">
        <v>905</v>
      </c>
      <c r="U41">
        <v>10765</v>
      </c>
      <c r="V41">
        <v>0</v>
      </c>
      <c r="W41">
        <v>11670</v>
      </c>
      <c r="X41">
        <v>204169</v>
      </c>
      <c r="Y41">
        <v>1655445</v>
      </c>
      <c r="Z41">
        <v>1</v>
      </c>
      <c r="AA41">
        <v>1859615</v>
      </c>
      <c r="AB41">
        <v>195070</v>
      </c>
      <c r="AC41">
        <v>1664544</v>
      </c>
      <c r="AD41">
        <v>1</v>
      </c>
      <c r="AE41">
        <v>1859615</v>
      </c>
      <c r="AF41">
        <v>209910</v>
      </c>
      <c r="AG41">
        <v>1649704</v>
      </c>
      <c r="AH41">
        <v>1</v>
      </c>
      <c r="AI41">
        <v>1859615</v>
      </c>
      <c r="AJ41">
        <v>184230</v>
      </c>
      <c r="AK41">
        <v>1675384</v>
      </c>
      <c r="AL41">
        <v>1</v>
      </c>
      <c r="AM41">
        <v>1859615</v>
      </c>
      <c r="AN41">
        <v>23356</v>
      </c>
      <c r="AO41">
        <v>226306</v>
      </c>
      <c r="AP41">
        <v>1</v>
      </c>
      <c r="AQ41">
        <v>249663</v>
      </c>
      <c r="AR41">
        <v>22242</v>
      </c>
      <c r="AS41">
        <v>227420</v>
      </c>
      <c r="AT41">
        <v>1</v>
      </c>
      <c r="AU41">
        <v>249663</v>
      </c>
      <c r="AV41">
        <v>23605</v>
      </c>
      <c r="AW41">
        <v>226057</v>
      </c>
      <c r="AX41">
        <v>1</v>
      </c>
      <c r="AY41">
        <v>249663</v>
      </c>
      <c r="AZ41">
        <v>20718</v>
      </c>
      <c r="BA41">
        <v>228943</v>
      </c>
      <c r="BB41">
        <v>2</v>
      </c>
      <c r="BC41">
        <v>249663</v>
      </c>
      <c r="BD41">
        <v>227525</v>
      </c>
      <c r="BE41">
        <v>1881751</v>
      </c>
      <c r="BF41">
        <v>2</v>
      </c>
      <c r="BG41">
        <v>2109278</v>
      </c>
      <c r="BH41">
        <v>217312</v>
      </c>
      <c r="BI41">
        <v>1891964</v>
      </c>
      <c r="BJ41">
        <v>2</v>
      </c>
      <c r="BK41">
        <v>2109278</v>
      </c>
      <c r="BL41">
        <v>233515</v>
      </c>
      <c r="BM41">
        <v>1875761</v>
      </c>
      <c r="BN41">
        <v>2</v>
      </c>
      <c r="BO41">
        <v>2109278</v>
      </c>
      <c r="BP41">
        <v>204948</v>
      </c>
      <c r="BQ41">
        <v>1904327</v>
      </c>
      <c r="BR41">
        <v>3</v>
      </c>
      <c r="BS41">
        <v>2109278</v>
      </c>
      <c r="BT41" t="s">
        <v>95</v>
      </c>
      <c r="BV41" s="27">
        <v>0.20486111111111099</v>
      </c>
    </row>
    <row r="42" spans="1:74">
      <c r="A42">
        <v>1</v>
      </c>
      <c r="B42">
        <v>41</v>
      </c>
      <c r="C42" t="s">
        <v>135</v>
      </c>
      <c r="D42" t="s">
        <v>91</v>
      </c>
      <c r="E42">
        <v>960</v>
      </c>
      <c r="F42">
        <v>10004</v>
      </c>
      <c r="G42">
        <v>0</v>
      </c>
      <c r="H42">
        <v>10964</v>
      </c>
      <c r="I42" t="s">
        <v>92</v>
      </c>
      <c r="J42">
        <v>912</v>
      </c>
      <c r="K42">
        <v>10052</v>
      </c>
      <c r="L42">
        <v>0</v>
      </c>
      <c r="M42">
        <v>10964</v>
      </c>
      <c r="N42" t="s">
        <v>93</v>
      </c>
      <c r="O42">
        <v>947</v>
      </c>
      <c r="P42">
        <v>10017</v>
      </c>
      <c r="Q42">
        <v>0</v>
      </c>
      <c r="R42">
        <v>10964</v>
      </c>
      <c r="S42" t="s">
        <v>94</v>
      </c>
      <c r="T42">
        <v>867</v>
      </c>
      <c r="U42">
        <v>10097</v>
      </c>
      <c r="V42">
        <v>0</v>
      </c>
      <c r="W42">
        <v>10964</v>
      </c>
      <c r="X42">
        <v>204169</v>
      </c>
      <c r="Y42">
        <v>1655445</v>
      </c>
      <c r="Z42">
        <v>1</v>
      </c>
      <c r="AA42">
        <v>1859615</v>
      </c>
      <c r="AB42">
        <v>195070</v>
      </c>
      <c r="AC42">
        <v>1664544</v>
      </c>
      <c r="AD42">
        <v>1</v>
      </c>
      <c r="AE42">
        <v>1859615</v>
      </c>
      <c r="AF42">
        <v>209910</v>
      </c>
      <c r="AG42">
        <v>1649704</v>
      </c>
      <c r="AH42">
        <v>1</v>
      </c>
      <c r="AI42">
        <v>1859615</v>
      </c>
      <c r="AJ42">
        <v>184230</v>
      </c>
      <c r="AK42">
        <v>1675384</v>
      </c>
      <c r="AL42">
        <v>1</v>
      </c>
      <c r="AM42">
        <v>1859615</v>
      </c>
      <c r="AN42">
        <v>23356</v>
      </c>
      <c r="AO42">
        <v>226306</v>
      </c>
      <c r="AP42">
        <v>1</v>
      </c>
      <c r="AQ42">
        <v>249663</v>
      </c>
      <c r="AR42">
        <v>22242</v>
      </c>
      <c r="AS42">
        <v>227420</v>
      </c>
      <c r="AT42">
        <v>1</v>
      </c>
      <c r="AU42">
        <v>249663</v>
      </c>
      <c r="AV42">
        <v>23605</v>
      </c>
      <c r="AW42">
        <v>226057</v>
      </c>
      <c r="AX42">
        <v>1</v>
      </c>
      <c r="AY42">
        <v>249663</v>
      </c>
      <c r="AZ42">
        <v>20718</v>
      </c>
      <c r="BA42">
        <v>228943</v>
      </c>
      <c r="BB42">
        <v>2</v>
      </c>
      <c r="BC42">
        <v>249663</v>
      </c>
      <c r="BD42">
        <v>227525</v>
      </c>
      <c r="BE42">
        <v>1881751</v>
      </c>
      <c r="BF42">
        <v>2</v>
      </c>
      <c r="BG42">
        <v>2109278</v>
      </c>
      <c r="BH42">
        <v>217312</v>
      </c>
      <c r="BI42">
        <v>1891964</v>
      </c>
      <c r="BJ42">
        <v>2</v>
      </c>
      <c r="BK42">
        <v>2109278</v>
      </c>
      <c r="BL42">
        <v>233515</v>
      </c>
      <c r="BM42">
        <v>1875761</v>
      </c>
      <c r="BN42">
        <v>2</v>
      </c>
      <c r="BO42">
        <v>2109278</v>
      </c>
      <c r="BP42">
        <v>204948</v>
      </c>
      <c r="BQ42">
        <v>1904327</v>
      </c>
      <c r="BR42">
        <v>3</v>
      </c>
      <c r="BS42">
        <v>2109278</v>
      </c>
      <c r="BT42" t="s">
        <v>95</v>
      </c>
      <c r="BV42" s="27">
        <v>0.20486111111111099</v>
      </c>
    </row>
    <row r="43" spans="1:74">
      <c r="A43">
        <v>1</v>
      </c>
      <c r="B43">
        <v>42</v>
      </c>
      <c r="C43" t="s">
        <v>136</v>
      </c>
      <c r="D43" t="s">
        <v>91</v>
      </c>
      <c r="E43">
        <v>1174</v>
      </c>
      <c r="F43">
        <v>13755</v>
      </c>
      <c r="G43">
        <v>0</v>
      </c>
      <c r="H43">
        <v>14929</v>
      </c>
      <c r="I43" t="s">
        <v>92</v>
      </c>
      <c r="J43">
        <v>1128</v>
      </c>
      <c r="K43">
        <v>13801</v>
      </c>
      <c r="L43">
        <v>0</v>
      </c>
      <c r="M43">
        <v>14929</v>
      </c>
      <c r="N43" t="s">
        <v>93</v>
      </c>
      <c r="O43">
        <v>1175</v>
      </c>
      <c r="P43">
        <v>13754</v>
      </c>
      <c r="Q43">
        <v>0</v>
      </c>
      <c r="R43">
        <v>14929</v>
      </c>
      <c r="S43" t="s">
        <v>94</v>
      </c>
      <c r="T43">
        <v>1061</v>
      </c>
      <c r="U43">
        <v>13868</v>
      </c>
      <c r="V43">
        <v>0</v>
      </c>
      <c r="W43">
        <v>14929</v>
      </c>
      <c r="X43">
        <v>204169</v>
      </c>
      <c r="Y43">
        <v>1655445</v>
      </c>
      <c r="Z43">
        <v>1</v>
      </c>
      <c r="AA43">
        <v>1859615</v>
      </c>
      <c r="AB43">
        <v>195070</v>
      </c>
      <c r="AC43">
        <v>1664544</v>
      </c>
      <c r="AD43">
        <v>1</v>
      </c>
      <c r="AE43">
        <v>1859615</v>
      </c>
      <c r="AF43">
        <v>209910</v>
      </c>
      <c r="AG43">
        <v>1649704</v>
      </c>
      <c r="AH43">
        <v>1</v>
      </c>
      <c r="AI43">
        <v>1859615</v>
      </c>
      <c r="AJ43">
        <v>184230</v>
      </c>
      <c r="AK43">
        <v>1675384</v>
      </c>
      <c r="AL43">
        <v>1</v>
      </c>
      <c r="AM43">
        <v>1859615</v>
      </c>
      <c r="AN43">
        <v>23356</v>
      </c>
      <c r="AO43">
        <v>226306</v>
      </c>
      <c r="AP43">
        <v>1</v>
      </c>
      <c r="AQ43">
        <v>249663</v>
      </c>
      <c r="AR43">
        <v>22242</v>
      </c>
      <c r="AS43">
        <v>227420</v>
      </c>
      <c r="AT43">
        <v>1</v>
      </c>
      <c r="AU43">
        <v>249663</v>
      </c>
      <c r="AV43">
        <v>23605</v>
      </c>
      <c r="AW43">
        <v>226057</v>
      </c>
      <c r="AX43">
        <v>1</v>
      </c>
      <c r="AY43">
        <v>249663</v>
      </c>
      <c r="AZ43">
        <v>20718</v>
      </c>
      <c r="BA43">
        <v>228943</v>
      </c>
      <c r="BB43">
        <v>2</v>
      </c>
      <c r="BC43">
        <v>249663</v>
      </c>
      <c r="BD43">
        <v>227525</v>
      </c>
      <c r="BE43">
        <v>1881751</v>
      </c>
      <c r="BF43">
        <v>2</v>
      </c>
      <c r="BG43">
        <v>2109278</v>
      </c>
      <c r="BH43">
        <v>217312</v>
      </c>
      <c r="BI43">
        <v>1891964</v>
      </c>
      <c r="BJ43">
        <v>2</v>
      </c>
      <c r="BK43">
        <v>2109278</v>
      </c>
      <c r="BL43">
        <v>233515</v>
      </c>
      <c r="BM43">
        <v>1875761</v>
      </c>
      <c r="BN43">
        <v>2</v>
      </c>
      <c r="BO43">
        <v>2109278</v>
      </c>
      <c r="BP43">
        <v>204948</v>
      </c>
      <c r="BQ43">
        <v>1904327</v>
      </c>
      <c r="BR43">
        <v>3</v>
      </c>
      <c r="BS43">
        <v>2109278</v>
      </c>
      <c r="BT43" t="s">
        <v>95</v>
      </c>
      <c r="BV43" s="27">
        <v>0.20486111111111099</v>
      </c>
    </row>
    <row r="44" spans="1:74">
      <c r="A44">
        <v>1</v>
      </c>
      <c r="B44">
        <v>43</v>
      </c>
      <c r="C44" t="s">
        <v>137</v>
      </c>
      <c r="D44" t="s">
        <v>91</v>
      </c>
      <c r="E44">
        <v>1904</v>
      </c>
      <c r="F44">
        <v>22897</v>
      </c>
      <c r="G44">
        <v>0</v>
      </c>
      <c r="H44">
        <v>24801</v>
      </c>
      <c r="I44" t="s">
        <v>92</v>
      </c>
      <c r="J44">
        <v>1831</v>
      </c>
      <c r="K44">
        <v>22970</v>
      </c>
      <c r="L44">
        <v>0</v>
      </c>
      <c r="M44">
        <v>24801</v>
      </c>
      <c r="N44" t="s">
        <v>93</v>
      </c>
      <c r="O44">
        <v>1926</v>
      </c>
      <c r="P44">
        <v>22875</v>
      </c>
      <c r="Q44">
        <v>0</v>
      </c>
      <c r="R44">
        <v>24801</v>
      </c>
      <c r="S44" t="s">
        <v>94</v>
      </c>
      <c r="T44">
        <v>1708</v>
      </c>
      <c r="U44">
        <v>23093</v>
      </c>
      <c r="V44">
        <v>0</v>
      </c>
      <c r="W44">
        <v>24801</v>
      </c>
      <c r="X44">
        <v>204169</v>
      </c>
      <c r="Y44">
        <v>1655445</v>
      </c>
      <c r="Z44">
        <v>1</v>
      </c>
      <c r="AA44">
        <v>1859615</v>
      </c>
      <c r="AB44">
        <v>195070</v>
      </c>
      <c r="AC44">
        <v>1664544</v>
      </c>
      <c r="AD44">
        <v>1</v>
      </c>
      <c r="AE44">
        <v>1859615</v>
      </c>
      <c r="AF44">
        <v>209910</v>
      </c>
      <c r="AG44">
        <v>1649704</v>
      </c>
      <c r="AH44">
        <v>1</v>
      </c>
      <c r="AI44">
        <v>1859615</v>
      </c>
      <c r="AJ44">
        <v>184230</v>
      </c>
      <c r="AK44">
        <v>1675384</v>
      </c>
      <c r="AL44">
        <v>1</v>
      </c>
      <c r="AM44">
        <v>1859615</v>
      </c>
      <c r="AN44">
        <v>23356</v>
      </c>
      <c r="AO44">
        <v>226306</v>
      </c>
      <c r="AP44">
        <v>1</v>
      </c>
      <c r="AQ44">
        <v>249663</v>
      </c>
      <c r="AR44">
        <v>22242</v>
      </c>
      <c r="AS44">
        <v>227420</v>
      </c>
      <c r="AT44">
        <v>1</v>
      </c>
      <c r="AU44">
        <v>249663</v>
      </c>
      <c r="AV44">
        <v>23605</v>
      </c>
      <c r="AW44">
        <v>226057</v>
      </c>
      <c r="AX44">
        <v>1</v>
      </c>
      <c r="AY44">
        <v>249663</v>
      </c>
      <c r="AZ44">
        <v>20718</v>
      </c>
      <c r="BA44">
        <v>228943</v>
      </c>
      <c r="BB44">
        <v>2</v>
      </c>
      <c r="BC44">
        <v>249663</v>
      </c>
      <c r="BD44">
        <v>227525</v>
      </c>
      <c r="BE44">
        <v>1881751</v>
      </c>
      <c r="BF44">
        <v>2</v>
      </c>
      <c r="BG44">
        <v>2109278</v>
      </c>
      <c r="BH44">
        <v>217312</v>
      </c>
      <c r="BI44">
        <v>1891964</v>
      </c>
      <c r="BJ44">
        <v>2</v>
      </c>
      <c r="BK44">
        <v>2109278</v>
      </c>
      <c r="BL44">
        <v>233515</v>
      </c>
      <c r="BM44">
        <v>1875761</v>
      </c>
      <c r="BN44">
        <v>2</v>
      </c>
      <c r="BO44">
        <v>2109278</v>
      </c>
      <c r="BP44">
        <v>204948</v>
      </c>
      <c r="BQ44">
        <v>1904327</v>
      </c>
      <c r="BR44">
        <v>3</v>
      </c>
      <c r="BS44">
        <v>2109278</v>
      </c>
      <c r="BT44" t="s">
        <v>95</v>
      </c>
      <c r="BV44" s="27">
        <v>0.20486111111111099</v>
      </c>
    </row>
    <row r="45" spans="1:74">
      <c r="A45">
        <v>2</v>
      </c>
      <c r="B45">
        <v>1</v>
      </c>
      <c r="C45" t="s">
        <v>90</v>
      </c>
      <c r="D45" t="s">
        <v>138</v>
      </c>
      <c r="E45">
        <v>3793</v>
      </c>
      <c r="F45">
        <v>34515</v>
      </c>
      <c r="G45">
        <v>0</v>
      </c>
      <c r="H45">
        <v>38308</v>
      </c>
      <c r="I45" t="s">
        <v>139</v>
      </c>
      <c r="J45">
        <v>3761</v>
      </c>
      <c r="K45">
        <v>34547</v>
      </c>
      <c r="L45">
        <v>0</v>
      </c>
      <c r="M45">
        <v>38308</v>
      </c>
      <c r="X45">
        <v>185159</v>
      </c>
      <c r="Y45">
        <v>1674456</v>
      </c>
      <c r="Z45">
        <v>0</v>
      </c>
      <c r="AA45">
        <v>1859615</v>
      </c>
      <c r="AB45">
        <v>179786</v>
      </c>
      <c r="AC45">
        <v>1679829</v>
      </c>
      <c r="AD45">
        <v>0</v>
      </c>
      <c r="AE45">
        <v>1859615</v>
      </c>
      <c r="AN45">
        <v>20913</v>
      </c>
      <c r="AO45">
        <v>228750</v>
      </c>
      <c r="AP45">
        <v>0</v>
      </c>
      <c r="AQ45">
        <v>249663</v>
      </c>
      <c r="AR45">
        <v>20395</v>
      </c>
      <c r="AS45">
        <v>229268</v>
      </c>
      <c r="AT45">
        <v>0</v>
      </c>
      <c r="AU45">
        <v>249663</v>
      </c>
      <c r="BD45">
        <v>206072</v>
      </c>
      <c r="BE45">
        <v>1903206</v>
      </c>
      <c r="BF45">
        <v>0</v>
      </c>
      <c r="BG45">
        <v>2109278</v>
      </c>
      <c r="BH45">
        <v>200181</v>
      </c>
      <c r="BI45">
        <v>1909097</v>
      </c>
      <c r="BJ45">
        <v>0</v>
      </c>
      <c r="BK45">
        <v>2109278</v>
      </c>
      <c r="BT45" t="s">
        <v>95</v>
      </c>
      <c r="BV45" s="27">
        <v>0.20486111111111099</v>
      </c>
    </row>
    <row r="46" spans="1:74">
      <c r="A46">
        <v>2</v>
      </c>
      <c r="B46">
        <v>2</v>
      </c>
      <c r="C46" t="s">
        <v>96</v>
      </c>
      <c r="D46" t="s">
        <v>138</v>
      </c>
      <c r="E46">
        <v>7395</v>
      </c>
      <c r="F46">
        <v>59877</v>
      </c>
      <c r="G46">
        <v>0</v>
      </c>
      <c r="H46">
        <v>67272</v>
      </c>
      <c r="I46" t="s">
        <v>139</v>
      </c>
      <c r="J46">
        <v>7191</v>
      </c>
      <c r="K46">
        <v>60081</v>
      </c>
      <c r="L46">
        <v>0</v>
      </c>
      <c r="M46">
        <v>67272</v>
      </c>
      <c r="X46">
        <v>185159</v>
      </c>
      <c r="Y46">
        <v>1674456</v>
      </c>
      <c r="Z46">
        <v>0</v>
      </c>
      <c r="AA46">
        <v>1859615</v>
      </c>
      <c r="AB46">
        <v>179786</v>
      </c>
      <c r="AC46">
        <v>1679829</v>
      </c>
      <c r="AD46">
        <v>0</v>
      </c>
      <c r="AE46">
        <v>1859615</v>
      </c>
      <c r="AN46">
        <v>20913</v>
      </c>
      <c r="AO46">
        <v>228750</v>
      </c>
      <c r="AP46">
        <v>0</v>
      </c>
      <c r="AQ46">
        <v>249663</v>
      </c>
      <c r="AR46">
        <v>20395</v>
      </c>
      <c r="AS46">
        <v>229268</v>
      </c>
      <c r="AT46">
        <v>0</v>
      </c>
      <c r="AU46">
        <v>249663</v>
      </c>
      <c r="BD46">
        <v>206072</v>
      </c>
      <c r="BE46">
        <v>1903206</v>
      </c>
      <c r="BF46">
        <v>0</v>
      </c>
      <c r="BG46">
        <v>2109278</v>
      </c>
      <c r="BH46">
        <v>200181</v>
      </c>
      <c r="BI46">
        <v>1909097</v>
      </c>
      <c r="BJ46">
        <v>0</v>
      </c>
      <c r="BK46">
        <v>2109278</v>
      </c>
      <c r="BT46" t="s">
        <v>95</v>
      </c>
      <c r="BV46" s="27">
        <v>0.20486111111111099</v>
      </c>
    </row>
    <row r="47" spans="1:74">
      <c r="A47">
        <v>2</v>
      </c>
      <c r="B47">
        <v>3</v>
      </c>
      <c r="C47" t="s">
        <v>97</v>
      </c>
      <c r="D47" t="s">
        <v>138</v>
      </c>
      <c r="E47">
        <v>7390</v>
      </c>
      <c r="F47">
        <v>71392</v>
      </c>
      <c r="G47">
        <v>0</v>
      </c>
      <c r="H47">
        <v>78782</v>
      </c>
      <c r="I47" t="s">
        <v>139</v>
      </c>
      <c r="J47">
        <v>7180</v>
      </c>
      <c r="K47">
        <v>71602</v>
      </c>
      <c r="L47">
        <v>0</v>
      </c>
      <c r="M47">
        <v>78782</v>
      </c>
      <c r="X47">
        <v>185159</v>
      </c>
      <c r="Y47">
        <v>1674456</v>
      </c>
      <c r="Z47">
        <v>0</v>
      </c>
      <c r="AA47">
        <v>1859615</v>
      </c>
      <c r="AB47">
        <v>179786</v>
      </c>
      <c r="AC47">
        <v>1679829</v>
      </c>
      <c r="AD47">
        <v>0</v>
      </c>
      <c r="AE47">
        <v>1859615</v>
      </c>
      <c r="AN47">
        <v>20913</v>
      </c>
      <c r="AO47">
        <v>228750</v>
      </c>
      <c r="AP47">
        <v>0</v>
      </c>
      <c r="AQ47">
        <v>249663</v>
      </c>
      <c r="AR47">
        <v>20395</v>
      </c>
      <c r="AS47">
        <v>229268</v>
      </c>
      <c r="AT47">
        <v>0</v>
      </c>
      <c r="AU47">
        <v>249663</v>
      </c>
      <c r="BD47">
        <v>206072</v>
      </c>
      <c r="BE47">
        <v>1903206</v>
      </c>
      <c r="BF47">
        <v>0</v>
      </c>
      <c r="BG47">
        <v>2109278</v>
      </c>
      <c r="BH47">
        <v>200181</v>
      </c>
      <c r="BI47">
        <v>1909097</v>
      </c>
      <c r="BJ47">
        <v>0</v>
      </c>
      <c r="BK47">
        <v>2109278</v>
      </c>
      <c r="BT47" t="s">
        <v>95</v>
      </c>
      <c r="BV47" s="27">
        <v>0.20486111111111099</v>
      </c>
    </row>
    <row r="48" spans="1:74">
      <c r="A48">
        <v>2</v>
      </c>
      <c r="B48">
        <v>4</v>
      </c>
      <c r="C48" t="s">
        <v>98</v>
      </c>
      <c r="D48" t="s">
        <v>138</v>
      </c>
      <c r="E48">
        <v>3017</v>
      </c>
      <c r="F48">
        <v>28125</v>
      </c>
      <c r="G48">
        <v>0</v>
      </c>
      <c r="H48">
        <v>31142</v>
      </c>
      <c r="I48" t="s">
        <v>139</v>
      </c>
      <c r="J48">
        <v>1934</v>
      </c>
      <c r="K48">
        <v>29208</v>
      </c>
      <c r="L48">
        <v>0</v>
      </c>
      <c r="M48">
        <v>31142</v>
      </c>
      <c r="X48">
        <v>185159</v>
      </c>
      <c r="Y48">
        <v>1674456</v>
      </c>
      <c r="Z48">
        <v>0</v>
      </c>
      <c r="AA48">
        <v>1859615</v>
      </c>
      <c r="AB48">
        <v>179786</v>
      </c>
      <c r="AC48">
        <v>1679829</v>
      </c>
      <c r="AD48">
        <v>0</v>
      </c>
      <c r="AE48">
        <v>1859615</v>
      </c>
      <c r="AN48">
        <v>20913</v>
      </c>
      <c r="AO48">
        <v>228750</v>
      </c>
      <c r="AP48">
        <v>0</v>
      </c>
      <c r="AQ48">
        <v>249663</v>
      </c>
      <c r="AR48">
        <v>20395</v>
      </c>
      <c r="AS48">
        <v>229268</v>
      </c>
      <c r="AT48">
        <v>0</v>
      </c>
      <c r="AU48">
        <v>249663</v>
      </c>
      <c r="BD48">
        <v>206072</v>
      </c>
      <c r="BE48">
        <v>1903206</v>
      </c>
      <c r="BF48">
        <v>0</v>
      </c>
      <c r="BG48">
        <v>2109278</v>
      </c>
      <c r="BH48">
        <v>200181</v>
      </c>
      <c r="BI48">
        <v>1909097</v>
      </c>
      <c r="BJ48">
        <v>0</v>
      </c>
      <c r="BK48">
        <v>2109278</v>
      </c>
      <c r="BT48" t="s">
        <v>95</v>
      </c>
      <c r="BV48" s="27">
        <v>0.20486111111111099</v>
      </c>
    </row>
    <row r="49" spans="1:74">
      <c r="A49">
        <v>2</v>
      </c>
      <c r="B49">
        <v>5</v>
      </c>
      <c r="C49" t="s">
        <v>99</v>
      </c>
      <c r="D49" t="s">
        <v>138</v>
      </c>
      <c r="E49">
        <v>2557</v>
      </c>
      <c r="F49">
        <v>23658</v>
      </c>
      <c r="G49">
        <v>0</v>
      </c>
      <c r="H49">
        <v>26215</v>
      </c>
      <c r="I49" t="s">
        <v>139</v>
      </c>
      <c r="J49">
        <v>2499</v>
      </c>
      <c r="K49">
        <v>23716</v>
      </c>
      <c r="L49">
        <v>0</v>
      </c>
      <c r="M49">
        <v>26215</v>
      </c>
      <c r="X49">
        <v>185159</v>
      </c>
      <c r="Y49">
        <v>1674456</v>
      </c>
      <c r="Z49">
        <v>0</v>
      </c>
      <c r="AA49">
        <v>1859615</v>
      </c>
      <c r="AB49">
        <v>179786</v>
      </c>
      <c r="AC49">
        <v>1679829</v>
      </c>
      <c r="AD49">
        <v>0</v>
      </c>
      <c r="AE49">
        <v>1859615</v>
      </c>
      <c r="AN49">
        <v>20913</v>
      </c>
      <c r="AO49">
        <v>228750</v>
      </c>
      <c r="AP49">
        <v>0</v>
      </c>
      <c r="AQ49">
        <v>249663</v>
      </c>
      <c r="AR49">
        <v>20395</v>
      </c>
      <c r="AS49">
        <v>229268</v>
      </c>
      <c r="AT49">
        <v>0</v>
      </c>
      <c r="AU49">
        <v>249663</v>
      </c>
      <c r="BD49">
        <v>206072</v>
      </c>
      <c r="BE49">
        <v>1903206</v>
      </c>
      <c r="BF49">
        <v>0</v>
      </c>
      <c r="BG49">
        <v>2109278</v>
      </c>
      <c r="BH49">
        <v>200181</v>
      </c>
      <c r="BI49">
        <v>1909097</v>
      </c>
      <c r="BJ49">
        <v>0</v>
      </c>
      <c r="BK49">
        <v>2109278</v>
      </c>
      <c r="BT49" t="s">
        <v>95</v>
      </c>
      <c r="BV49" s="27">
        <v>0.20486111111111099</v>
      </c>
    </row>
    <row r="50" spans="1:74">
      <c r="A50">
        <v>2</v>
      </c>
      <c r="B50">
        <v>6</v>
      </c>
      <c r="C50" t="s">
        <v>100</v>
      </c>
      <c r="D50" t="s">
        <v>138</v>
      </c>
      <c r="E50">
        <v>9210</v>
      </c>
      <c r="F50">
        <v>88896</v>
      </c>
      <c r="G50">
        <v>0</v>
      </c>
      <c r="H50">
        <v>98106</v>
      </c>
      <c r="I50" t="s">
        <v>139</v>
      </c>
      <c r="J50">
        <v>9008</v>
      </c>
      <c r="K50">
        <v>89098</v>
      </c>
      <c r="L50">
        <v>0</v>
      </c>
      <c r="M50">
        <v>98106</v>
      </c>
      <c r="X50">
        <v>185159</v>
      </c>
      <c r="Y50">
        <v>1674456</v>
      </c>
      <c r="Z50">
        <v>0</v>
      </c>
      <c r="AA50">
        <v>1859615</v>
      </c>
      <c r="AB50">
        <v>179786</v>
      </c>
      <c r="AC50">
        <v>1679829</v>
      </c>
      <c r="AD50">
        <v>0</v>
      </c>
      <c r="AE50">
        <v>1859615</v>
      </c>
      <c r="AN50">
        <v>20913</v>
      </c>
      <c r="AO50">
        <v>228750</v>
      </c>
      <c r="AP50">
        <v>0</v>
      </c>
      <c r="AQ50">
        <v>249663</v>
      </c>
      <c r="AR50">
        <v>20395</v>
      </c>
      <c r="AS50">
        <v>229268</v>
      </c>
      <c r="AT50">
        <v>0</v>
      </c>
      <c r="AU50">
        <v>249663</v>
      </c>
      <c r="BD50">
        <v>206072</v>
      </c>
      <c r="BE50">
        <v>1903206</v>
      </c>
      <c r="BF50">
        <v>0</v>
      </c>
      <c r="BG50">
        <v>2109278</v>
      </c>
      <c r="BH50">
        <v>200181</v>
      </c>
      <c r="BI50">
        <v>1909097</v>
      </c>
      <c r="BJ50">
        <v>0</v>
      </c>
      <c r="BK50">
        <v>2109278</v>
      </c>
      <c r="BT50" t="s">
        <v>95</v>
      </c>
      <c r="BV50" s="27">
        <v>0.20486111111111099</v>
      </c>
    </row>
    <row r="51" spans="1:74">
      <c r="A51">
        <v>2</v>
      </c>
      <c r="B51">
        <v>7</v>
      </c>
      <c r="C51" t="s">
        <v>101</v>
      </c>
      <c r="D51" t="s">
        <v>138</v>
      </c>
      <c r="E51">
        <v>2261</v>
      </c>
      <c r="F51">
        <v>20804</v>
      </c>
      <c r="G51">
        <v>0</v>
      </c>
      <c r="H51">
        <v>23065</v>
      </c>
      <c r="I51" t="s">
        <v>139</v>
      </c>
      <c r="J51">
        <v>2206</v>
      </c>
      <c r="K51">
        <v>20859</v>
      </c>
      <c r="L51">
        <v>0</v>
      </c>
      <c r="M51">
        <v>23065</v>
      </c>
      <c r="X51">
        <v>185159</v>
      </c>
      <c r="Y51">
        <v>1674456</v>
      </c>
      <c r="Z51">
        <v>0</v>
      </c>
      <c r="AA51">
        <v>1859615</v>
      </c>
      <c r="AB51">
        <v>179786</v>
      </c>
      <c r="AC51">
        <v>1679829</v>
      </c>
      <c r="AD51">
        <v>0</v>
      </c>
      <c r="AE51">
        <v>1859615</v>
      </c>
      <c r="AN51">
        <v>20913</v>
      </c>
      <c r="AO51">
        <v>228750</v>
      </c>
      <c r="AP51">
        <v>0</v>
      </c>
      <c r="AQ51">
        <v>249663</v>
      </c>
      <c r="AR51">
        <v>20395</v>
      </c>
      <c r="AS51">
        <v>229268</v>
      </c>
      <c r="AT51">
        <v>0</v>
      </c>
      <c r="AU51">
        <v>249663</v>
      </c>
      <c r="BD51">
        <v>206072</v>
      </c>
      <c r="BE51">
        <v>1903206</v>
      </c>
      <c r="BF51">
        <v>0</v>
      </c>
      <c r="BG51">
        <v>2109278</v>
      </c>
      <c r="BH51">
        <v>200181</v>
      </c>
      <c r="BI51">
        <v>1909097</v>
      </c>
      <c r="BJ51">
        <v>0</v>
      </c>
      <c r="BK51">
        <v>2109278</v>
      </c>
      <c r="BT51" t="s">
        <v>95</v>
      </c>
      <c r="BV51" s="27">
        <v>0.20486111111111099</v>
      </c>
    </row>
    <row r="52" spans="1:74">
      <c r="A52">
        <v>2</v>
      </c>
      <c r="B52">
        <v>8</v>
      </c>
      <c r="C52" t="s">
        <v>102</v>
      </c>
      <c r="D52" t="s">
        <v>138</v>
      </c>
      <c r="E52">
        <v>35623</v>
      </c>
      <c r="F52">
        <v>327267</v>
      </c>
      <c r="G52">
        <v>0</v>
      </c>
      <c r="H52">
        <v>362890</v>
      </c>
      <c r="I52" t="s">
        <v>139</v>
      </c>
      <c r="J52">
        <v>33779</v>
      </c>
      <c r="K52">
        <v>329111</v>
      </c>
      <c r="L52">
        <v>0</v>
      </c>
      <c r="M52">
        <v>362890</v>
      </c>
      <c r="X52">
        <v>185159</v>
      </c>
      <c r="Y52">
        <v>1674456</v>
      </c>
      <c r="Z52">
        <v>0</v>
      </c>
      <c r="AA52">
        <v>1859615</v>
      </c>
      <c r="AB52">
        <v>179786</v>
      </c>
      <c r="AC52">
        <v>1679829</v>
      </c>
      <c r="AD52">
        <v>0</v>
      </c>
      <c r="AE52">
        <v>1859615</v>
      </c>
      <c r="AN52">
        <v>20913</v>
      </c>
      <c r="AO52">
        <v>228750</v>
      </c>
      <c r="AP52">
        <v>0</v>
      </c>
      <c r="AQ52">
        <v>249663</v>
      </c>
      <c r="AR52">
        <v>20395</v>
      </c>
      <c r="AS52">
        <v>229268</v>
      </c>
      <c r="AT52">
        <v>0</v>
      </c>
      <c r="AU52">
        <v>249663</v>
      </c>
      <c r="BD52">
        <v>206072</v>
      </c>
      <c r="BE52">
        <v>1903206</v>
      </c>
      <c r="BF52">
        <v>0</v>
      </c>
      <c r="BG52">
        <v>2109278</v>
      </c>
      <c r="BH52">
        <v>200181</v>
      </c>
      <c r="BI52">
        <v>1909097</v>
      </c>
      <c r="BJ52">
        <v>0</v>
      </c>
      <c r="BK52">
        <v>2109278</v>
      </c>
      <c r="BT52" t="s">
        <v>95</v>
      </c>
      <c r="BV52" s="27">
        <v>0.20486111111111099</v>
      </c>
    </row>
    <row r="53" spans="1:74">
      <c r="A53">
        <v>2</v>
      </c>
      <c r="B53">
        <v>9</v>
      </c>
      <c r="C53" t="s">
        <v>103</v>
      </c>
      <c r="D53" t="s">
        <v>138</v>
      </c>
      <c r="E53">
        <v>13007</v>
      </c>
      <c r="F53">
        <v>103335</v>
      </c>
      <c r="G53">
        <v>0</v>
      </c>
      <c r="H53">
        <v>116342</v>
      </c>
      <c r="I53" t="s">
        <v>139</v>
      </c>
      <c r="J53">
        <v>12794</v>
      </c>
      <c r="K53">
        <v>103548</v>
      </c>
      <c r="L53">
        <v>0</v>
      </c>
      <c r="M53">
        <v>116342</v>
      </c>
      <c r="X53">
        <v>185159</v>
      </c>
      <c r="Y53">
        <v>1674456</v>
      </c>
      <c r="Z53">
        <v>0</v>
      </c>
      <c r="AA53">
        <v>1859615</v>
      </c>
      <c r="AB53">
        <v>179786</v>
      </c>
      <c r="AC53">
        <v>1679829</v>
      </c>
      <c r="AD53">
        <v>0</v>
      </c>
      <c r="AE53">
        <v>1859615</v>
      </c>
      <c r="AN53">
        <v>20913</v>
      </c>
      <c r="AO53">
        <v>228750</v>
      </c>
      <c r="AP53">
        <v>0</v>
      </c>
      <c r="AQ53">
        <v>249663</v>
      </c>
      <c r="AR53">
        <v>20395</v>
      </c>
      <c r="AS53">
        <v>229268</v>
      </c>
      <c r="AT53">
        <v>0</v>
      </c>
      <c r="AU53">
        <v>249663</v>
      </c>
      <c r="BD53">
        <v>206072</v>
      </c>
      <c r="BE53">
        <v>1903206</v>
      </c>
      <c r="BF53">
        <v>0</v>
      </c>
      <c r="BG53">
        <v>2109278</v>
      </c>
      <c r="BH53">
        <v>200181</v>
      </c>
      <c r="BI53">
        <v>1909097</v>
      </c>
      <c r="BJ53">
        <v>0</v>
      </c>
      <c r="BK53">
        <v>2109278</v>
      </c>
      <c r="BT53" t="s">
        <v>95</v>
      </c>
      <c r="BV53" s="27">
        <v>0.20486111111111099</v>
      </c>
    </row>
    <row r="54" spans="1:74">
      <c r="A54">
        <v>2</v>
      </c>
      <c r="B54">
        <v>10</v>
      </c>
      <c r="C54" t="s">
        <v>104</v>
      </c>
      <c r="D54" t="s">
        <v>138</v>
      </c>
      <c r="E54">
        <v>1290</v>
      </c>
      <c r="F54">
        <v>11207</v>
      </c>
      <c r="G54">
        <v>0</v>
      </c>
      <c r="H54">
        <v>12497</v>
      </c>
      <c r="I54" t="s">
        <v>139</v>
      </c>
      <c r="J54">
        <v>1253</v>
      </c>
      <c r="K54">
        <v>11244</v>
      </c>
      <c r="L54">
        <v>0</v>
      </c>
      <c r="M54">
        <v>12497</v>
      </c>
      <c r="X54">
        <v>185159</v>
      </c>
      <c r="Y54">
        <v>1674456</v>
      </c>
      <c r="Z54">
        <v>0</v>
      </c>
      <c r="AA54">
        <v>1859615</v>
      </c>
      <c r="AB54">
        <v>179786</v>
      </c>
      <c r="AC54">
        <v>1679829</v>
      </c>
      <c r="AD54">
        <v>0</v>
      </c>
      <c r="AE54">
        <v>1859615</v>
      </c>
      <c r="AN54">
        <v>20913</v>
      </c>
      <c r="AO54">
        <v>228750</v>
      </c>
      <c r="AP54">
        <v>0</v>
      </c>
      <c r="AQ54">
        <v>249663</v>
      </c>
      <c r="AR54">
        <v>20395</v>
      </c>
      <c r="AS54">
        <v>229268</v>
      </c>
      <c r="AT54">
        <v>0</v>
      </c>
      <c r="AU54">
        <v>249663</v>
      </c>
      <c r="BD54">
        <v>206072</v>
      </c>
      <c r="BE54">
        <v>1903206</v>
      </c>
      <c r="BF54">
        <v>0</v>
      </c>
      <c r="BG54">
        <v>2109278</v>
      </c>
      <c r="BH54">
        <v>200181</v>
      </c>
      <c r="BI54">
        <v>1909097</v>
      </c>
      <c r="BJ54">
        <v>0</v>
      </c>
      <c r="BK54">
        <v>2109278</v>
      </c>
      <c r="BT54" t="s">
        <v>95</v>
      </c>
      <c r="BV54" s="27">
        <v>0.20486111111111099</v>
      </c>
    </row>
    <row r="55" spans="1:74">
      <c r="A55">
        <v>2</v>
      </c>
      <c r="B55">
        <v>11</v>
      </c>
      <c r="C55" t="s">
        <v>105</v>
      </c>
      <c r="D55" t="s">
        <v>138</v>
      </c>
      <c r="E55">
        <v>10395</v>
      </c>
      <c r="F55">
        <v>75366</v>
      </c>
      <c r="G55">
        <v>0</v>
      </c>
      <c r="H55">
        <v>85761</v>
      </c>
      <c r="I55" t="s">
        <v>139</v>
      </c>
      <c r="J55">
        <v>10351</v>
      </c>
      <c r="K55">
        <v>75410</v>
      </c>
      <c r="L55">
        <v>0</v>
      </c>
      <c r="M55">
        <v>85761</v>
      </c>
      <c r="X55">
        <v>185159</v>
      </c>
      <c r="Y55">
        <v>1674456</v>
      </c>
      <c r="Z55">
        <v>0</v>
      </c>
      <c r="AA55">
        <v>1859615</v>
      </c>
      <c r="AB55">
        <v>179786</v>
      </c>
      <c r="AC55">
        <v>1679829</v>
      </c>
      <c r="AD55">
        <v>0</v>
      </c>
      <c r="AE55">
        <v>1859615</v>
      </c>
      <c r="AN55">
        <v>20913</v>
      </c>
      <c r="AO55">
        <v>228750</v>
      </c>
      <c r="AP55">
        <v>0</v>
      </c>
      <c r="AQ55">
        <v>249663</v>
      </c>
      <c r="AR55">
        <v>20395</v>
      </c>
      <c r="AS55">
        <v>229268</v>
      </c>
      <c r="AT55">
        <v>0</v>
      </c>
      <c r="AU55">
        <v>249663</v>
      </c>
      <c r="BD55">
        <v>206072</v>
      </c>
      <c r="BE55">
        <v>1903206</v>
      </c>
      <c r="BF55">
        <v>0</v>
      </c>
      <c r="BG55">
        <v>2109278</v>
      </c>
      <c r="BH55">
        <v>200181</v>
      </c>
      <c r="BI55">
        <v>1909097</v>
      </c>
      <c r="BJ55">
        <v>0</v>
      </c>
      <c r="BK55">
        <v>2109278</v>
      </c>
      <c r="BT55" t="s">
        <v>95</v>
      </c>
      <c r="BV55" s="27">
        <v>0.20486111111111099</v>
      </c>
    </row>
    <row r="56" spans="1:74">
      <c r="A56">
        <v>2</v>
      </c>
      <c r="B56">
        <v>12</v>
      </c>
      <c r="C56" t="s">
        <v>106</v>
      </c>
      <c r="D56" t="s">
        <v>138</v>
      </c>
      <c r="E56">
        <v>10913</v>
      </c>
      <c r="F56">
        <v>74959</v>
      </c>
      <c r="G56">
        <v>0</v>
      </c>
      <c r="H56">
        <v>85872</v>
      </c>
      <c r="I56" t="s">
        <v>139</v>
      </c>
      <c r="J56">
        <v>10759</v>
      </c>
      <c r="K56">
        <v>75113</v>
      </c>
      <c r="L56">
        <v>0</v>
      </c>
      <c r="M56">
        <v>85872</v>
      </c>
      <c r="X56">
        <v>185159</v>
      </c>
      <c r="Y56">
        <v>1674456</v>
      </c>
      <c r="Z56">
        <v>0</v>
      </c>
      <c r="AA56">
        <v>1859615</v>
      </c>
      <c r="AB56">
        <v>179786</v>
      </c>
      <c r="AC56">
        <v>1679829</v>
      </c>
      <c r="AD56">
        <v>0</v>
      </c>
      <c r="AE56">
        <v>1859615</v>
      </c>
      <c r="AN56">
        <v>20913</v>
      </c>
      <c r="AO56">
        <v>228750</v>
      </c>
      <c r="AP56">
        <v>0</v>
      </c>
      <c r="AQ56">
        <v>249663</v>
      </c>
      <c r="AR56">
        <v>20395</v>
      </c>
      <c r="AS56">
        <v>229268</v>
      </c>
      <c r="AT56">
        <v>0</v>
      </c>
      <c r="AU56">
        <v>249663</v>
      </c>
      <c r="BD56">
        <v>206072</v>
      </c>
      <c r="BE56">
        <v>1903206</v>
      </c>
      <c r="BF56">
        <v>0</v>
      </c>
      <c r="BG56">
        <v>2109278</v>
      </c>
      <c r="BH56">
        <v>200181</v>
      </c>
      <c r="BI56">
        <v>1909097</v>
      </c>
      <c r="BJ56">
        <v>0</v>
      </c>
      <c r="BK56">
        <v>2109278</v>
      </c>
      <c r="BT56" t="s">
        <v>95</v>
      </c>
      <c r="BV56" s="27">
        <v>0.20486111111111099</v>
      </c>
    </row>
    <row r="57" spans="1:74">
      <c r="A57">
        <v>2</v>
      </c>
      <c r="B57">
        <v>13</v>
      </c>
      <c r="C57" t="s">
        <v>107</v>
      </c>
      <c r="D57" t="s">
        <v>138</v>
      </c>
      <c r="E57">
        <v>10882</v>
      </c>
      <c r="F57">
        <v>88641</v>
      </c>
      <c r="G57">
        <v>0</v>
      </c>
      <c r="H57">
        <v>99523</v>
      </c>
      <c r="I57" t="s">
        <v>139</v>
      </c>
      <c r="J57">
        <v>10575</v>
      </c>
      <c r="K57">
        <v>88948</v>
      </c>
      <c r="L57">
        <v>0</v>
      </c>
      <c r="M57">
        <v>99523</v>
      </c>
      <c r="X57">
        <v>185159</v>
      </c>
      <c r="Y57">
        <v>1674456</v>
      </c>
      <c r="Z57">
        <v>0</v>
      </c>
      <c r="AA57">
        <v>1859615</v>
      </c>
      <c r="AB57">
        <v>179786</v>
      </c>
      <c r="AC57">
        <v>1679829</v>
      </c>
      <c r="AD57">
        <v>0</v>
      </c>
      <c r="AE57">
        <v>1859615</v>
      </c>
      <c r="AN57">
        <v>20913</v>
      </c>
      <c r="AO57">
        <v>228750</v>
      </c>
      <c r="AP57">
        <v>0</v>
      </c>
      <c r="AQ57">
        <v>249663</v>
      </c>
      <c r="AR57">
        <v>20395</v>
      </c>
      <c r="AS57">
        <v>229268</v>
      </c>
      <c r="AT57">
        <v>0</v>
      </c>
      <c r="AU57">
        <v>249663</v>
      </c>
      <c r="BD57">
        <v>206072</v>
      </c>
      <c r="BE57">
        <v>1903206</v>
      </c>
      <c r="BF57">
        <v>0</v>
      </c>
      <c r="BG57">
        <v>2109278</v>
      </c>
      <c r="BH57">
        <v>200181</v>
      </c>
      <c r="BI57">
        <v>1909097</v>
      </c>
      <c r="BJ57">
        <v>0</v>
      </c>
      <c r="BK57">
        <v>2109278</v>
      </c>
      <c r="BT57" t="s">
        <v>95</v>
      </c>
      <c r="BV57" s="27">
        <v>0.20486111111111099</v>
      </c>
    </row>
    <row r="58" spans="1:74">
      <c r="A58">
        <v>2</v>
      </c>
      <c r="B58">
        <v>14</v>
      </c>
      <c r="C58" t="s">
        <v>108</v>
      </c>
      <c r="D58" t="s">
        <v>138</v>
      </c>
      <c r="E58">
        <v>1092</v>
      </c>
      <c r="F58">
        <v>10619</v>
      </c>
      <c r="G58">
        <v>0</v>
      </c>
      <c r="H58">
        <v>11711</v>
      </c>
      <c r="I58" t="s">
        <v>139</v>
      </c>
      <c r="J58">
        <v>1037</v>
      </c>
      <c r="K58">
        <v>10674</v>
      </c>
      <c r="L58">
        <v>0</v>
      </c>
      <c r="M58">
        <v>11711</v>
      </c>
      <c r="X58">
        <v>185159</v>
      </c>
      <c r="Y58">
        <v>1674456</v>
      </c>
      <c r="Z58">
        <v>0</v>
      </c>
      <c r="AA58">
        <v>1859615</v>
      </c>
      <c r="AB58">
        <v>179786</v>
      </c>
      <c r="AC58">
        <v>1679829</v>
      </c>
      <c r="AD58">
        <v>0</v>
      </c>
      <c r="AE58">
        <v>1859615</v>
      </c>
      <c r="AN58">
        <v>20913</v>
      </c>
      <c r="AO58">
        <v>228750</v>
      </c>
      <c r="AP58">
        <v>0</v>
      </c>
      <c r="AQ58">
        <v>249663</v>
      </c>
      <c r="AR58">
        <v>20395</v>
      </c>
      <c r="AS58">
        <v>229268</v>
      </c>
      <c r="AT58">
        <v>0</v>
      </c>
      <c r="AU58">
        <v>249663</v>
      </c>
      <c r="BD58">
        <v>206072</v>
      </c>
      <c r="BE58">
        <v>1903206</v>
      </c>
      <c r="BF58">
        <v>0</v>
      </c>
      <c r="BG58">
        <v>2109278</v>
      </c>
      <c r="BH58">
        <v>200181</v>
      </c>
      <c r="BI58">
        <v>1909097</v>
      </c>
      <c r="BJ58">
        <v>0</v>
      </c>
      <c r="BK58">
        <v>2109278</v>
      </c>
      <c r="BT58" t="s">
        <v>95</v>
      </c>
      <c r="BV58" s="27">
        <v>0.20486111111111099</v>
      </c>
    </row>
    <row r="59" spans="1:74">
      <c r="A59">
        <v>2</v>
      </c>
      <c r="B59">
        <v>15</v>
      </c>
      <c r="C59" t="s">
        <v>109</v>
      </c>
      <c r="D59" t="s">
        <v>138</v>
      </c>
      <c r="E59">
        <v>5151</v>
      </c>
      <c r="F59">
        <v>45041</v>
      </c>
      <c r="G59">
        <v>0</v>
      </c>
      <c r="H59">
        <v>50192</v>
      </c>
      <c r="I59" t="s">
        <v>139</v>
      </c>
      <c r="J59">
        <v>5036</v>
      </c>
      <c r="K59">
        <v>45156</v>
      </c>
      <c r="L59">
        <v>0</v>
      </c>
      <c r="M59">
        <v>50192</v>
      </c>
      <c r="X59">
        <v>185159</v>
      </c>
      <c r="Y59">
        <v>1674456</v>
      </c>
      <c r="Z59">
        <v>0</v>
      </c>
      <c r="AA59">
        <v>1859615</v>
      </c>
      <c r="AB59">
        <v>179786</v>
      </c>
      <c r="AC59">
        <v>1679829</v>
      </c>
      <c r="AD59">
        <v>0</v>
      </c>
      <c r="AE59">
        <v>1859615</v>
      </c>
      <c r="AN59">
        <v>20913</v>
      </c>
      <c r="AO59">
        <v>228750</v>
      </c>
      <c r="AP59">
        <v>0</v>
      </c>
      <c r="AQ59">
        <v>249663</v>
      </c>
      <c r="AR59">
        <v>20395</v>
      </c>
      <c r="AS59">
        <v>229268</v>
      </c>
      <c r="AT59">
        <v>0</v>
      </c>
      <c r="AU59">
        <v>249663</v>
      </c>
      <c r="BD59">
        <v>206072</v>
      </c>
      <c r="BE59">
        <v>1903206</v>
      </c>
      <c r="BF59">
        <v>0</v>
      </c>
      <c r="BG59">
        <v>2109278</v>
      </c>
      <c r="BH59">
        <v>200181</v>
      </c>
      <c r="BI59">
        <v>1909097</v>
      </c>
      <c r="BJ59">
        <v>0</v>
      </c>
      <c r="BK59">
        <v>2109278</v>
      </c>
      <c r="BT59" t="s">
        <v>95</v>
      </c>
      <c r="BV59" s="27">
        <v>0.20486111111111099</v>
      </c>
    </row>
    <row r="60" spans="1:74">
      <c r="A60">
        <v>2</v>
      </c>
      <c r="B60">
        <v>16</v>
      </c>
      <c r="C60" t="s">
        <v>110</v>
      </c>
      <c r="D60" t="s">
        <v>138</v>
      </c>
      <c r="E60">
        <v>601</v>
      </c>
      <c r="F60">
        <v>5083</v>
      </c>
      <c r="G60">
        <v>0</v>
      </c>
      <c r="H60">
        <v>5684</v>
      </c>
      <c r="I60" t="s">
        <v>139</v>
      </c>
      <c r="J60">
        <v>584</v>
      </c>
      <c r="K60">
        <v>5100</v>
      </c>
      <c r="L60">
        <v>0</v>
      </c>
      <c r="M60">
        <v>5684</v>
      </c>
      <c r="X60">
        <v>185159</v>
      </c>
      <c r="Y60">
        <v>1674456</v>
      </c>
      <c r="Z60">
        <v>0</v>
      </c>
      <c r="AA60">
        <v>1859615</v>
      </c>
      <c r="AB60">
        <v>179786</v>
      </c>
      <c r="AC60">
        <v>1679829</v>
      </c>
      <c r="AD60">
        <v>0</v>
      </c>
      <c r="AE60">
        <v>1859615</v>
      </c>
      <c r="AN60">
        <v>20913</v>
      </c>
      <c r="AO60">
        <v>228750</v>
      </c>
      <c r="AP60">
        <v>0</v>
      </c>
      <c r="AQ60">
        <v>249663</v>
      </c>
      <c r="AR60">
        <v>20395</v>
      </c>
      <c r="AS60">
        <v>229268</v>
      </c>
      <c r="AT60">
        <v>0</v>
      </c>
      <c r="AU60">
        <v>249663</v>
      </c>
      <c r="BD60">
        <v>206072</v>
      </c>
      <c r="BE60">
        <v>1903206</v>
      </c>
      <c r="BF60">
        <v>0</v>
      </c>
      <c r="BG60">
        <v>2109278</v>
      </c>
      <c r="BH60">
        <v>200181</v>
      </c>
      <c r="BI60">
        <v>1909097</v>
      </c>
      <c r="BJ60">
        <v>0</v>
      </c>
      <c r="BK60">
        <v>2109278</v>
      </c>
      <c r="BT60" t="s">
        <v>95</v>
      </c>
      <c r="BV60" s="27">
        <v>0.20486111111111099</v>
      </c>
    </row>
    <row r="61" spans="1:74">
      <c r="A61">
        <v>2</v>
      </c>
      <c r="B61">
        <v>17</v>
      </c>
      <c r="C61" t="s">
        <v>111</v>
      </c>
      <c r="D61" t="s">
        <v>138</v>
      </c>
      <c r="E61">
        <v>10289</v>
      </c>
      <c r="F61">
        <v>84440</v>
      </c>
      <c r="G61">
        <v>0</v>
      </c>
      <c r="H61">
        <v>94729</v>
      </c>
      <c r="I61" t="s">
        <v>139</v>
      </c>
      <c r="J61">
        <v>10065</v>
      </c>
      <c r="K61">
        <v>84664</v>
      </c>
      <c r="L61">
        <v>0</v>
      </c>
      <c r="M61">
        <v>94729</v>
      </c>
      <c r="X61">
        <v>185159</v>
      </c>
      <c r="Y61">
        <v>1674456</v>
      </c>
      <c r="Z61">
        <v>0</v>
      </c>
      <c r="AA61">
        <v>1859615</v>
      </c>
      <c r="AB61">
        <v>179786</v>
      </c>
      <c r="AC61">
        <v>1679829</v>
      </c>
      <c r="AD61">
        <v>0</v>
      </c>
      <c r="AE61">
        <v>1859615</v>
      </c>
      <c r="AN61">
        <v>20913</v>
      </c>
      <c r="AO61">
        <v>228750</v>
      </c>
      <c r="AP61">
        <v>0</v>
      </c>
      <c r="AQ61">
        <v>249663</v>
      </c>
      <c r="AR61">
        <v>20395</v>
      </c>
      <c r="AS61">
        <v>229268</v>
      </c>
      <c r="AT61">
        <v>0</v>
      </c>
      <c r="AU61">
        <v>249663</v>
      </c>
      <c r="BD61">
        <v>206072</v>
      </c>
      <c r="BE61">
        <v>1903206</v>
      </c>
      <c r="BF61">
        <v>0</v>
      </c>
      <c r="BG61">
        <v>2109278</v>
      </c>
      <c r="BH61">
        <v>200181</v>
      </c>
      <c r="BI61">
        <v>1909097</v>
      </c>
      <c r="BJ61">
        <v>0</v>
      </c>
      <c r="BK61">
        <v>2109278</v>
      </c>
      <c r="BT61" t="s">
        <v>95</v>
      </c>
      <c r="BV61" s="27">
        <v>0.20486111111111099</v>
      </c>
    </row>
    <row r="62" spans="1:74">
      <c r="A62">
        <v>2</v>
      </c>
      <c r="B62">
        <v>18</v>
      </c>
      <c r="C62" t="s">
        <v>112</v>
      </c>
      <c r="D62" t="s">
        <v>138</v>
      </c>
      <c r="E62">
        <v>8955</v>
      </c>
      <c r="F62">
        <v>79546</v>
      </c>
      <c r="G62">
        <v>0</v>
      </c>
      <c r="H62">
        <v>88501</v>
      </c>
      <c r="I62" t="s">
        <v>139</v>
      </c>
      <c r="J62">
        <v>8685</v>
      </c>
      <c r="K62">
        <v>79816</v>
      </c>
      <c r="L62">
        <v>0</v>
      </c>
      <c r="M62">
        <v>88501</v>
      </c>
      <c r="X62">
        <v>185159</v>
      </c>
      <c r="Y62">
        <v>1674456</v>
      </c>
      <c r="Z62">
        <v>0</v>
      </c>
      <c r="AA62">
        <v>1859615</v>
      </c>
      <c r="AB62">
        <v>179786</v>
      </c>
      <c r="AC62">
        <v>1679829</v>
      </c>
      <c r="AD62">
        <v>0</v>
      </c>
      <c r="AE62">
        <v>1859615</v>
      </c>
      <c r="AN62">
        <v>20913</v>
      </c>
      <c r="AO62">
        <v>228750</v>
      </c>
      <c r="AP62">
        <v>0</v>
      </c>
      <c r="AQ62">
        <v>249663</v>
      </c>
      <c r="AR62">
        <v>20395</v>
      </c>
      <c r="AS62">
        <v>229268</v>
      </c>
      <c r="AT62">
        <v>0</v>
      </c>
      <c r="AU62">
        <v>249663</v>
      </c>
      <c r="BD62">
        <v>206072</v>
      </c>
      <c r="BE62">
        <v>1903206</v>
      </c>
      <c r="BF62">
        <v>0</v>
      </c>
      <c r="BG62">
        <v>2109278</v>
      </c>
      <c r="BH62">
        <v>200181</v>
      </c>
      <c r="BI62">
        <v>1909097</v>
      </c>
      <c r="BJ62">
        <v>0</v>
      </c>
      <c r="BK62">
        <v>2109278</v>
      </c>
      <c r="BT62" t="s">
        <v>95</v>
      </c>
      <c r="BV62" s="27">
        <v>0.20486111111111099</v>
      </c>
    </row>
    <row r="63" spans="1:74">
      <c r="A63">
        <v>2</v>
      </c>
      <c r="B63">
        <v>19</v>
      </c>
      <c r="C63" t="s">
        <v>113</v>
      </c>
      <c r="D63" t="s">
        <v>138</v>
      </c>
      <c r="E63">
        <v>72575</v>
      </c>
      <c r="F63">
        <v>578237</v>
      </c>
      <c r="G63">
        <v>0</v>
      </c>
      <c r="H63">
        <v>650812</v>
      </c>
      <c r="I63" t="s">
        <v>139</v>
      </c>
      <c r="J63">
        <v>71139</v>
      </c>
      <c r="K63">
        <v>579673</v>
      </c>
      <c r="L63">
        <v>0</v>
      </c>
      <c r="M63">
        <v>650812</v>
      </c>
      <c r="X63">
        <v>185159</v>
      </c>
      <c r="Y63">
        <v>1674456</v>
      </c>
      <c r="Z63">
        <v>0</v>
      </c>
      <c r="AA63">
        <v>1859615</v>
      </c>
      <c r="AB63">
        <v>179786</v>
      </c>
      <c r="AC63">
        <v>1679829</v>
      </c>
      <c r="AD63">
        <v>0</v>
      </c>
      <c r="AE63">
        <v>1859615</v>
      </c>
      <c r="AN63">
        <v>20913</v>
      </c>
      <c r="AO63">
        <v>228750</v>
      </c>
      <c r="AP63">
        <v>0</v>
      </c>
      <c r="AQ63">
        <v>249663</v>
      </c>
      <c r="AR63">
        <v>20395</v>
      </c>
      <c r="AS63">
        <v>229268</v>
      </c>
      <c r="AT63">
        <v>0</v>
      </c>
      <c r="AU63">
        <v>249663</v>
      </c>
      <c r="BD63">
        <v>206072</v>
      </c>
      <c r="BE63">
        <v>1903206</v>
      </c>
      <c r="BF63">
        <v>0</v>
      </c>
      <c r="BG63">
        <v>2109278</v>
      </c>
      <c r="BH63">
        <v>200181</v>
      </c>
      <c r="BI63">
        <v>1909097</v>
      </c>
      <c r="BJ63">
        <v>0</v>
      </c>
      <c r="BK63">
        <v>2109278</v>
      </c>
      <c r="BT63" t="s">
        <v>95</v>
      </c>
      <c r="BV63" s="27">
        <v>0.20486111111111099</v>
      </c>
    </row>
    <row r="64" spans="1:74">
      <c r="A64">
        <v>2</v>
      </c>
      <c r="B64">
        <v>20</v>
      </c>
      <c r="C64" t="s">
        <v>114</v>
      </c>
      <c r="D64" t="s">
        <v>138</v>
      </c>
      <c r="E64">
        <v>4389</v>
      </c>
      <c r="F64">
        <v>39811</v>
      </c>
      <c r="G64">
        <v>0</v>
      </c>
      <c r="H64">
        <v>44200</v>
      </c>
      <c r="I64" t="s">
        <v>139</v>
      </c>
      <c r="J64">
        <v>4278</v>
      </c>
      <c r="K64">
        <v>39922</v>
      </c>
      <c r="L64">
        <v>0</v>
      </c>
      <c r="M64">
        <v>44200</v>
      </c>
      <c r="X64">
        <v>185159</v>
      </c>
      <c r="Y64">
        <v>1674456</v>
      </c>
      <c r="Z64">
        <v>0</v>
      </c>
      <c r="AA64">
        <v>1859615</v>
      </c>
      <c r="AB64">
        <v>179786</v>
      </c>
      <c r="AC64">
        <v>1679829</v>
      </c>
      <c r="AD64">
        <v>0</v>
      </c>
      <c r="AE64">
        <v>1859615</v>
      </c>
      <c r="AN64">
        <v>20913</v>
      </c>
      <c r="AO64">
        <v>228750</v>
      </c>
      <c r="AP64">
        <v>0</v>
      </c>
      <c r="AQ64">
        <v>249663</v>
      </c>
      <c r="AR64">
        <v>20395</v>
      </c>
      <c r="AS64">
        <v>229268</v>
      </c>
      <c r="AT64">
        <v>0</v>
      </c>
      <c r="AU64">
        <v>249663</v>
      </c>
      <c r="BD64">
        <v>206072</v>
      </c>
      <c r="BE64">
        <v>1903206</v>
      </c>
      <c r="BF64">
        <v>0</v>
      </c>
      <c r="BG64">
        <v>2109278</v>
      </c>
      <c r="BH64">
        <v>200181</v>
      </c>
      <c r="BI64">
        <v>1909097</v>
      </c>
      <c r="BJ64">
        <v>0</v>
      </c>
      <c r="BK64">
        <v>2109278</v>
      </c>
      <c r="BT64" t="s">
        <v>95</v>
      </c>
      <c r="BV64" s="27">
        <v>0.20486111111111099</v>
      </c>
    </row>
    <row r="65" spans="1:74">
      <c r="A65">
        <v>2</v>
      </c>
      <c r="B65">
        <v>21</v>
      </c>
      <c r="C65" t="s">
        <v>115</v>
      </c>
      <c r="D65" t="s">
        <v>138</v>
      </c>
      <c r="E65">
        <v>11533</v>
      </c>
      <c r="F65">
        <v>105433</v>
      </c>
      <c r="G65">
        <v>0</v>
      </c>
      <c r="H65">
        <v>116966</v>
      </c>
      <c r="I65" t="s">
        <v>139</v>
      </c>
      <c r="J65">
        <v>11228</v>
      </c>
      <c r="K65">
        <v>105738</v>
      </c>
      <c r="L65">
        <v>0</v>
      </c>
      <c r="M65">
        <v>116966</v>
      </c>
      <c r="X65">
        <v>185159</v>
      </c>
      <c r="Y65">
        <v>1674456</v>
      </c>
      <c r="Z65">
        <v>0</v>
      </c>
      <c r="AA65">
        <v>1859615</v>
      </c>
      <c r="AB65">
        <v>179786</v>
      </c>
      <c r="AC65">
        <v>1679829</v>
      </c>
      <c r="AD65">
        <v>0</v>
      </c>
      <c r="AE65">
        <v>1859615</v>
      </c>
      <c r="AN65">
        <v>20913</v>
      </c>
      <c r="AO65">
        <v>228750</v>
      </c>
      <c r="AP65">
        <v>0</v>
      </c>
      <c r="AQ65">
        <v>249663</v>
      </c>
      <c r="AR65">
        <v>20395</v>
      </c>
      <c r="AS65">
        <v>229268</v>
      </c>
      <c r="AT65">
        <v>0</v>
      </c>
      <c r="AU65">
        <v>249663</v>
      </c>
      <c r="BD65">
        <v>206072</v>
      </c>
      <c r="BE65">
        <v>1903206</v>
      </c>
      <c r="BF65">
        <v>0</v>
      </c>
      <c r="BG65">
        <v>2109278</v>
      </c>
      <c r="BH65">
        <v>200181</v>
      </c>
      <c r="BI65">
        <v>1909097</v>
      </c>
      <c r="BJ65">
        <v>0</v>
      </c>
      <c r="BK65">
        <v>2109278</v>
      </c>
      <c r="BT65" t="s">
        <v>95</v>
      </c>
      <c r="BV65" s="27">
        <v>0.20486111111111099</v>
      </c>
    </row>
    <row r="66" spans="1:74">
      <c r="A66">
        <v>2</v>
      </c>
      <c r="B66">
        <v>22</v>
      </c>
      <c r="C66" t="s">
        <v>116</v>
      </c>
      <c r="D66" t="s">
        <v>138</v>
      </c>
      <c r="E66">
        <v>2204</v>
      </c>
      <c r="F66">
        <v>19991</v>
      </c>
      <c r="G66">
        <v>0</v>
      </c>
      <c r="H66">
        <v>22195</v>
      </c>
      <c r="I66" t="s">
        <v>139</v>
      </c>
      <c r="J66">
        <v>2135</v>
      </c>
      <c r="K66">
        <v>20060</v>
      </c>
      <c r="L66">
        <v>0</v>
      </c>
      <c r="M66">
        <v>22195</v>
      </c>
      <c r="X66">
        <v>185159</v>
      </c>
      <c r="Y66">
        <v>1674456</v>
      </c>
      <c r="Z66">
        <v>0</v>
      </c>
      <c r="AA66">
        <v>1859615</v>
      </c>
      <c r="AB66">
        <v>179786</v>
      </c>
      <c r="AC66">
        <v>1679829</v>
      </c>
      <c r="AD66">
        <v>0</v>
      </c>
      <c r="AE66">
        <v>1859615</v>
      </c>
      <c r="AN66">
        <v>20913</v>
      </c>
      <c r="AO66">
        <v>228750</v>
      </c>
      <c r="AP66">
        <v>0</v>
      </c>
      <c r="AQ66">
        <v>249663</v>
      </c>
      <c r="AR66">
        <v>20395</v>
      </c>
      <c r="AS66">
        <v>229268</v>
      </c>
      <c r="AT66">
        <v>0</v>
      </c>
      <c r="AU66">
        <v>249663</v>
      </c>
      <c r="BD66">
        <v>206072</v>
      </c>
      <c r="BE66">
        <v>1903206</v>
      </c>
      <c r="BF66">
        <v>0</v>
      </c>
      <c r="BG66">
        <v>2109278</v>
      </c>
      <c r="BH66">
        <v>200181</v>
      </c>
      <c r="BI66">
        <v>1909097</v>
      </c>
      <c r="BJ66">
        <v>0</v>
      </c>
      <c r="BK66">
        <v>2109278</v>
      </c>
      <c r="BT66" t="s">
        <v>95</v>
      </c>
      <c r="BV66" s="27">
        <v>0.20486111111111099</v>
      </c>
    </row>
    <row r="67" spans="1:74">
      <c r="A67">
        <v>2</v>
      </c>
      <c r="B67">
        <v>23</v>
      </c>
      <c r="C67" t="s">
        <v>117</v>
      </c>
      <c r="D67" t="s">
        <v>138</v>
      </c>
      <c r="E67">
        <v>4433</v>
      </c>
      <c r="F67">
        <v>47928</v>
      </c>
      <c r="G67">
        <v>0</v>
      </c>
      <c r="H67">
        <v>52361</v>
      </c>
      <c r="I67" t="s">
        <v>139</v>
      </c>
      <c r="J67">
        <v>4296</v>
      </c>
      <c r="K67">
        <v>48065</v>
      </c>
      <c r="L67">
        <v>0</v>
      </c>
      <c r="M67">
        <v>52361</v>
      </c>
      <c r="X67">
        <v>185159</v>
      </c>
      <c r="Y67">
        <v>1674456</v>
      </c>
      <c r="Z67">
        <v>0</v>
      </c>
      <c r="AA67">
        <v>1859615</v>
      </c>
      <c r="AB67">
        <v>179786</v>
      </c>
      <c r="AC67">
        <v>1679829</v>
      </c>
      <c r="AD67">
        <v>0</v>
      </c>
      <c r="AE67">
        <v>1859615</v>
      </c>
      <c r="AN67">
        <v>20913</v>
      </c>
      <c r="AO67">
        <v>228750</v>
      </c>
      <c r="AP67">
        <v>0</v>
      </c>
      <c r="AQ67">
        <v>249663</v>
      </c>
      <c r="AR67">
        <v>20395</v>
      </c>
      <c r="AS67">
        <v>229268</v>
      </c>
      <c r="AT67">
        <v>0</v>
      </c>
      <c r="AU67">
        <v>249663</v>
      </c>
      <c r="BD67">
        <v>206072</v>
      </c>
      <c r="BE67">
        <v>1903206</v>
      </c>
      <c r="BF67">
        <v>0</v>
      </c>
      <c r="BG67">
        <v>2109278</v>
      </c>
      <c r="BH67">
        <v>200181</v>
      </c>
      <c r="BI67">
        <v>1909097</v>
      </c>
      <c r="BJ67">
        <v>0</v>
      </c>
      <c r="BK67">
        <v>2109278</v>
      </c>
      <c r="BT67" t="s">
        <v>95</v>
      </c>
      <c r="BV67" s="27">
        <v>0.20486111111111099</v>
      </c>
    </row>
    <row r="68" spans="1:74">
      <c r="A68">
        <v>2</v>
      </c>
      <c r="B68">
        <v>24</v>
      </c>
      <c r="C68" t="s">
        <v>118</v>
      </c>
      <c r="D68" t="s">
        <v>138</v>
      </c>
      <c r="E68">
        <v>2005</v>
      </c>
      <c r="F68">
        <v>17689</v>
      </c>
      <c r="G68">
        <v>0</v>
      </c>
      <c r="H68">
        <v>19694</v>
      </c>
      <c r="I68" t="s">
        <v>139</v>
      </c>
      <c r="J68">
        <v>1961</v>
      </c>
      <c r="K68">
        <v>17733</v>
      </c>
      <c r="L68">
        <v>0</v>
      </c>
      <c r="M68">
        <v>19694</v>
      </c>
      <c r="X68">
        <v>185159</v>
      </c>
      <c r="Y68">
        <v>1674456</v>
      </c>
      <c r="Z68">
        <v>0</v>
      </c>
      <c r="AA68">
        <v>1859615</v>
      </c>
      <c r="AB68">
        <v>179786</v>
      </c>
      <c r="AC68">
        <v>1679829</v>
      </c>
      <c r="AD68">
        <v>0</v>
      </c>
      <c r="AE68">
        <v>1859615</v>
      </c>
      <c r="AN68">
        <v>20913</v>
      </c>
      <c r="AO68">
        <v>228750</v>
      </c>
      <c r="AP68">
        <v>0</v>
      </c>
      <c r="AQ68">
        <v>249663</v>
      </c>
      <c r="AR68">
        <v>20395</v>
      </c>
      <c r="AS68">
        <v>229268</v>
      </c>
      <c r="AT68">
        <v>0</v>
      </c>
      <c r="AU68">
        <v>249663</v>
      </c>
      <c r="BD68">
        <v>206072</v>
      </c>
      <c r="BE68">
        <v>1903206</v>
      </c>
      <c r="BF68">
        <v>0</v>
      </c>
      <c r="BG68">
        <v>2109278</v>
      </c>
      <c r="BH68">
        <v>200181</v>
      </c>
      <c r="BI68">
        <v>1909097</v>
      </c>
      <c r="BJ68">
        <v>0</v>
      </c>
      <c r="BK68">
        <v>2109278</v>
      </c>
      <c r="BT68" t="s">
        <v>95</v>
      </c>
      <c r="BV68" s="27">
        <v>0.20486111111111099</v>
      </c>
    </row>
    <row r="69" spans="1:74">
      <c r="A69">
        <v>2</v>
      </c>
      <c r="B69">
        <v>25</v>
      </c>
      <c r="C69" t="s">
        <v>119</v>
      </c>
      <c r="D69" t="s">
        <v>138</v>
      </c>
      <c r="E69">
        <v>1997</v>
      </c>
      <c r="F69">
        <v>23659</v>
      </c>
      <c r="G69">
        <v>0</v>
      </c>
      <c r="H69">
        <v>25656</v>
      </c>
      <c r="I69" t="s">
        <v>139</v>
      </c>
      <c r="J69">
        <v>1943</v>
      </c>
      <c r="K69">
        <v>23713</v>
      </c>
      <c r="L69">
        <v>0</v>
      </c>
      <c r="M69">
        <v>25656</v>
      </c>
      <c r="X69">
        <v>185159</v>
      </c>
      <c r="Y69">
        <v>1674456</v>
      </c>
      <c r="Z69">
        <v>0</v>
      </c>
      <c r="AA69">
        <v>1859615</v>
      </c>
      <c r="AB69">
        <v>179786</v>
      </c>
      <c r="AC69">
        <v>1679829</v>
      </c>
      <c r="AD69">
        <v>0</v>
      </c>
      <c r="AE69">
        <v>1859615</v>
      </c>
      <c r="AN69">
        <v>20913</v>
      </c>
      <c r="AO69">
        <v>228750</v>
      </c>
      <c r="AP69">
        <v>0</v>
      </c>
      <c r="AQ69">
        <v>249663</v>
      </c>
      <c r="AR69">
        <v>20395</v>
      </c>
      <c r="AS69">
        <v>229268</v>
      </c>
      <c r="AT69">
        <v>0</v>
      </c>
      <c r="AU69">
        <v>249663</v>
      </c>
      <c r="BD69">
        <v>206072</v>
      </c>
      <c r="BE69">
        <v>1903206</v>
      </c>
      <c r="BF69">
        <v>0</v>
      </c>
      <c r="BG69">
        <v>2109278</v>
      </c>
      <c r="BH69">
        <v>200181</v>
      </c>
      <c r="BI69">
        <v>1909097</v>
      </c>
      <c r="BJ69">
        <v>0</v>
      </c>
      <c r="BK69">
        <v>2109278</v>
      </c>
      <c r="BT69" t="s">
        <v>95</v>
      </c>
      <c r="BV69" s="27">
        <v>0.20486111111111099</v>
      </c>
    </row>
    <row r="70" spans="1:74">
      <c r="A70">
        <v>2</v>
      </c>
      <c r="B70">
        <v>26</v>
      </c>
      <c r="C70" t="s">
        <v>120</v>
      </c>
      <c r="D70" t="s">
        <v>138</v>
      </c>
      <c r="E70">
        <v>2063</v>
      </c>
      <c r="F70">
        <v>24111</v>
      </c>
      <c r="G70">
        <v>0</v>
      </c>
      <c r="H70">
        <v>26174</v>
      </c>
      <c r="I70" t="s">
        <v>139</v>
      </c>
      <c r="J70">
        <v>1983</v>
      </c>
      <c r="K70">
        <v>24191</v>
      </c>
      <c r="L70">
        <v>0</v>
      </c>
      <c r="M70">
        <v>26174</v>
      </c>
      <c r="X70">
        <v>185159</v>
      </c>
      <c r="Y70">
        <v>1674456</v>
      </c>
      <c r="Z70">
        <v>0</v>
      </c>
      <c r="AA70">
        <v>1859615</v>
      </c>
      <c r="AB70">
        <v>179786</v>
      </c>
      <c r="AC70">
        <v>1679829</v>
      </c>
      <c r="AD70">
        <v>0</v>
      </c>
      <c r="AE70">
        <v>1859615</v>
      </c>
      <c r="AN70">
        <v>20913</v>
      </c>
      <c r="AO70">
        <v>228750</v>
      </c>
      <c r="AP70">
        <v>0</v>
      </c>
      <c r="AQ70">
        <v>249663</v>
      </c>
      <c r="AR70">
        <v>20395</v>
      </c>
      <c r="AS70">
        <v>229268</v>
      </c>
      <c r="AT70">
        <v>0</v>
      </c>
      <c r="AU70">
        <v>249663</v>
      </c>
      <c r="BD70">
        <v>206072</v>
      </c>
      <c r="BE70">
        <v>1903206</v>
      </c>
      <c r="BF70">
        <v>0</v>
      </c>
      <c r="BG70">
        <v>2109278</v>
      </c>
      <c r="BH70">
        <v>200181</v>
      </c>
      <c r="BI70">
        <v>1909097</v>
      </c>
      <c r="BJ70">
        <v>0</v>
      </c>
      <c r="BK70">
        <v>2109278</v>
      </c>
      <c r="BT70" t="s">
        <v>95</v>
      </c>
      <c r="BV70" s="27">
        <v>0.20486111111111099</v>
      </c>
    </row>
    <row r="71" spans="1:74">
      <c r="A71">
        <v>2</v>
      </c>
      <c r="B71">
        <v>27</v>
      </c>
      <c r="C71" t="s">
        <v>121</v>
      </c>
      <c r="D71" t="s">
        <v>138</v>
      </c>
      <c r="E71">
        <v>1970</v>
      </c>
      <c r="F71">
        <v>18157</v>
      </c>
      <c r="G71">
        <v>0</v>
      </c>
      <c r="H71">
        <v>20127</v>
      </c>
      <c r="I71" t="s">
        <v>139</v>
      </c>
      <c r="J71">
        <v>1870</v>
      </c>
      <c r="K71">
        <v>18257</v>
      </c>
      <c r="L71">
        <v>0</v>
      </c>
      <c r="M71">
        <v>20127</v>
      </c>
      <c r="X71">
        <v>185159</v>
      </c>
      <c r="Y71">
        <v>1674456</v>
      </c>
      <c r="Z71">
        <v>0</v>
      </c>
      <c r="AA71">
        <v>1859615</v>
      </c>
      <c r="AB71">
        <v>179786</v>
      </c>
      <c r="AC71">
        <v>1679829</v>
      </c>
      <c r="AD71">
        <v>0</v>
      </c>
      <c r="AE71">
        <v>1859615</v>
      </c>
      <c r="AN71">
        <v>20913</v>
      </c>
      <c r="AO71">
        <v>228750</v>
      </c>
      <c r="AP71">
        <v>0</v>
      </c>
      <c r="AQ71">
        <v>249663</v>
      </c>
      <c r="AR71">
        <v>20395</v>
      </c>
      <c r="AS71">
        <v>229268</v>
      </c>
      <c r="AT71">
        <v>0</v>
      </c>
      <c r="AU71">
        <v>249663</v>
      </c>
      <c r="BD71">
        <v>206072</v>
      </c>
      <c r="BE71">
        <v>1903206</v>
      </c>
      <c r="BF71">
        <v>0</v>
      </c>
      <c r="BG71">
        <v>2109278</v>
      </c>
      <c r="BH71">
        <v>200181</v>
      </c>
      <c r="BI71">
        <v>1909097</v>
      </c>
      <c r="BJ71">
        <v>0</v>
      </c>
      <c r="BK71">
        <v>2109278</v>
      </c>
      <c r="BT71" t="s">
        <v>95</v>
      </c>
      <c r="BV71" s="27">
        <v>0.20486111111111099</v>
      </c>
    </row>
    <row r="72" spans="1:74">
      <c r="A72">
        <v>2</v>
      </c>
      <c r="B72">
        <v>28</v>
      </c>
      <c r="C72" t="s">
        <v>122</v>
      </c>
      <c r="D72" t="s">
        <v>138</v>
      </c>
      <c r="E72">
        <v>960</v>
      </c>
      <c r="F72">
        <v>12596</v>
      </c>
      <c r="G72">
        <v>0</v>
      </c>
      <c r="H72">
        <v>13556</v>
      </c>
      <c r="I72" t="s">
        <v>139</v>
      </c>
      <c r="J72">
        <v>931</v>
      </c>
      <c r="K72">
        <v>12625</v>
      </c>
      <c r="L72">
        <v>0</v>
      </c>
      <c r="M72">
        <v>13556</v>
      </c>
      <c r="X72">
        <v>185159</v>
      </c>
      <c r="Y72">
        <v>1674456</v>
      </c>
      <c r="Z72">
        <v>0</v>
      </c>
      <c r="AA72">
        <v>1859615</v>
      </c>
      <c r="AB72">
        <v>179786</v>
      </c>
      <c r="AC72">
        <v>1679829</v>
      </c>
      <c r="AD72">
        <v>0</v>
      </c>
      <c r="AE72">
        <v>1859615</v>
      </c>
      <c r="AN72">
        <v>20913</v>
      </c>
      <c r="AO72">
        <v>228750</v>
      </c>
      <c r="AP72">
        <v>0</v>
      </c>
      <c r="AQ72">
        <v>249663</v>
      </c>
      <c r="AR72">
        <v>20395</v>
      </c>
      <c r="AS72">
        <v>229268</v>
      </c>
      <c r="AT72">
        <v>0</v>
      </c>
      <c r="AU72">
        <v>249663</v>
      </c>
      <c r="BD72">
        <v>206072</v>
      </c>
      <c r="BE72">
        <v>1903206</v>
      </c>
      <c r="BF72">
        <v>0</v>
      </c>
      <c r="BG72">
        <v>2109278</v>
      </c>
      <c r="BH72">
        <v>200181</v>
      </c>
      <c r="BI72">
        <v>1909097</v>
      </c>
      <c r="BJ72">
        <v>0</v>
      </c>
      <c r="BK72">
        <v>2109278</v>
      </c>
      <c r="BT72" t="s">
        <v>95</v>
      </c>
      <c r="BV72" s="27">
        <v>0.20486111111111099</v>
      </c>
    </row>
    <row r="73" spans="1:74">
      <c r="A73">
        <v>2</v>
      </c>
      <c r="B73">
        <v>29</v>
      </c>
      <c r="C73" t="s">
        <v>123</v>
      </c>
      <c r="D73" t="s">
        <v>138</v>
      </c>
      <c r="E73">
        <v>2121</v>
      </c>
      <c r="F73">
        <v>28125</v>
      </c>
      <c r="G73">
        <v>0</v>
      </c>
      <c r="H73">
        <v>30246</v>
      </c>
      <c r="I73" t="s">
        <v>139</v>
      </c>
      <c r="J73">
        <v>2086</v>
      </c>
      <c r="K73">
        <v>28160</v>
      </c>
      <c r="L73">
        <v>0</v>
      </c>
      <c r="M73">
        <v>30246</v>
      </c>
      <c r="X73">
        <v>185159</v>
      </c>
      <c r="Y73">
        <v>1674456</v>
      </c>
      <c r="Z73">
        <v>0</v>
      </c>
      <c r="AA73">
        <v>1859615</v>
      </c>
      <c r="AB73">
        <v>179786</v>
      </c>
      <c r="AC73">
        <v>1679829</v>
      </c>
      <c r="AD73">
        <v>0</v>
      </c>
      <c r="AE73">
        <v>1859615</v>
      </c>
      <c r="AN73">
        <v>20913</v>
      </c>
      <c r="AO73">
        <v>228750</v>
      </c>
      <c r="AP73">
        <v>0</v>
      </c>
      <c r="AQ73">
        <v>249663</v>
      </c>
      <c r="AR73">
        <v>20395</v>
      </c>
      <c r="AS73">
        <v>229268</v>
      </c>
      <c r="AT73">
        <v>0</v>
      </c>
      <c r="AU73">
        <v>249663</v>
      </c>
      <c r="BD73">
        <v>206072</v>
      </c>
      <c r="BE73">
        <v>1903206</v>
      </c>
      <c r="BF73">
        <v>0</v>
      </c>
      <c r="BG73">
        <v>2109278</v>
      </c>
      <c r="BH73">
        <v>200181</v>
      </c>
      <c r="BI73">
        <v>1909097</v>
      </c>
      <c r="BJ73">
        <v>0</v>
      </c>
      <c r="BK73">
        <v>2109278</v>
      </c>
      <c r="BT73" t="s">
        <v>95</v>
      </c>
      <c r="BV73" s="27">
        <v>0.20486111111111099</v>
      </c>
    </row>
    <row r="74" spans="1:74">
      <c r="A74">
        <v>2</v>
      </c>
      <c r="B74">
        <v>30</v>
      </c>
      <c r="C74" t="s">
        <v>124</v>
      </c>
      <c r="D74" t="s">
        <v>138</v>
      </c>
      <c r="E74">
        <v>912</v>
      </c>
      <c r="F74">
        <v>10421</v>
      </c>
      <c r="G74">
        <v>0</v>
      </c>
      <c r="H74">
        <v>11333</v>
      </c>
      <c r="I74" t="s">
        <v>139</v>
      </c>
      <c r="J74">
        <v>886</v>
      </c>
      <c r="K74">
        <v>10447</v>
      </c>
      <c r="L74">
        <v>0</v>
      </c>
      <c r="M74">
        <v>11333</v>
      </c>
      <c r="X74">
        <v>185159</v>
      </c>
      <c r="Y74">
        <v>1674456</v>
      </c>
      <c r="Z74">
        <v>0</v>
      </c>
      <c r="AA74">
        <v>1859615</v>
      </c>
      <c r="AB74">
        <v>179786</v>
      </c>
      <c r="AC74">
        <v>1679829</v>
      </c>
      <c r="AD74">
        <v>0</v>
      </c>
      <c r="AE74">
        <v>1859615</v>
      </c>
      <c r="AN74">
        <v>20913</v>
      </c>
      <c r="AO74">
        <v>228750</v>
      </c>
      <c r="AP74">
        <v>0</v>
      </c>
      <c r="AQ74">
        <v>249663</v>
      </c>
      <c r="AR74">
        <v>20395</v>
      </c>
      <c r="AS74">
        <v>229268</v>
      </c>
      <c r="AT74">
        <v>0</v>
      </c>
      <c r="AU74">
        <v>249663</v>
      </c>
      <c r="BD74">
        <v>206072</v>
      </c>
      <c r="BE74">
        <v>1903206</v>
      </c>
      <c r="BF74">
        <v>0</v>
      </c>
      <c r="BG74">
        <v>2109278</v>
      </c>
      <c r="BH74">
        <v>200181</v>
      </c>
      <c r="BI74">
        <v>1909097</v>
      </c>
      <c r="BJ74">
        <v>0</v>
      </c>
      <c r="BK74">
        <v>2109278</v>
      </c>
      <c r="BT74" t="s">
        <v>95</v>
      </c>
      <c r="BV74" s="27">
        <v>0.20486111111111099</v>
      </c>
    </row>
    <row r="75" spans="1:74">
      <c r="A75">
        <v>2</v>
      </c>
      <c r="B75">
        <v>31</v>
      </c>
      <c r="C75" t="s">
        <v>125</v>
      </c>
      <c r="D75" t="s">
        <v>138</v>
      </c>
      <c r="E75">
        <v>1458</v>
      </c>
      <c r="F75">
        <v>13520</v>
      </c>
      <c r="G75">
        <v>0</v>
      </c>
      <c r="H75">
        <v>14978</v>
      </c>
      <c r="I75" t="s">
        <v>139</v>
      </c>
      <c r="J75">
        <v>1424</v>
      </c>
      <c r="K75">
        <v>13554</v>
      </c>
      <c r="L75">
        <v>0</v>
      </c>
      <c r="M75">
        <v>14978</v>
      </c>
      <c r="X75">
        <v>185159</v>
      </c>
      <c r="Y75">
        <v>1674456</v>
      </c>
      <c r="Z75">
        <v>0</v>
      </c>
      <c r="AA75">
        <v>1859615</v>
      </c>
      <c r="AB75">
        <v>179786</v>
      </c>
      <c r="AC75">
        <v>1679829</v>
      </c>
      <c r="AD75">
        <v>0</v>
      </c>
      <c r="AE75">
        <v>1859615</v>
      </c>
      <c r="AN75">
        <v>20913</v>
      </c>
      <c r="AO75">
        <v>228750</v>
      </c>
      <c r="AP75">
        <v>0</v>
      </c>
      <c r="AQ75">
        <v>249663</v>
      </c>
      <c r="AR75">
        <v>20395</v>
      </c>
      <c r="AS75">
        <v>229268</v>
      </c>
      <c r="AT75">
        <v>0</v>
      </c>
      <c r="AU75">
        <v>249663</v>
      </c>
      <c r="BD75">
        <v>206072</v>
      </c>
      <c r="BE75">
        <v>1903206</v>
      </c>
      <c r="BF75">
        <v>0</v>
      </c>
      <c r="BG75">
        <v>2109278</v>
      </c>
      <c r="BH75">
        <v>200181</v>
      </c>
      <c r="BI75">
        <v>1909097</v>
      </c>
      <c r="BJ75">
        <v>0</v>
      </c>
      <c r="BK75">
        <v>2109278</v>
      </c>
      <c r="BT75" t="s">
        <v>95</v>
      </c>
      <c r="BV75" s="27">
        <v>0.20486111111111099</v>
      </c>
    </row>
    <row r="76" spans="1:74">
      <c r="A76">
        <v>2</v>
      </c>
      <c r="B76">
        <v>32</v>
      </c>
      <c r="C76" t="s">
        <v>126</v>
      </c>
      <c r="D76" t="s">
        <v>138</v>
      </c>
      <c r="E76">
        <v>2524</v>
      </c>
      <c r="F76">
        <v>24319</v>
      </c>
      <c r="G76">
        <v>0</v>
      </c>
      <c r="H76">
        <v>26843</v>
      </c>
      <c r="I76" t="s">
        <v>139</v>
      </c>
      <c r="J76">
        <v>2459</v>
      </c>
      <c r="K76">
        <v>24384</v>
      </c>
      <c r="L76">
        <v>0</v>
      </c>
      <c r="M76">
        <v>26843</v>
      </c>
      <c r="X76">
        <v>185159</v>
      </c>
      <c r="Y76">
        <v>1674456</v>
      </c>
      <c r="Z76">
        <v>0</v>
      </c>
      <c r="AA76">
        <v>1859615</v>
      </c>
      <c r="AB76">
        <v>179786</v>
      </c>
      <c r="AC76">
        <v>1679829</v>
      </c>
      <c r="AD76">
        <v>0</v>
      </c>
      <c r="AE76">
        <v>1859615</v>
      </c>
      <c r="AN76">
        <v>20913</v>
      </c>
      <c r="AO76">
        <v>228750</v>
      </c>
      <c r="AP76">
        <v>0</v>
      </c>
      <c r="AQ76">
        <v>249663</v>
      </c>
      <c r="AR76">
        <v>20395</v>
      </c>
      <c r="AS76">
        <v>229268</v>
      </c>
      <c r="AT76">
        <v>0</v>
      </c>
      <c r="AU76">
        <v>249663</v>
      </c>
      <c r="BD76">
        <v>206072</v>
      </c>
      <c r="BE76">
        <v>1903206</v>
      </c>
      <c r="BF76">
        <v>0</v>
      </c>
      <c r="BG76">
        <v>2109278</v>
      </c>
      <c r="BH76">
        <v>200181</v>
      </c>
      <c r="BI76">
        <v>1909097</v>
      </c>
      <c r="BJ76">
        <v>0</v>
      </c>
      <c r="BK76">
        <v>2109278</v>
      </c>
      <c r="BT76" t="s">
        <v>95</v>
      </c>
      <c r="BV76" s="27">
        <v>0.20486111111111099</v>
      </c>
    </row>
    <row r="77" spans="1:74">
      <c r="A77">
        <v>2</v>
      </c>
      <c r="B77">
        <v>33</v>
      </c>
      <c r="C77" t="s">
        <v>127</v>
      </c>
      <c r="D77" t="s">
        <v>138</v>
      </c>
      <c r="E77">
        <v>4751</v>
      </c>
      <c r="F77">
        <v>43510</v>
      </c>
      <c r="G77">
        <v>0</v>
      </c>
      <c r="H77">
        <v>48261</v>
      </c>
      <c r="I77" t="s">
        <v>139</v>
      </c>
      <c r="J77">
        <v>4612</v>
      </c>
      <c r="K77">
        <v>43649</v>
      </c>
      <c r="L77">
        <v>0</v>
      </c>
      <c r="M77">
        <v>48261</v>
      </c>
      <c r="X77">
        <v>185159</v>
      </c>
      <c r="Y77">
        <v>1674456</v>
      </c>
      <c r="Z77">
        <v>0</v>
      </c>
      <c r="AA77">
        <v>1859615</v>
      </c>
      <c r="AB77">
        <v>179786</v>
      </c>
      <c r="AC77">
        <v>1679829</v>
      </c>
      <c r="AD77">
        <v>0</v>
      </c>
      <c r="AE77">
        <v>1859615</v>
      </c>
      <c r="AN77">
        <v>20913</v>
      </c>
      <c r="AO77">
        <v>228750</v>
      </c>
      <c r="AP77">
        <v>0</v>
      </c>
      <c r="AQ77">
        <v>249663</v>
      </c>
      <c r="AR77">
        <v>20395</v>
      </c>
      <c r="AS77">
        <v>229268</v>
      </c>
      <c r="AT77">
        <v>0</v>
      </c>
      <c r="AU77">
        <v>249663</v>
      </c>
      <c r="BD77">
        <v>206072</v>
      </c>
      <c r="BE77">
        <v>1903206</v>
      </c>
      <c r="BF77">
        <v>0</v>
      </c>
      <c r="BG77">
        <v>2109278</v>
      </c>
      <c r="BH77">
        <v>200181</v>
      </c>
      <c r="BI77">
        <v>1909097</v>
      </c>
      <c r="BJ77">
        <v>0</v>
      </c>
      <c r="BK77">
        <v>2109278</v>
      </c>
      <c r="BT77" t="s">
        <v>95</v>
      </c>
      <c r="BV77" s="27">
        <v>0.20486111111111099</v>
      </c>
    </row>
    <row r="78" spans="1:74">
      <c r="A78">
        <v>2</v>
      </c>
      <c r="B78">
        <v>34</v>
      </c>
      <c r="C78" t="s">
        <v>128</v>
      </c>
      <c r="D78" t="s">
        <v>138</v>
      </c>
      <c r="E78">
        <v>4459</v>
      </c>
      <c r="F78">
        <v>44383</v>
      </c>
      <c r="G78">
        <v>0</v>
      </c>
      <c r="H78">
        <v>48842</v>
      </c>
      <c r="I78" t="s">
        <v>139</v>
      </c>
      <c r="J78">
        <v>4278</v>
      </c>
      <c r="K78">
        <v>44564</v>
      </c>
      <c r="L78">
        <v>0</v>
      </c>
      <c r="M78">
        <v>48842</v>
      </c>
      <c r="X78">
        <v>185159</v>
      </c>
      <c r="Y78">
        <v>1674456</v>
      </c>
      <c r="Z78">
        <v>0</v>
      </c>
      <c r="AA78">
        <v>1859615</v>
      </c>
      <c r="AB78">
        <v>179786</v>
      </c>
      <c r="AC78">
        <v>1679829</v>
      </c>
      <c r="AD78">
        <v>0</v>
      </c>
      <c r="AE78">
        <v>1859615</v>
      </c>
      <c r="AN78">
        <v>20913</v>
      </c>
      <c r="AO78">
        <v>228750</v>
      </c>
      <c r="AP78">
        <v>0</v>
      </c>
      <c r="AQ78">
        <v>249663</v>
      </c>
      <c r="AR78">
        <v>20395</v>
      </c>
      <c r="AS78">
        <v>229268</v>
      </c>
      <c r="AT78">
        <v>0</v>
      </c>
      <c r="AU78">
        <v>249663</v>
      </c>
      <c r="BD78">
        <v>206072</v>
      </c>
      <c r="BE78">
        <v>1903206</v>
      </c>
      <c r="BF78">
        <v>0</v>
      </c>
      <c r="BG78">
        <v>2109278</v>
      </c>
      <c r="BH78">
        <v>200181</v>
      </c>
      <c r="BI78">
        <v>1909097</v>
      </c>
      <c r="BJ78">
        <v>0</v>
      </c>
      <c r="BK78">
        <v>2109278</v>
      </c>
      <c r="BT78" t="s">
        <v>95</v>
      </c>
      <c r="BV78" s="27">
        <v>0.20486111111111099</v>
      </c>
    </row>
    <row r="79" spans="1:74">
      <c r="A79">
        <v>2</v>
      </c>
      <c r="B79">
        <v>35</v>
      </c>
      <c r="C79" t="s">
        <v>129</v>
      </c>
      <c r="D79" t="s">
        <v>138</v>
      </c>
      <c r="E79">
        <v>4116</v>
      </c>
      <c r="F79">
        <v>41478</v>
      </c>
      <c r="G79">
        <v>0</v>
      </c>
      <c r="H79">
        <v>45594</v>
      </c>
      <c r="I79" t="s">
        <v>139</v>
      </c>
      <c r="J79">
        <v>3984</v>
      </c>
      <c r="K79">
        <v>41610</v>
      </c>
      <c r="L79">
        <v>0</v>
      </c>
      <c r="M79">
        <v>45594</v>
      </c>
      <c r="X79">
        <v>185159</v>
      </c>
      <c r="Y79">
        <v>1674456</v>
      </c>
      <c r="Z79">
        <v>0</v>
      </c>
      <c r="AA79">
        <v>1859615</v>
      </c>
      <c r="AB79">
        <v>179786</v>
      </c>
      <c r="AC79">
        <v>1679829</v>
      </c>
      <c r="AD79">
        <v>0</v>
      </c>
      <c r="AE79">
        <v>1859615</v>
      </c>
      <c r="AN79">
        <v>20913</v>
      </c>
      <c r="AO79">
        <v>228750</v>
      </c>
      <c r="AP79">
        <v>0</v>
      </c>
      <c r="AQ79">
        <v>249663</v>
      </c>
      <c r="AR79">
        <v>20395</v>
      </c>
      <c r="AS79">
        <v>229268</v>
      </c>
      <c r="AT79">
        <v>0</v>
      </c>
      <c r="AU79">
        <v>249663</v>
      </c>
      <c r="BD79">
        <v>206072</v>
      </c>
      <c r="BE79">
        <v>1903206</v>
      </c>
      <c r="BF79">
        <v>0</v>
      </c>
      <c r="BG79">
        <v>2109278</v>
      </c>
      <c r="BH79">
        <v>200181</v>
      </c>
      <c r="BI79">
        <v>1909097</v>
      </c>
      <c r="BJ79">
        <v>0</v>
      </c>
      <c r="BK79">
        <v>2109278</v>
      </c>
      <c r="BT79" t="s">
        <v>95</v>
      </c>
      <c r="BV79" s="27">
        <v>0.20486111111111099</v>
      </c>
    </row>
    <row r="80" spans="1:74">
      <c r="A80">
        <v>2</v>
      </c>
      <c r="B80">
        <v>36</v>
      </c>
      <c r="C80" t="s">
        <v>130</v>
      </c>
      <c r="D80" t="s">
        <v>138</v>
      </c>
      <c r="E80">
        <v>5114</v>
      </c>
      <c r="F80">
        <v>43199</v>
      </c>
      <c r="G80">
        <v>0</v>
      </c>
      <c r="H80">
        <v>48313</v>
      </c>
      <c r="I80" t="s">
        <v>139</v>
      </c>
      <c r="J80">
        <v>4970</v>
      </c>
      <c r="K80">
        <v>43343</v>
      </c>
      <c r="L80">
        <v>0</v>
      </c>
      <c r="M80">
        <v>48313</v>
      </c>
      <c r="X80">
        <v>185159</v>
      </c>
      <c r="Y80">
        <v>1674456</v>
      </c>
      <c r="Z80">
        <v>0</v>
      </c>
      <c r="AA80">
        <v>1859615</v>
      </c>
      <c r="AB80">
        <v>179786</v>
      </c>
      <c r="AC80">
        <v>1679829</v>
      </c>
      <c r="AD80">
        <v>0</v>
      </c>
      <c r="AE80">
        <v>1859615</v>
      </c>
      <c r="AN80">
        <v>20913</v>
      </c>
      <c r="AO80">
        <v>228750</v>
      </c>
      <c r="AP80">
        <v>0</v>
      </c>
      <c r="AQ80">
        <v>249663</v>
      </c>
      <c r="AR80">
        <v>20395</v>
      </c>
      <c r="AS80">
        <v>229268</v>
      </c>
      <c r="AT80">
        <v>0</v>
      </c>
      <c r="AU80">
        <v>249663</v>
      </c>
      <c r="BD80">
        <v>206072</v>
      </c>
      <c r="BE80">
        <v>1903206</v>
      </c>
      <c r="BF80">
        <v>0</v>
      </c>
      <c r="BG80">
        <v>2109278</v>
      </c>
      <c r="BH80">
        <v>200181</v>
      </c>
      <c r="BI80">
        <v>1909097</v>
      </c>
      <c r="BJ80">
        <v>0</v>
      </c>
      <c r="BK80">
        <v>2109278</v>
      </c>
      <c r="BT80" t="s">
        <v>95</v>
      </c>
      <c r="BV80" s="27">
        <v>0.20486111111111099</v>
      </c>
    </row>
    <row r="81" spans="1:74">
      <c r="A81">
        <v>2</v>
      </c>
      <c r="B81">
        <v>37</v>
      </c>
      <c r="C81" t="s">
        <v>131</v>
      </c>
      <c r="D81" t="s">
        <v>138</v>
      </c>
      <c r="E81">
        <v>3173</v>
      </c>
      <c r="F81">
        <v>29591</v>
      </c>
      <c r="G81">
        <v>0</v>
      </c>
      <c r="H81">
        <v>32764</v>
      </c>
      <c r="I81" t="s">
        <v>139</v>
      </c>
      <c r="J81">
        <v>3094</v>
      </c>
      <c r="K81">
        <v>29670</v>
      </c>
      <c r="L81">
        <v>0</v>
      </c>
      <c r="M81">
        <v>32764</v>
      </c>
      <c r="X81">
        <v>185159</v>
      </c>
      <c r="Y81">
        <v>1674456</v>
      </c>
      <c r="Z81">
        <v>0</v>
      </c>
      <c r="AA81">
        <v>1859615</v>
      </c>
      <c r="AB81">
        <v>179786</v>
      </c>
      <c r="AC81">
        <v>1679829</v>
      </c>
      <c r="AD81">
        <v>0</v>
      </c>
      <c r="AE81">
        <v>1859615</v>
      </c>
      <c r="AN81">
        <v>20913</v>
      </c>
      <c r="AO81">
        <v>228750</v>
      </c>
      <c r="AP81">
        <v>0</v>
      </c>
      <c r="AQ81">
        <v>249663</v>
      </c>
      <c r="AR81">
        <v>20395</v>
      </c>
      <c r="AS81">
        <v>229268</v>
      </c>
      <c r="AT81">
        <v>0</v>
      </c>
      <c r="AU81">
        <v>249663</v>
      </c>
      <c r="BD81">
        <v>206072</v>
      </c>
      <c r="BE81">
        <v>1903206</v>
      </c>
      <c r="BF81">
        <v>0</v>
      </c>
      <c r="BG81">
        <v>2109278</v>
      </c>
      <c r="BH81">
        <v>200181</v>
      </c>
      <c r="BI81">
        <v>1909097</v>
      </c>
      <c r="BJ81">
        <v>0</v>
      </c>
      <c r="BK81">
        <v>2109278</v>
      </c>
      <c r="BT81" t="s">
        <v>95</v>
      </c>
      <c r="BV81" s="27">
        <v>0.20486111111111099</v>
      </c>
    </row>
    <row r="82" spans="1:74">
      <c r="A82">
        <v>2</v>
      </c>
      <c r="B82">
        <v>38</v>
      </c>
      <c r="C82" t="s">
        <v>132</v>
      </c>
      <c r="D82" t="s">
        <v>138</v>
      </c>
      <c r="E82">
        <v>2460</v>
      </c>
      <c r="F82">
        <v>22735</v>
      </c>
      <c r="G82">
        <v>0</v>
      </c>
      <c r="H82">
        <v>25195</v>
      </c>
      <c r="I82" t="s">
        <v>139</v>
      </c>
      <c r="J82">
        <v>2391</v>
      </c>
      <c r="K82">
        <v>22804</v>
      </c>
      <c r="L82">
        <v>0</v>
      </c>
      <c r="M82">
        <v>25195</v>
      </c>
      <c r="X82">
        <v>185159</v>
      </c>
      <c r="Y82">
        <v>1674456</v>
      </c>
      <c r="Z82">
        <v>0</v>
      </c>
      <c r="AA82">
        <v>1859615</v>
      </c>
      <c r="AB82">
        <v>179786</v>
      </c>
      <c r="AC82">
        <v>1679829</v>
      </c>
      <c r="AD82">
        <v>0</v>
      </c>
      <c r="AE82">
        <v>1859615</v>
      </c>
      <c r="AN82">
        <v>20913</v>
      </c>
      <c r="AO82">
        <v>228750</v>
      </c>
      <c r="AP82">
        <v>0</v>
      </c>
      <c r="AQ82">
        <v>249663</v>
      </c>
      <c r="AR82">
        <v>20395</v>
      </c>
      <c r="AS82">
        <v>229268</v>
      </c>
      <c r="AT82">
        <v>0</v>
      </c>
      <c r="AU82">
        <v>249663</v>
      </c>
      <c r="BD82">
        <v>206072</v>
      </c>
      <c r="BE82">
        <v>1903206</v>
      </c>
      <c r="BF82">
        <v>0</v>
      </c>
      <c r="BG82">
        <v>2109278</v>
      </c>
      <c r="BH82">
        <v>200181</v>
      </c>
      <c r="BI82">
        <v>1909097</v>
      </c>
      <c r="BJ82">
        <v>0</v>
      </c>
      <c r="BK82">
        <v>2109278</v>
      </c>
      <c r="BT82" t="s">
        <v>95</v>
      </c>
      <c r="BV82" s="27">
        <v>0.20486111111111099</v>
      </c>
    </row>
    <row r="83" spans="1:74">
      <c r="A83">
        <v>2</v>
      </c>
      <c r="B83">
        <v>39</v>
      </c>
      <c r="C83" t="s">
        <v>133</v>
      </c>
      <c r="D83" t="s">
        <v>138</v>
      </c>
      <c r="E83">
        <v>2719</v>
      </c>
      <c r="F83">
        <v>27145</v>
      </c>
      <c r="G83">
        <v>0</v>
      </c>
      <c r="H83">
        <v>29864</v>
      </c>
      <c r="I83" t="s">
        <v>139</v>
      </c>
      <c r="J83">
        <v>2687</v>
      </c>
      <c r="K83">
        <v>27177</v>
      </c>
      <c r="L83">
        <v>0</v>
      </c>
      <c r="M83">
        <v>29864</v>
      </c>
      <c r="X83">
        <v>185159</v>
      </c>
      <c r="Y83">
        <v>1674456</v>
      </c>
      <c r="Z83">
        <v>0</v>
      </c>
      <c r="AA83">
        <v>1859615</v>
      </c>
      <c r="AB83">
        <v>179786</v>
      </c>
      <c r="AC83">
        <v>1679829</v>
      </c>
      <c r="AD83">
        <v>0</v>
      </c>
      <c r="AE83">
        <v>1859615</v>
      </c>
      <c r="AN83">
        <v>20913</v>
      </c>
      <c r="AO83">
        <v>228750</v>
      </c>
      <c r="AP83">
        <v>0</v>
      </c>
      <c r="AQ83">
        <v>249663</v>
      </c>
      <c r="AR83">
        <v>20395</v>
      </c>
      <c r="AS83">
        <v>229268</v>
      </c>
      <c r="AT83">
        <v>0</v>
      </c>
      <c r="AU83">
        <v>249663</v>
      </c>
      <c r="BD83">
        <v>206072</v>
      </c>
      <c r="BE83">
        <v>1903206</v>
      </c>
      <c r="BF83">
        <v>0</v>
      </c>
      <c r="BG83">
        <v>2109278</v>
      </c>
      <c r="BH83">
        <v>200181</v>
      </c>
      <c r="BI83">
        <v>1909097</v>
      </c>
      <c r="BJ83">
        <v>0</v>
      </c>
      <c r="BK83">
        <v>2109278</v>
      </c>
      <c r="BT83" t="s">
        <v>95</v>
      </c>
      <c r="BV83" s="27">
        <v>0.20486111111111099</v>
      </c>
    </row>
    <row r="84" spans="1:74">
      <c r="A84">
        <v>2</v>
      </c>
      <c r="B84">
        <v>40</v>
      </c>
      <c r="C84" t="s">
        <v>134</v>
      </c>
      <c r="D84" t="s">
        <v>138</v>
      </c>
      <c r="E84">
        <v>900</v>
      </c>
      <c r="F84">
        <v>10770</v>
      </c>
      <c r="G84">
        <v>0</v>
      </c>
      <c r="H84">
        <v>11670</v>
      </c>
      <c r="I84" t="s">
        <v>139</v>
      </c>
      <c r="J84">
        <v>885</v>
      </c>
      <c r="K84">
        <v>10785</v>
      </c>
      <c r="L84">
        <v>0</v>
      </c>
      <c r="M84">
        <v>11670</v>
      </c>
      <c r="X84">
        <v>185159</v>
      </c>
      <c r="Y84">
        <v>1674456</v>
      </c>
      <c r="Z84">
        <v>0</v>
      </c>
      <c r="AA84">
        <v>1859615</v>
      </c>
      <c r="AB84">
        <v>179786</v>
      </c>
      <c r="AC84">
        <v>1679829</v>
      </c>
      <c r="AD84">
        <v>0</v>
      </c>
      <c r="AE84">
        <v>1859615</v>
      </c>
      <c r="AN84">
        <v>20913</v>
      </c>
      <c r="AO84">
        <v>228750</v>
      </c>
      <c r="AP84">
        <v>0</v>
      </c>
      <c r="AQ84">
        <v>249663</v>
      </c>
      <c r="AR84">
        <v>20395</v>
      </c>
      <c r="AS84">
        <v>229268</v>
      </c>
      <c r="AT84">
        <v>0</v>
      </c>
      <c r="AU84">
        <v>249663</v>
      </c>
      <c r="BD84">
        <v>206072</v>
      </c>
      <c r="BE84">
        <v>1903206</v>
      </c>
      <c r="BF84">
        <v>0</v>
      </c>
      <c r="BG84">
        <v>2109278</v>
      </c>
      <c r="BH84">
        <v>200181</v>
      </c>
      <c r="BI84">
        <v>1909097</v>
      </c>
      <c r="BJ84">
        <v>0</v>
      </c>
      <c r="BK84">
        <v>2109278</v>
      </c>
      <c r="BT84" t="s">
        <v>95</v>
      </c>
      <c r="BV84" s="27">
        <v>0.20486111111111099</v>
      </c>
    </row>
    <row r="85" spans="1:74">
      <c r="A85">
        <v>2</v>
      </c>
      <c r="B85">
        <v>41</v>
      </c>
      <c r="C85" t="s">
        <v>135</v>
      </c>
      <c r="D85" t="s">
        <v>138</v>
      </c>
      <c r="E85">
        <v>865</v>
      </c>
      <c r="F85">
        <v>10099</v>
      </c>
      <c r="G85">
        <v>0</v>
      </c>
      <c r="H85">
        <v>10964</v>
      </c>
      <c r="I85" t="s">
        <v>139</v>
      </c>
      <c r="J85">
        <v>853</v>
      </c>
      <c r="K85">
        <v>10111</v>
      </c>
      <c r="L85">
        <v>0</v>
      </c>
      <c r="M85">
        <v>10964</v>
      </c>
      <c r="X85">
        <v>185159</v>
      </c>
      <c r="Y85">
        <v>1674456</v>
      </c>
      <c r="Z85">
        <v>0</v>
      </c>
      <c r="AA85">
        <v>1859615</v>
      </c>
      <c r="AB85">
        <v>179786</v>
      </c>
      <c r="AC85">
        <v>1679829</v>
      </c>
      <c r="AD85">
        <v>0</v>
      </c>
      <c r="AE85">
        <v>1859615</v>
      </c>
      <c r="AN85">
        <v>20913</v>
      </c>
      <c r="AO85">
        <v>228750</v>
      </c>
      <c r="AP85">
        <v>0</v>
      </c>
      <c r="AQ85">
        <v>249663</v>
      </c>
      <c r="AR85">
        <v>20395</v>
      </c>
      <c r="AS85">
        <v>229268</v>
      </c>
      <c r="AT85">
        <v>0</v>
      </c>
      <c r="AU85">
        <v>249663</v>
      </c>
      <c r="BD85">
        <v>206072</v>
      </c>
      <c r="BE85">
        <v>1903206</v>
      </c>
      <c r="BF85">
        <v>0</v>
      </c>
      <c r="BG85">
        <v>2109278</v>
      </c>
      <c r="BH85">
        <v>200181</v>
      </c>
      <c r="BI85">
        <v>1909097</v>
      </c>
      <c r="BJ85">
        <v>0</v>
      </c>
      <c r="BK85">
        <v>2109278</v>
      </c>
      <c r="BT85" t="s">
        <v>95</v>
      </c>
      <c r="BV85" s="27">
        <v>0.20486111111111099</v>
      </c>
    </row>
    <row r="86" spans="1:74">
      <c r="A86">
        <v>2</v>
      </c>
      <c r="B86">
        <v>42</v>
      </c>
      <c r="C86" t="s">
        <v>136</v>
      </c>
      <c r="D86" t="s">
        <v>138</v>
      </c>
      <c r="E86">
        <v>1048</v>
      </c>
      <c r="F86">
        <v>13881</v>
      </c>
      <c r="G86">
        <v>0</v>
      </c>
      <c r="H86">
        <v>14929</v>
      </c>
      <c r="I86" t="s">
        <v>139</v>
      </c>
      <c r="J86">
        <v>1037</v>
      </c>
      <c r="K86">
        <v>13892</v>
      </c>
      <c r="L86">
        <v>0</v>
      </c>
      <c r="M86">
        <v>14929</v>
      </c>
      <c r="X86">
        <v>185159</v>
      </c>
      <c r="Y86">
        <v>1674456</v>
      </c>
      <c r="Z86">
        <v>0</v>
      </c>
      <c r="AA86">
        <v>1859615</v>
      </c>
      <c r="AB86">
        <v>179786</v>
      </c>
      <c r="AC86">
        <v>1679829</v>
      </c>
      <c r="AD86">
        <v>0</v>
      </c>
      <c r="AE86">
        <v>1859615</v>
      </c>
      <c r="AN86">
        <v>20913</v>
      </c>
      <c r="AO86">
        <v>228750</v>
      </c>
      <c r="AP86">
        <v>0</v>
      </c>
      <c r="AQ86">
        <v>249663</v>
      </c>
      <c r="AR86">
        <v>20395</v>
      </c>
      <c r="AS86">
        <v>229268</v>
      </c>
      <c r="AT86">
        <v>0</v>
      </c>
      <c r="AU86">
        <v>249663</v>
      </c>
      <c r="BD86">
        <v>206072</v>
      </c>
      <c r="BE86">
        <v>1903206</v>
      </c>
      <c r="BF86">
        <v>0</v>
      </c>
      <c r="BG86">
        <v>2109278</v>
      </c>
      <c r="BH86">
        <v>200181</v>
      </c>
      <c r="BI86">
        <v>1909097</v>
      </c>
      <c r="BJ86">
        <v>0</v>
      </c>
      <c r="BK86">
        <v>2109278</v>
      </c>
      <c r="BT86" t="s">
        <v>95</v>
      </c>
      <c r="BV86" s="27">
        <v>0.20486111111111099</v>
      </c>
    </row>
    <row r="87" spans="1:74">
      <c r="A87">
        <v>2</v>
      </c>
      <c r="B87">
        <v>43</v>
      </c>
      <c r="C87" t="s">
        <v>137</v>
      </c>
      <c r="D87" t="s">
        <v>138</v>
      </c>
      <c r="E87">
        <v>1734</v>
      </c>
      <c r="F87">
        <v>23067</v>
      </c>
      <c r="G87">
        <v>0</v>
      </c>
      <c r="H87">
        <v>24801</v>
      </c>
      <c r="I87" t="s">
        <v>139</v>
      </c>
      <c r="J87">
        <v>1664</v>
      </c>
      <c r="K87">
        <v>23137</v>
      </c>
      <c r="L87">
        <v>0</v>
      </c>
      <c r="M87">
        <v>24801</v>
      </c>
      <c r="X87">
        <v>185159</v>
      </c>
      <c r="Y87">
        <v>1674456</v>
      </c>
      <c r="Z87">
        <v>0</v>
      </c>
      <c r="AA87">
        <v>1859615</v>
      </c>
      <c r="AB87">
        <v>179786</v>
      </c>
      <c r="AC87">
        <v>1679829</v>
      </c>
      <c r="AD87">
        <v>0</v>
      </c>
      <c r="AE87">
        <v>1859615</v>
      </c>
      <c r="AN87">
        <v>20913</v>
      </c>
      <c r="AO87">
        <v>228750</v>
      </c>
      <c r="AP87">
        <v>0</v>
      </c>
      <c r="AQ87">
        <v>249663</v>
      </c>
      <c r="AR87">
        <v>20395</v>
      </c>
      <c r="AS87">
        <v>229268</v>
      </c>
      <c r="AT87">
        <v>0</v>
      </c>
      <c r="AU87">
        <v>249663</v>
      </c>
      <c r="BD87">
        <v>206072</v>
      </c>
      <c r="BE87">
        <v>1903206</v>
      </c>
      <c r="BF87">
        <v>0</v>
      </c>
      <c r="BG87">
        <v>2109278</v>
      </c>
      <c r="BH87">
        <v>200181</v>
      </c>
      <c r="BI87">
        <v>1909097</v>
      </c>
      <c r="BJ87">
        <v>0</v>
      </c>
      <c r="BK87">
        <v>2109278</v>
      </c>
      <c r="BT87" t="s">
        <v>95</v>
      </c>
      <c r="BV87" s="27">
        <v>0.20486111111111099</v>
      </c>
    </row>
    <row r="88" spans="1:74">
      <c r="A88">
        <v>3</v>
      </c>
      <c r="B88">
        <v>1</v>
      </c>
      <c r="C88" t="s">
        <v>140</v>
      </c>
      <c r="D88" t="s">
        <v>91</v>
      </c>
      <c r="E88">
        <v>1316</v>
      </c>
      <c r="F88">
        <v>14208</v>
      </c>
      <c r="G88">
        <v>0</v>
      </c>
      <c r="H88">
        <v>15524</v>
      </c>
      <c r="I88" t="s">
        <v>92</v>
      </c>
      <c r="J88">
        <v>1273</v>
      </c>
      <c r="K88">
        <v>14251</v>
      </c>
      <c r="L88">
        <v>0</v>
      </c>
      <c r="M88">
        <v>15524</v>
      </c>
      <c r="N88" t="s">
        <v>93</v>
      </c>
      <c r="O88">
        <v>1331</v>
      </c>
      <c r="P88">
        <v>14193</v>
      </c>
      <c r="Q88">
        <v>0</v>
      </c>
      <c r="R88">
        <v>15524</v>
      </c>
      <c r="S88" t="s">
        <v>94</v>
      </c>
      <c r="T88">
        <v>1176</v>
      </c>
      <c r="U88">
        <v>14348</v>
      </c>
      <c r="V88">
        <v>0</v>
      </c>
      <c r="W88">
        <v>15524</v>
      </c>
      <c r="X88">
        <v>204169</v>
      </c>
      <c r="Y88">
        <v>1655445</v>
      </c>
      <c r="Z88">
        <v>1</v>
      </c>
      <c r="AA88">
        <v>1859615</v>
      </c>
      <c r="AB88">
        <v>195070</v>
      </c>
      <c r="AC88">
        <v>1664544</v>
      </c>
      <c r="AD88">
        <v>1</v>
      </c>
      <c r="AE88">
        <v>1859615</v>
      </c>
      <c r="AF88">
        <v>209910</v>
      </c>
      <c r="AG88">
        <v>1649704</v>
      </c>
      <c r="AH88">
        <v>1</v>
      </c>
      <c r="AI88">
        <v>1859615</v>
      </c>
      <c r="AJ88">
        <v>184230</v>
      </c>
      <c r="AK88">
        <v>1675384</v>
      </c>
      <c r="AL88">
        <v>1</v>
      </c>
      <c r="AM88">
        <v>1859615</v>
      </c>
      <c r="AN88">
        <v>23356</v>
      </c>
      <c r="AO88">
        <v>226306</v>
      </c>
      <c r="AP88">
        <v>1</v>
      </c>
      <c r="AQ88">
        <v>249663</v>
      </c>
      <c r="AR88">
        <v>22242</v>
      </c>
      <c r="AS88">
        <v>227420</v>
      </c>
      <c r="AT88">
        <v>1</v>
      </c>
      <c r="AU88">
        <v>249663</v>
      </c>
      <c r="AV88">
        <v>23605</v>
      </c>
      <c r="AW88">
        <v>226057</v>
      </c>
      <c r="AX88">
        <v>1</v>
      </c>
      <c r="AY88">
        <v>249663</v>
      </c>
      <c r="AZ88">
        <v>20718</v>
      </c>
      <c r="BA88">
        <v>228943</v>
      </c>
      <c r="BB88">
        <v>2</v>
      </c>
      <c r="BC88">
        <v>249663</v>
      </c>
      <c r="BD88">
        <v>227525</v>
      </c>
      <c r="BE88">
        <v>1881751</v>
      </c>
      <c r="BF88">
        <v>2</v>
      </c>
      <c r="BG88">
        <v>2109278</v>
      </c>
      <c r="BH88">
        <v>217312</v>
      </c>
      <c r="BI88">
        <v>1891964</v>
      </c>
      <c r="BJ88">
        <v>2</v>
      </c>
      <c r="BK88">
        <v>2109278</v>
      </c>
      <c r="BL88">
        <v>233515</v>
      </c>
      <c r="BM88">
        <v>1875761</v>
      </c>
      <c r="BN88">
        <v>2</v>
      </c>
      <c r="BO88">
        <v>2109278</v>
      </c>
      <c r="BP88">
        <v>204948</v>
      </c>
      <c r="BQ88">
        <v>1904327</v>
      </c>
      <c r="BR88">
        <v>3</v>
      </c>
      <c r="BS88">
        <v>2109278</v>
      </c>
      <c r="BT88" t="s">
        <v>95</v>
      </c>
      <c r="BV88" s="27">
        <v>0.20486111111111099</v>
      </c>
    </row>
    <row r="89" spans="1:74">
      <c r="A89">
        <v>3</v>
      </c>
      <c r="B89">
        <v>2</v>
      </c>
      <c r="C89" t="s">
        <v>141</v>
      </c>
      <c r="D89" t="s">
        <v>91</v>
      </c>
      <c r="E89">
        <v>4718</v>
      </c>
      <c r="F89">
        <v>40631</v>
      </c>
      <c r="G89">
        <v>0</v>
      </c>
      <c r="H89">
        <v>45349</v>
      </c>
      <c r="I89" t="s">
        <v>92</v>
      </c>
      <c r="J89">
        <v>4513</v>
      </c>
      <c r="K89">
        <v>40836</v>
      </c>
      <c r="L89">
        <v>0</v>
      </c>
      <c r="M89">
        <v>45349</v>
      </c>
      <c r="N89" t="s">
        <v>93</v>
      </c>
      <c r="O89">
        <v>4845</v>
      </c>
      <c r="P89">
        <v>40504</v>
      </c>
      <c r="Q89">
        <v>0</v>
      </c>
      <c r="R89">
        <v>45349</v>
      </c>
      <c r="S89" t="s">
        <v>94</v>
      </c>
      <c r="T89">
        <v>4213</v>
      </c>
      <c r="U89">
        <v>41136</v>
      </c>
      <c r="V89">
        <v>0</v>
      </c>
      <c r="W89">
        <v>45349</v>
      </c>
      <c r="X89">
        <v>204169</v>
      </c>
      <c r="Y89">
        <v>1655445</v>
      </c>
      <c r="Z89">
        <v>1</v>
      </c>
      <c r="AA89">
        <v>1859615</v>
      </c>
      <c r="AB89">
        <v>195070</v>
      </c>
      <c r="AC89">
        <v>1664544</v>
      </c>
      <c r="AD89">
        <v>1</v>
      </c>
      <c r="AE89">
        <v>1859615</v>
      </c>
      <c r="AF89">
        <v>209910</v>
      </c>
      <c r="AG89">
        <v>1649704</v>
      </c>
      <c r="AH89">
        <v>1</v>
      </c>
      <c r="AI89">
        <v>1859615</v>
      </c>
      <c r="AJ89">
        <v>184230</v>
      </c>
      <c r="AK89">
        <v>1675384</v>
      </c>
      <c r="AL89">
        <v>1</v>
      </c>
      <c r="AM89">
        <v>1859615</v>
      </c>
      <c r="AN89">
        <v>23356</v>
      </c>
      <c r="AO89">
        <v>226306</v>
      </c>
      <c r="AP89">
        <v>1</v>
      </c>
      <c r="AQ89">
        <v>249663</v>
      </c>
      <c r="AR89">
        <v>22242</v>
      </c>
      <c r="AS89">
        <v>227420</v>
      </c>
      <c r="AT89">
        <v>1</v>
      </c>
      <c r="AU89">
        <v>249663</v>
      </c>
      <c r="AV89">
        <v>23605</v>
      </c>
      <c r="AW89">
        <v>226057</v>
      </c>
      <c r="AX89">
        <v>1</v>
      </c>
      <c r="AY89">
        <v>249663</v>
      </c>
      <c r="AZ89">
        <v>20718</v>
      </c>
      <c r="BA89">
        <v>228943</v>
      </c>
      <c r="BB89">
        <v>2</v>
      </c>
      <c r="BC89">
        <v>249663</v>
      </c>
      <c r="BD89">
        <v>227525</v>
      </c>
      <c r="BE89">
        <v>1881751</v>
      </c>
      <c r="BF89">
        <v>2</v>
      </c>
      <c r="BG89">
        <v>2109278</v>
      </c>
      <c r="BH89">
        <v>217312</v>
      </c>
      <c r="BI89">
        <v>1891964</v>
      </c>
      <c r="BJ89">
        <v>2</v>
      </c>
      <c r="BK89">
        <v>2109278</v>
      </c>
      <c r="BL89">
        <v>233515</v>
      </c>
      <c r="BM89">
        <v>1875761</v>
      </c>
      <c r="BN89">
        <v>2</v>
      </c>
      <c r="BO89">
        <v>2109278</v>
      </c>
      <c r="BP89">
        <v>204948</v>
      </c>
      <c r="BQ89">
        <v>1904327</v>
      </c>
      <c r="BR89">
        <v>3</v>
      </c>
      <c r="BS89">
        <v>2109278</v>
      </c>
      <c r="BT89" t="s">
        <v>95</v>
      </c>
      <c r="BV89" s="27">
        <v>0.20486111111111099</v>
      </c>
    </row>
    <row r="90" spans="1:74">
      <c r="A90">
        <v>3</v>
      </c>
      <c r="B90">
        <v>3</v>
      </c>
      <c r="C90" t="s">
        <v>142</v>
      </c>
      <c r="D90" t="s">
        <v>91</v>
      </c>
      <c r="E90">
        <v>1866</v>
      </c>
      <c r="F90">
        <v>17648</v>
      </c>
      <c r="G90">
        <v>0</v>
      </c>
      <c r="H90">
        <v>19514</v>
      </c>
      <c r="I90" t="s">
        <v>92</v>
      </c>
      <c r="J90">
        <v>1802</v>
      </c>
      <c r="K90">
        <v>17712</v>
      </c>
      <c r="L90">
        <v>0</v>
      </c>
      <c r="M90">
        <v>19514</v>
      </c>
      <c r="N90" t="s">
        <v>93</v>
      </c>
      <c r="O90">
        <v>1950</v>
      </c>
      <c r="P90">
        <v>17564</v>
      </c>
      <c r="Q90">
        <v>0</v>
      </c>
      <c r="R90">
        <v>19514</v>
      </c>
      <c r="S90" t="s">
        <v>94</v>
      </c>
      <c r="T90">
        <v>1673</v>
      </c>
      <c r="U90">
        <v>17841</v>
      </c>
      <c r="V90">
        <v>0</v>
      </c>
      <c r="W90">
        <v>19514</v>
      </c>
      <c r="X90">
        <v>204169</v>
      </c>
      <c r="Y90">
        <v>1655445</v>
      </c>
      <c r="Z90">
        <v>1</v>
      </c>
      <c r="AA90">
        <v>1859615</v>
      </c>
      <c r="AB90">
        <v>195070</v>
      </c>
      <c r="AC90">
        <v>1664544</v>
      </c>
      <c r="AD90">
        <v>1</v>
      </c>
      <c r="AE90">
        <v>1859615</v>
      </c>
      <c r="AF90">
        <v>209910</v>
      </c>
      <c r="AG90">
        <v>1649704</v>
      </c>
      <c r="AH90">
        <v>1</v>
      </c>
      <c r="AI90">
        <v>1859615</v>
      </c>
      <c r="AJ90">
        <v>184230</v>
      </c>
      <c r="AK90">
        <v>1675384</v>
      </c>
      <c r="AL90">
        <v>1</v>
      </c>
      <c r="AM90">
        <v>1859615</v>
      </c>
      <c r="AN90">
        <v>23356</v>
      </c>
      <c r="AO90">
        <v>226306</v>
      </c>
      <c r="AP90">
        <v>1</v>
      </c>
      <c r="AQ90">
        <v>249663</v>
      </c>
      <c r="AR90">
        <v>22242</v>
      </c>
      <c r="AS90">
        <v>227420</v>
      </c>
      <c r="AT90">
        <v>1</v>
      </c>
      <c r="AU90">
        <v>249663</v>
      </c>
      <c r="AV90">
        <v>23605</v>
      </c>
      <c r="AW90">
        <v>226057</v>
      </c>
      <c r="AX90">
        <v>1</v>
      </c>
      <c r="AY90">
        <v>249663</v>
      </c>
      <c r="AZ90">
        <v>20718</v>
      </c>
      <c r="BA90">
        <v>228943</v>
      </c>
      <c r="BB90">
        <v>2</v>
      </c>
      <c r="BC90">
        <v>249663</v>
      </c>
      <c r="BD90">
        <v>227525</v>
      </c>
      <c r="BE90">
        <v>1881751</v>
      </c>
      <c r="BF90">
        <v>2</v>
      </c>
      <c r="BG90">
        <v>2109278</v>
      </c>
      <c r="BH90">
        <v>217312</v>
      </c>
      <c r="BI90">
        <v>1891964</v>
      </c>
      <c r="BJ90">
        <v>2</v>
      </c>
      <c r="BK90">
        <v>2109278</v>
      </c>
      <c r="BL90">
        <v>233515</v>
      </c>
      <c r="BM90">
        <v>1875761</v>
      </c>
      <c r="BN90">
        <v>2</v>
      </c>
      <c r="BO90">
        <v>2109278</v>
      </c>
      <c r="BP90">
        <v>204948</v>
      </c>
      <c r="BQ90">
        <v>1904327</v>
      </c>
      <c r="BR90">
        <v>3</v>
      </c>
      <c r="BS90">
        <v>2109278</v>
      </c>
      <c r="BT90" t="s">
        <v>95</v>
      </c>
      <c r="BV90" s="27">
        <v>0.20486111111111099</v>
      </c>
    </row>
    <row r="91" spans="1:74">
      <c r="A91">
        <v>3</v>
      </c>
      <c r="B91">
        <v>4</v>
      </c>
      <c r="C91" t="s">
        <v>143</v>
      </c>
      <c r="D91" t="s">
        <v>91</v>
      </c>
      <c r="E91">
        <v>1258</v>
      </c>
      <c r="F91">
        <v>13086</v>
      </c>
      <c r="G91">
        <v>0</v>
      </c>
      <c r="H91">
        <v>14344</v>
      </c>
      <c r="I91" t="s">
        <v>92</v>
      </c>
      <c r="J91">
        <v>1210</v>
      </c>
      <c r="K91">
        <v>13134</v>
      </c>
      <c r="L91">
        <v>0</v>
      </c>
      <c r="M91">
        <v>14344</v>
      </c>
      <c r="N91" t="s">
        <v>93</v>
      </c>
      <c r="O91">
        <v>1263</v>
      </c>
      <c r="P91">
        <v>13081</v>
      </c>
      <c r="Q91">
        <v>0</v>
      </c>
      <c r="R91">
        <v>14344</v>
      </c>
      <c r="S91" t="s">
        <v>94</v>
      </c>
      <c r="T91">
        <v>1104</v>
      </c>
      <c r="U91">
        <v>13240</v>
      </c>
      <c r="V91">
        <v>0</v>
      </c>
      <c r="W91">
        <v>14344</v>
      </c>
      <c r="X91">
        <v>204169</v>
      </c>
      <c r="Y91">
        <v>1655445</v>
      </c>
      <c r="Z91">
        <v>1</v>
      </c>
      <c r="AA91">
        <v>1859615</v>
      </c>
      <c r="AB91">
        <v>195070</v>
      </c>
      <c r="AC91">
        <v>1664544</v>
      </c>
      <c r="AD91">
        <v>1</v>
      </c>
      <c r="AE91">
        <v>1859615</v>
      </c>
      <c r="AF91">
        <v>209910</v>
      </c>
      <c r="AG91">
        <v>1649704</v>
      </c>
      <c r="AH91">
        <v>1</v>
      </c>
      <c r="AI91">
        <v>1859615</v>
      </c>
      <c r="AJ91">
        <v>184230</v>
      </c>
      <c r="AK91">
        <v>1675384</v>
      </c>
      <c r="AL91">
        <v>1</v>
      </c>
      <c r="AM91">
        <v>1859615</v>
      </c>
      <c r="AN91">
        <v>23356</v>
      </c>
      <c r="AO91">
        <v>226306</v>
      </c>
      <c r="AP91">
        <v>1</v>
      </c>
      <c r="AQ91">
        <v>249663</v>
      </c>
      <c r="AR91">
        <v>22242</v>
      </c>
      <c r="AS91">
        <v>227420</v>
      </c>
      <c r="AT91">
        <v>1</v>
      </c>
      <c r="AU91">
        <v>249663</v>
      </c>
      <c r="AV91">
        <v>23605</v>
      </c>
      <c r="AW91">
        <v>226057</v>
      </c>
      <c r="AX91">
        <v>1</v>
      </c>
      <c r="AY91">
        <v>249663</v>
      </c>
      <c r="AZ91">
        <v>20718</v>
      </c>
      <c r="BA91">
        <v>228943</v>
      </c>
      <c r="BB91">
        <v>2</v>
      </c>
      <c r="BC91">
        <v>249663</v>
      </c>
      <c r="BD91">
        <v>227525</v>
      </c>
      <c r="BE91">
        <v>1881751</v>
      </c>
      <c r="BF91">
        <v>2</v>
      </c>
      <c r="BG91">
        <v>2109278</v>
      </c>
      <c r="BH91">
        <v>217312</v>
      </c>
      <c r="BI91">
        <v>1891964</v>
      </c>
      <c r="BJ91">
        <v>2</v>
      </c>
      <c r="BK91">
        <v>2109278</v>
      </c>
      <c r="BL91">
        <v>233515</v>
      </c>
      <c r="BM91">
        <v>1875761</v>
      </c>
      <c r="BN91">
        <v>2</v>
      </c>
      <c r="BO91">
        <v>2109278</v>
      </c>
      <c r="BP91">
        <v>204948</v>
      </c>
      <c r="BQ91">
        <v>1904327</v>
      </c>
      <c r="BR91">
        <v>3</v>
      </c>
      <c r="BS91">
        <v>2109278</v>
      </c>
      <c r="BT91" t="s">
        <v>95</v>
      </c>
      <c r="BV91" s="27">
        <v>0.20486111111111099</v>
      </c>
    </row>
    <row r="92" spans="1:74">
      <c r="A92">
        <v>3</v>
      </c>
      <c r="B92">
        <v>5</v>
      </c>
      <c r="C92" t="s">
        <v>144</v>
      </c>
      <c r="D92" t="s">
        <v>91</v>
      </c>
      <c r="E92">
        <v>1404</v>
      </c>
      <c r="F92">
        <v>11819</v>
      </c>
      <c r="G92">
        <v>0</v>
      </c>
      <c r="H92">
        <v>13223</v>
      </c>
      <c r="I92" t="s">
        <v>92</v>
      </c>
      <c r="J92">
        <v>1371</v>
      </c>
      <c r="K92">
        <v>11852</v>
      </c>
      <c r="L92">
        <v>0</v>
      </c>
      <c r="M92">
        <v>13223</v>
      </c>
      <c r="N92" t="s">
        <v>93</v>
      </c>
      <c r="O92">
        <v>1463</v>
      </c>
      <c r="P92">
        <v>11760</v>
      </c>
      <c r="Q92">
        <v>0</v>
      </c>
      <c r="R92">
        <v>13223</v>
      </c>
      <c r="S92" t="s">
        <v>94</v>
      </c>
      <c r="T92">
        <v>1244</v>
      </c>
      <c r="U92">
        <v>11979</v>
      </c>
      <c r="V92">
        <v>0</v>
      </c>
      <c r="W92">
        <v>13223</v>
      </c>
      <c r="X92">
        <v>204169</v>
      </c>
      <c r="Y92">
        <v>1655445</v>
      </c>
      <c r="Z92">
        <v>1</v>
      </c>
      <c r="AA92">
        <v>1859615</v>
      </c>
      <c r="AB92">
        <v>195070</v>
      </c>
      <c r="AC92">
        <v>1664544</v>
      </c>
      <c r="AD92">
        <v>1</v>
      </c>
      <c r="AE92">
        <v>1859615</v>
      </c>
      <c r="AF92">
        <v>209910</v>
      </c>
      <c r="AG92">
        <v>1649704</v>
      </c>
      <c r="AH92">
        <v>1</v>
      </c>
      <c r="AI92">
        <v>1859615</v>
      </c>
      <c r="AJ92">
        <v>184230</v>
      </c>
      <c r="AK92">
        <v>1675384</v>
      </c>
      <c r="AL92">
        <v>1</v>
      </c>
      <c r="AM92">
        <v>1859615</v>
      </c>
      <c r="AN92">
        <v>23356</v>
      </c>
      <c r="AO92">
        <v>226306</v>
      </c>
      <c r="AP92">
        <v>1</v>
      </c>
      <c r="AQ92">
        <v>249663</v>
      </c>
      <c r="AR92">
        <v>22242</v>
      </c>
      <c r="AS92">
        <v>227420</v>
      </c>
      <c r="AT92">
        <v>1</v>
      </c>
      <c r="AU92">
        <v>249663</v>
      </c>
      <c r="AV92">
        <v>23605</v>
      </c>
      <c r="AW92">
        <v>226057</v>
      </c>
      <c r="AX92">
        <v>1</v>
      </c>
      <c r="AY92">
        <v>249663</v>
      </c>
      <c r="AZ92">
        <v>20718</v>
      </c>
      <c r="BA92">
        <v>228943</v>
      </c>
      <c r="BB92">
        <v>2</v>
      </c>
      <c r="BC92">
        <v>249663</v>
      </c>
      <c r="BD92">
        <v>227525</v>
      </c>
      <c r="BE92">
        <v>1881751</v>
      </c>
      <c r="BF92">
        <v>2</v>
      </c>
      <c r="BG92">
        <v>2109278</v>
      </c>
      <c r="BH92">
        <v>217312</v>
      </c>
      <c r="BI92">
        <v>1891964</v>
      </c>
      <c r="BJ92">
        <v>2</v>
      </c>
      <c r="BK92">
        <v>2109278</v>
      </c>
      <c r="BL92">
        <v>233515</v>
      </c>
      <c r="BM92">
        <v>1875761</v>
      </c>
      <c r="BN92">
        <v>2</v>
      </c>
      <c r="BO92">
        <v>2109278</v>
      </c>
      <c r="BP92">
        <v>204948</v>
      </c>
      <c r="BQ92">
        <v>1904327</v>
      </c>
      <c r="BR92">
        <v>3</v>
      </c>
      <c r="BS92">
        <v>2109278</v>
      </c>
      <c r="BT92" t="s">
        <v>95</v>
      </c>
      <c r="BV92" s="27">
        <v>0.20486111111111099</v>
      </c>
    </row>
    <row r="93" spans="1:74">
      <c r="A93">
        <v>3</v>
      </c>
      <c r="B93">
        <v>6</v>
      </c>
      <c r="C93" t="s">
        <v>145</v>
      </c>
      <c r="D93" t="s">
        <v>91</v>
      </c>
      <c r="E93">
        <v>1889</v>
      </c>
      <c r="F93">
        <v>15369</v>
      </c>
      <c r="G93">
        <v>0</v>
      </c>
      <c r="H93">
        <v>17258</v>
      </c>
      <c r="I93" t="s">
        <v>92</v>
      </c>
      <c r="J93">
        <v>1759</v>
      </c>
      <c r="K93">
        <v>15499</v>
      </c>
      <c r="L93">
        <v>0</v>
      </c>
      <c r="M93">
        <v>17258</v>
      </c>
      <c r="N93" t="s">
        <v>93</v>
      </c>
      <c r="O93">
        <v>1943</v>
      </c>
      <c r="P93">
        <v>15315</v>
      </c>
      <c r="Q93">
        <v>0</v>
      </c>
      <c r="R93">
        <v>17258</v>
      </c>
      <c r="S93" t="s">
        <v>94</v>
      </c>
      <c r="T93">
        <v>1642</v>
      </c>
      <c r="U93">
        <v>15616</v>
      </c>
      <c r="V93">
        <v>0</v>
      </c>
      <c r="W93">
        <v>17258</v>
      </c>
      <c r="X93">
        <v>204169</v>
      </c>
      <c r="Y93">
        <v>1655445</v>
      </c>
      <c r="Z93">
        <v>1</v>
      </c>
      <c r="AA93">
        <v>1859615</v>
      </c>
      <c r="AB93">
        <v>195070</v>
      </c>
      <c r="AC93">
        <v>1664544</v>
      </c>
      <c r="AD93">
        <v>1</v>
      </c>
      <c r="AE93">
        <v>1859615</v>
      </c>
      <c r="AF93">
        <v>209910</v>
      </c>
      <c r="AG93">
        <v>1649704</v>
      </c>
      <c r="AH93">
        <v>1</v>
      </c>
      <c r="AI93">
        <v>1859615</v>
      </c>
      <c r="AJ93">
        <v>184230</v>
      </c>
      <c r="AK93">
        <v>1675384</v>
      </c>
      <c r="AL93">
        <v>1</v>
      </c>
      <c r="AM93">
        <v>1859615</v>
      </c>
      <c r="AN93">
        <v>23356</v>
      </c>
      <c r="AO93">
        <v>226306</v>
      </c>
      <c r="AP93">
        <v>1</v>
      </c>
      <c r="AQ93">
        <v>249663</v>
      </c>
      <c r="AR93">
        <v>22242</v>
      </c>
      <c r="AS93">
        <v>227420</v>
      </c>
      <c r="AT93">
        <v>1</v>
      </c>
      <c r="AU93">
        <v>249663</v>
      </c>
      <c r="AV93">
        <v>23605</v>
      </c>
      <c r="AW93">
        <v>226057</v>
      </c>
      <c r="AX93">
        <v>1</v>
      </c>
      <c r="AY93">
        <v>249663</v>
      </c>
      <c r="AZ93">
        <v>20718</v>
      </c>
      <c r="BA93">
        <v>228943</v>
      </c>
      <c r="BB93">
        <v>2</v>
      </c>
      <c r="BC93">
        <v>249663</v>
      </c>
      <c r="BD93">
        <v>227525</v>
      </c>
      <c r="BE93">
        <v>1881751</v>
      </c>
      <c r="BF93">
        <v>2</v>
      </c>
      <c r="BG93">
        <v>2109278</v>
      </c>
      <c r="BH93">
        <v>217312</v>
      </c>
      <c r="BI93">
        <v>1891964</v>
      </c>
      <c r="BJ93">
        <v>2</v>
      </c>
      <c r="BK93">
        <v>2109278</v>
      </c>
      <c r="BL93">
        <v>233515</v>
      </c>
      <c r="BM93">
        <v>1875761</v>
      </c>
      <c r="BN93">
        <v>2</v>
      </c>
      <c r="BO93">
        <v>2109278</v>
      </c>
      <c r="BP93">
        <v>204948</v>
      </c>
      <c r="BQ93">
        <v>1904327</v>
      </c>
      <c r="BR93">
        <v>3</v>
      </c>
      <c r="BS93">
        <v>2109278</v>
      </c>
      <c r="BT93" t="s">
        <v>95</v>
      </c>
      <c r="BV93" s="27">
        <v>0.20486111111111099</v>
      </c>
    </row>
    <row r="94" spans="1:74">
      <c r="A94">
        <v>3</v>
      </c>
      <c r="B94">
        <v>7</v>
      </c>
      <c r="C94" t="s">
        <v>146</v>
      </c>
      <c r="D94" t="s">
        <v>91</v>
      </c>
      <c r="E94">
        <v>941</v>
      </c>
      <c r="F94">
        <v>9973</v>
      </c>
      <c r="G94">
        <v>0</v>
      </c>
      <c r="H94">
        <v>10914</v>
      </c>
      <c r="I94" t="s">
        <v>92</v>
      </c>
      <c r="J94">
        <v>906</v>
      </c>
      <c r="K94">
        <v>10008</v>
      </c>
      <c r="L94">
        <v>0</v>
      </c>
      <c r="M94">
        <v>10914</v>
      </c>
      <c r="N94" t="s">
        <v>93</v>
      </c>
      <c r="O94">
        <v>954</v>
      </c>
      <c r="P94">
        <v>9960</v>
      </c>
      <c r="Q94">
        <v>0</v>
      </c>
      <c r="R94">
        <v>10914</v>
      </c>
      <c r="S94" t="s">
        <v>94</v>
      </c>
      <c r="T94">
        <v>843</v>
      </c>
      <c r="U94">
        <v>10071</v>
      </c>
      <c r="V94">
        <v>0</v>
      </c>
      <c r="W94">
        <v>10914</v>
      </c>
      <c r="X94">
        <v>204169</v>
      </c>
      <c r="Y94">
        <v>1655445</v>
      </c>
      <c r="Z94">
        <v>1</v>
      </c>
      <c r="AA94">
        <v>1859615</v>
      </c>
      <c r="AB94">
        <v>195070</v>
      </c>
      <c r="AC94">
        <v>1664544</v>
      </c>
      <c r="AD94">
        <v>1</v>
      </c>
      <c r="AE94">
        <v>1859615</v>
      </c>
      <c r="AF94">
        <v>209910</v>
      </c>
      <c r="AG94">
        <v>1649704</v>
      </c>
      <c r="AH94">
        <v>1</v>
      </c>
      <c r="AI94">
        <v>1859615</v>
      </c>
      <c r="AJ94">
        <v>184230</v>
      </c>
      <c r="AK94">
        <v>1675384</v>
      </c>
      <c r="AL94">
        <v>1</v>
      </c>
      <c r="AM94">
        <v>1859615</v>
      </c>
      <c r="AN94">
        <v>23356</v>
      </c>
      <c r="AO94">
        <v>226306</v>
      </c>
      <c r="AP94">
        <v>1</v>
      </c>
      <c r="AQ94">
        <v>249663</v>
      </c>
      <c r="AR94">
        <v>22242</v>
      </c>
      <c r="AS94">
        <v>227420</v>
      </c>
      <c r="AT94">
        <v>1</v>
      </c>
      <c r="AU94">
        <v>249663</v>
      </c>
      <c r="AV94">
        <v>23605</v>
      </c>
      <c r="AW94">
        <v>226057</v>
      </c>
      <c r="AX94">
        <v>1</v>
      </c>
      <c r="AY94">
        <v>249663</v>
      </c>
      <c r="AZ94">
        <v>20718</v>
      </c>
      <c r="BA94">
        <v>228943</v>
      </c>
      <c r="BB94">
        <v>2</v>
      </c>
      <c r="BC94">
        <v>249663</v>
      </c>
      <c r="BD94">
        <v>227525</v>
      </c>
      <c r="BE94">
        <v>1881751</v>
      </c>
      <c r="BF94">
        <v>2</v>
      </c>
      <c r="BG94">
        <v>2109278</v>
      </c>
      <c r="BH94">
        <v>217312</v>
      </c>
      <c r="BI94">
        <v>1891964</v>
      </c>
      <c r="BJ94">
        <v>2</v>
      </c>
      <c r="BK94">
        <v>2109278</v>
      </c>
      <c r="BL94">
        <v>233515</v>
      </c>
      <c r="BM94">
        <v>1875761</v>
      </c>
      <c r="BN94">
        <v>2</v>
      </c>
      <c r="BO94">
        <v>2109278</v>
      </c>
      <c r="BP94">
        <v>204948</v>
      </c>
      <c r="BQ94">
        <v>1904327</v>
      </c>
      <c r="BR94">
        <v>3</v>
      </c>
      <c r="BS94">
        <v>2109278</v>
      </c>
      <c r="BT94" t="s">
        <v>95</v>
      </c>
      <c r="BV94" s="27">
        <v>0.20486111111111099</v>
      </c>
    </row>
    <row r="95" spans="1:74">
      <c r="A95">
        <v>3</v>
      </c>
      <c r="B95">
        <v>8</v>
      </c>
      <c r="C95" t="s">
        <v>147</v>
      </c>
      <c r="D95" t="s">
        <v>91</v>
      </c>
      <c r="E95">
        <v>1462</v>
      </c>
      <c r="F95">
        <v>12343</v>
      </c>
      <c r="G95">
        <v>0</v>
      </c>
      <c r="H95">
        <v>13805</v>
      </c>
      <c r="I95" t="s">
        <v>92</v>
      </c>
      <c r="J95">
        <v>1399</v>
      </c>
      <c r="K95">
        <v>12406</v>
      </c>
      <c r="L95">
        <v>0</v>
      </c>
      <c r="M95">
        <v>13805</v>
      </c>
      <c r="N95" t="s">
        <v>93</v>
      </c>
      <c r="O95">
        <v>1502</v>
      </c>
      <c r="P95">
        <v>12303</v>
      </c>
      <c r="Q95">
        <v>0</v>
      </c>
      <c r="R95">
        <v>13805</v>
      </c>
      <c r="S95" t="s">
        <v>94</v>
      </c>
      <c r="T95">
        <v>1283</v>
      </c>
      <c r="U95">
        <v>12522</v>
      </c>
      <c r="V95">
        <v>0</v>
      </c>
      <c r="W95">
        <v>13805</v>
      </c>
      <c r="X95">
        <v>204169</v>
      </c>
      <c r="Y95">
        <v>1655445</v>
      </c>
      <c r="Z95">
        <v>1</v>
      </c>
      <c r="AA95">
        <v>1859615</v>
      </c>
      <c r="AB95">
        <v>195070</v>
      </c>
      <c r="AC95">
        <v>1664544</v>
      </c>
      <c r="AD95">
        <v>1</v>
      </c>
      <c r="AE95">
        <v>1859615</v>
      </c>
      <c r="AF95">
        <v>209910</v>
      </c>
      <c r="AG95">
        <v>1649704</v>
      </c>
      <c r="AH95">
        <v>1</v>
      </c>
      <c r="AI95">
        <v>1859615</v>
      </c>
      <c r="AJ95">
        <v>184230</v>
      </c>
      <c r="AK95">
        <v>1675384</v>
      </c>
      <c r="AL95">
        <v>1</v>
      </c>
      <c r="AM95">
        <v>1859615</v>
      </c>
      <c r="AN95">
        <v>23356</v>
      </c>
      <c r="AO95">
        <v>226306</v>
      </c>
      <c r="AP95">
        <v>1</v>
      </c>
      <c r="AQ95">
        <v>249663</v>
      </c>
      <c r="AR95">
        <v>22242</v>
      </c>
      <c r="AS95">
        <v>227420</v>
      </c>
      <c r="AT95">
        <v>1</v>
      </c>
      <c r="AU95">
        <v>249663</v>
      </c>
      <c r="AV95">
        <v>23605</v>
      </c>
      <c r="AW95">
        <v>226057</v>
      </c>
      <c r="AX95">
        <v>1</v>
      </c>
      <c r="AY95">
        <v>249663</v>
      </c>
      <c r="AZ95">
        <v>20718</v>
      </c>
      <c r="BA95">
        <v>228943</v>
      </c>
      <c r="BB95">
        <v>2</v>
      </c>
      <c r="BC95">
        <v>249663</v>
      </c>
      <c r="BD95">
        <v>227525</v>
      </c>
      <c r="BE95">
        <v>1881751</v>
      </c>
      <c r="BF95">
        <v>2</v>
      </c>
      <c r="BG95">
        <v>2109278</v>
      </c>
      <c r="BH95">
        <v>217312</v>
      </c>
      <c r="BI95">
        <v>1891964</v>
      </c>
      <c r="BJ95">
        <v>2</v>
      </c>
      <c r="BK95">
        <v>2109278</v>
      </c>
      <c r="BL95">
        <v>233515</v>
      </c>
      <c r="BM95">
        <v>1875761</v>
      </c>
      <c r="BN95">
        <v>2</v>
      </c>
      <c r="BO95">
        <v>2109278</v>
      </c>
      <c r="BP95">
        <v>204948</v>
      </c>
      <c r="BQ95">
        <v>1904327</v>
      </c>
      <c r="BR95">
        <v>3</v>
      </c>
      <c r="BS95">
        <v>2109278</v>
      </c>
      <c r="BT95" t="s">
        <v>95</v>
      </c>
      <c r="BV95" s="27">
        <v>0.20486111111111099</v>
      </c>
    </row>
    <row r="96" spans="1:74">
      <c r="A96">
        <v>3</v>
      </c>
      <c r="B96">
        <v>9</v>
      </c>
      <c r="C96" t="s">
        <v>148</v>
      </c>
      <c r="D96" t="s">
        <v>91</v>
      </c>
      <c r="E96">
        <v>355</v>
      </c>
      <c r="F96">
        <v>3474</v>
      </c>
      <c r="G96">
        <v>0</v>
      </c>
      <c r="H96">
        <v>3829</v>
      </c>
      <c r="I96" t="s">
        <v>92</v>
      </c>
      <c r="J96">
        <v>365</v>
      </c>
      <c r="K96">
        <v>3464</v>
      </c>
      <c r="L96">
        <v>0</v>
      </c>
      <c r="M96">
        <v>3829</v>
      </c>
      <c r="N96" t="s">
        <v>93</v>
      </c>
      <c r="O96">
        <v>361</v>
      </c>
      <c r="P96">
        <v>3468</v>
      </c>
      <c r="Q96">
        <v>0</v>
      </c>
      <c r="R96">
        <v>3829</v>
      </c>
      <c r="S96" t="s">
        <v>94</v>
      </c>
      <c r="T96">
        <v>321</v>
      </c>
      <c r="U96">
        <v>3508</v>
      </c>
      <c r="V96">
        <v>0</v>
      </c>
      <c r="W96">
        <v>3829</v>
      </c>
      <c r="X96">
        <v>204169</v>
      </c>
      <c r="Y96">
        <v>1655445</v>
      </c>
      <c r="Z96">
        <v>1</v>
      </c>
      <c r="AA96">
        <v>1859615</v>
      </c>
      <c r="AB96">
        <v>195070</v>
      </c>
      <c r="AC96">
        <v>1664544</v>
      </c>
      <c r="AD96">
        <v>1</v>
      </c>
      <c r="AE96">
        <v>1859615</v>
      </c>
      <c r="AF96">
        <v>209910</v>
      </c>
      <c r="AG96">
        <v>1649704</v>
      </c>
      <c r="AH96">
        <v>1</v>
      </c>
      <c r="AI96">
        <v>1859615</v>
      </c>
      <c r="AJ96">
        <v>184230</v>
      </c>
      <c r="AK96">
        <v>1675384</v>
      </c>
      <c r="AL96">
        <v>1</v>
      </c>
      <c r="AM96">
        <v>1859615</v>
      </c>
      <c r="AN96">
        <v>23356</v>
      </c>
      <c r="AO96">
        <v>226306</v>
      </c>
      <c r="AP96">
        <v>1</v>
      </c>
      <c r="AQ96">
        <v>249663</v>
      </c>
      <c r="AR96">
        <v>22242</v>
      </c>
      <c r="AS96">
        <v>227420</v>
      </c>
      <c r="AT96">
        <v>1</v>
      </c>
      <c r="AU96">
        <v>249663</v>
      </c>
      <c r="AV96">
        <v>23605</v>
      </c>
      <c r="AW96">
        <v>226057</v>
      </c>
      <c r="AX96">
        <v>1</v>
      </c>
      <c r="AY96">
        <v>249663</v>
      </c>
      <c r="AZ96">
        <v>20718</v>
      </c>
      <c r="BA96">
        <v>228943</v>
      </c>
      <c r="BB96">
        <v>2</v>
      </c>
      <c r="BC96">
        <v>249663</v>
      </c>
      <c r="BD96">
        <v>227525</v>
      </c>
      <c r="BE96">
        <v>1881751</v>
      </c>
      <c r="BF96">
        <v>2</v>
      </c>
      <c r="BG96">
        <v>2109278</v>
      </c>
      <c r="BH96">
        <v>217312</v>
      </c>
      <c r="BI96">
        <v>1891964</v>
      </c>
      <c r="BJ96">
        <v>2</v>
      </c>
      <c r="BK96">
        <v>2109278</v>
      </c>
      <c r="BL96">
        <v>233515</v>
      </c>
      <c r="BM96">
        <v>1875761</v>
      </c>
      <c r="BN96">
        <v>2</v>
      </c>
      <c r="BO96">
        <v>2109278</v>
      </c>
      <c r="BP96">
        <v>204948</v>
      </c>
      <c r="BQ96">
        <v>1904327</v>
      </c>
      <c r="BR96">
        <v>3</v>
      </c>
      <c r="BS96">
        <v>2109278</v>
      </c>
      <c r="BT96" t="s">
        <v>95</v>
      </c>
      <c r="BV96" s="27">
        <v>0.20486111111111099</v>
      </c>
    </row>
    <row r="97" spans="1:74">
      <c r="A97">
        <v>3</v>
      </c>
      <c r="B97">
        <v>10</v>
      </c>
      <c r="C97" t="s">
        <v>149</v>
      </c>
      <c r="D97" t="s">
        <v>91</v>
      </c>
      <c r="E97">
        <v>2032</v>
      </c>
      <c r="F97">
        <v>16335</v>
      </c>
      <c r="G97">
        <v>0</v>
      </c>
      <c r="H97">
        <v>18367</v>
      </c>
      <c r="I97" t="s">
        <v>92</v>
      </c>
      <c r="J97">
        <v>1869</v>
      </c>
      <c r="K97">
        <v>16498</v>
      </c>
      <c r="L97">
        <v>0</v>
      </c>
      <c r="M97">
        <v>18367</v>
      </c>
      <c r="N97" t="s">
        <v>93</v>
      </c>
      <c r="O97">
        <v>2031</v>
      </c>
      <c r="P97">
        <v>16336</v>
      </c>
      <c r="Q97">
        <v>0</v>
      </c>
      <c r="R97">
        <v>18367</v>
      </c>
      <c r="S97" t="s">
        <v>94</v>
      </c>
      <c r="T97">
        <v>1727</v>
      </c>
      <c r="U97">
        <v>16640</v>
      </c>
      <c r="V97">
        <v>0</v>
      </c>
      <c r="W97">
        <v>18367</v>
      </c>
      <c r="X97">
        <v>204169</v>
      </c>
      <c r="Y97">
        <v>1655445</v>
      </c>
      <c r="Z97">
        <v>1</v>
      </c>
      <c r="AA97">
        <v>1859615</v>
      </c>
      <c r="AB97">
        <v>195070</v>
      </c>
      <c r="AC97">
        <v>1664544</v>
      </c>
      <c r="AD97">
        <v>1</v>
      </c>
      <c r="AE97">
        <v>1859615</v>
      </c>
      <c r="AF97">
        <v>209910</v>
      </c>
      <c r="AG97">
        <v>1649704</v>
      </c>
      <c r="AH97">
        <v>1</v>
      </c>
      <c r="AI97">
        <v>1859615</v>
      </c>
      <c r="AJ97">
        <v>184230</v>
      </c>
      <c r="AK97">
        <v>1675384</v>
      </c>
      <c r="AL97">
        <v>1</v>
      </c>
      <c r="AM97">
        <v>1859615</v>
      </c>
      <c r="AN97">
        <v>23356</v>
      </c>
      <c r="AO97">
        <v>226306</v>
      </c>
      <c r="AP97">
        <v>1</v>
      </c>
      <c r="AQ97">
        <v>249663</v>
      </c>
      <c r="AR97">
        <v>22242</v>
      </c>
      <c r="AS97">
        <v>227420</v>
      </c>
      <c r="AT97">
        <v>1</v>
      </c>
      <c r="AU97">
        <v>249663</v>
      </c>
      <c r="AV97">
        <v>23605</v>
      </c>
      <c r="AW97">
        <v>226057</v>
      </c>
      <c r="AX97">
        <v>1</v>
      </c>
      <c r="AY97">
        <v>249663</v>
      </c>
      <c r="AZ97">
        <v>20718</v>
      </c>
      <c r="BA97">
        <v>228943</v>
      </c>
      <c r="BB97">
        <v>2</v>
      </c>
      <c r="BC97">
        <v>249663</v>
      </c>
      <c r="BD97">
        <v>227525</v>
      </c>
      <c r="BE97">
        <v>1881751</v>
      </c>
      <c r="BF97">
        <v>2</v>
      </c>
      <c r="BG97">
        <v>2109278</v>
      </c>
      <c r="BH97">
        <v>217312</v>
      </c>
      <c r="BI97">
        <v>1891964</v>
      </c>
      <c r="BJ97">
        <v>2</v>
      </c>
      <c r="BK97">
        <v>2109278</v>
      </c>
      <c r="BL97">
        <v>233515</v>
      </c>
      <c r="BM97">
        <v>1875761</v>
      </c>
      <c r="BN97">
        <v>2</v>
      </c>
      <c r="BO97">
        <v>2109278</v>
      </c>
      <c r="BP97">
        <v>204948</v>
      </c>
      <c r="BQ97">
        <v>1904327</v>
      </c>
      <c r="BR97">
        <v>3</v>
      </c>
      <c r="BS97">
        <v>2109278</v>
      </c>
      <c r="BT97" t="s">
        <v>95</v>
      </c>
      <c r="BV97" s="27">
        <v>0.20486111111111099</v>
      </c>
    </row>
    <row r="98" spans="1:74">
      <c r="A98">
        <v>3</v>
      </c>
      <c r="B98">
        <v>11</v>
      </c>
      <c r="C98" t="s">
        <v>150</v>
      </c>
      <c r="D98" t="s">
        <v>91</v>
      </c>
      <c r="E98">
        <v>9341</v>
      </c>
      <c r="F98">
        <v>82399</v>
      </c>
      <c r="G98">
        <v>0</v>
      </c>
      <c r="H98">
        <v>91740</v>
      </c>
      <c r="I98" t="s">
        <v>92</v>
      </c>
      <c r="J98">
        <v>8879</v>
      </c>
      <c r="K98">
        <v>82861</v>
      </c>
      <c r="L98">
        <v>0</v>
      </c>
      <c r="M98">
        <v>91740</v>
      </c>
      <c r="N98" t="s">
        <v>93</v>
      </c>
      <c r="O98">
        <v>9517</v>
      </c>
      <c r="P98">
        <v>82223</v>
      </c>
      <c r="Q98">
        <v>0</v>
      </c>
      <c r="R98">
        <v>91740</v>
      </c>
      <c r="S98" t="s">
        <v>94</v>
      </c>
      <c r="T98">
        <v>8164</v>
      </c>
      <c r="U98">
        <v>83576</v>
      </c>
      <c r="V98">
        <v>0</v>
      </c>
      <c r="W98">
        <v>91740</v>
      </c>
      <c r="X98">
        <v>204169</v>
      </c>
      <c r="Y98">
        <v>1655445</v>
      </c>
      <c r="Z98">
        <v>1</v>
      </c>
      <c r="AA98">
        <v>1859615</v>
      </c>
      <c r="AB98">
        <v>195070</v>
      </c>
      <c r="AC98">
        <v>1664544</v>
      </c>
      <c r="AD98">
        <v>1</v>
      </c>
      <c r="AE98">
        <v>1859615</v>
      </c>
      <c r="AF98">
        <v>209910</v>
      </c>
      <c r="AG98">
        <v>1649704</v>
      </c>
      <c r="AH98">
        <v>1</v>
      </c>
      <c r="AI98">
        <v>1859615</v>
      </c>
      <c r="AJ98">
        <v>184230</v>
      </c>
      <c r="AK98">
        <v>1675384</v>
      </c>
      <c r="AL98">
        <v>1</v>
      </c>
      <c r="AM98">
        <v>1859615</v>
      </c>
      <c r="AN98">
        <v>23356</v>
      </c>
      <c r="AO98">
        <v>226306</v>
      </c>
      <c r="AP98">
        <v>1</v>
      </c>
      <c r="AQ98">
        <v>249663</v>
      </c>
      <c r="AR98">
        <v>22242</v>
      </c>
      <c r="AS98">
        <v>227420</v>
      </c>
      <c r="AT98">
        <v>1</v>
      </c>
      <c r="AU98">
        <v>249663</v>
      </c>
      <c r="AV98">
        <v>23605</v>
      </c>
      <c r="AW98">
        <v>226057</v>
      </c>
      <c r="AX98">
        <v>1</v>
      </c>
      <c r="AY98">
        <v>249663</v>
      </c>
      <c r="AZ98">
        <v>20718</v>
      </c>
      <c r="BA98">
        <v>228943</v>
      </c>
      <c r="BB98">
        <v>2</v>
      </c>
      <c r="BC98">
        <v>249663</v>
      </c>
      <c r="BD98">
        <v>227525</v>
      </c>
      <c r="BE98">
        <v>1881751</v>
      </c>
      <c r="BF98">
        <v>2</v>
      </c>
      <c r="BG98">
        <v>2109278</v>
      </c>
      <c r="BH98">
        <v>217312</v>
      </c>
      <c r="BI98">
        <v>1891964</v>
      </c>
      <c r="BJ98">
        <v>2</v>
      </c>
      <c r="BK98">
        <v>2109278</v>
      </c>
      <c r="BL98">
        <v>233515</v>
      </c>
      <c r="BM98">
        <v>1875761</v>
      </c>
      <c r="BN98">
        <v>2</v>
      </c>
      <c r="BO98">
        <v>2109278</v>
      </c>
      <c r="BP98">
        <v>204948</v>
      </c>
      <c r="BQ98">
        <v>1904327</v>
      </c>
      <c r="BR98">
        <v>3</v>
      </c>
      <c r="BS98">
        <v>2109278</v>
      </c>
      <c r="BT98" t="s">
        <v>95</v>
      </c>
      <c r="BV98" s="27">
        <v>0.20486111111111099</v>
      </c>
    </row>
    <row r="99" spans="1:74">
      <c r="A99">
        <v>3</v>
      </c>
      <c r="B99">
        <v>12</v>
      </c>
      <c r="C99" t="s">
        <v>151</v>
      </c>
      <c r="D99" t="s">
        <v>91</v>
      </c>
      <c r="E99">
        <v>486</v>
      </c>
      <c r="F99">
        <v>5002</v>
      </c>
      <c r="G99">
        <v>0</v>
      </c>
      <c r="H99">
        <v>5488</v>
      </c>
      <c r="I99" t="s">
        <v>92</v>
      </c>
      <c r="J99">
        <v>481</v>
      </c>
      <c r="K99">
        <v>5007</v>
      </c>
      <c r="L99">
        <v>0</v>
      </c>
      <c r="M99">
        <v>5488</v>
      </c>
      <c r="N99" t="s">
        <v>93</v>
      </c>
      <c r="O99">
        <v>485</v>
      </c>
      <c r="P99">
        <v>5003</v>
      </c>
      <c r="Q99">
        <v>0</v>
      </c>
      <c r="R99">
        <v>5488</v>
      </c>
      <c r="S99" t="s">
        <v>94</v>
      </c>
      <c r="T99">
        <v>440</v>
      </c>
      <c r="U99">
        <v>5048</v>
      </c>
      <c r="V99">
        <v>0</v>
      </c>
      <c r="W99">
        <v>5488</v>
      </c>
      <c r="X99">
        <v>204169</v>
      </c>
      <c r="Y99">
        <v>1655445</v>
      </c>
      <c r="Z99">
        <v>1</v>
      </c>
      <c r="AA99">
        <v>1859615</v>
      </c>
      <c r="AB99">
        <v>195070</v>
      </c>
      <c r="AC99">
        <v>1664544</v>
      </c>
      <c r="AD99">
        <v>1</v>
      </c>
      <c r="AE99">
        <v>1859615</v>
      </c>
      <c r="AF99">
        <v>209910</v>
      </c>
      <c r="AG99">
        <v>1649704</v>
      </c>
      <c r="AH99">
        <v>1</v>
      </c>
      <c r="AI99">
        <v>1859615</v>
      </c>
      <c r="AJ99">
        <v>184230</v>
      </c>
      <c r="AK99">
        <v>1675384</v>
      </c>
      <c r="AL99">
        <v>1</v>
      </c>
      <c r="AM99">
        <v>1859615</v>
      </c>
      <c r="AN99">
        <v>23356</v>
      </c>
      <c r="AO99">
        <v>226306</v>
      </c>
      <c r="AP99">
        <v>1</v>
      </c>
      <c r="AQ99">
        <v>249663</v>
      </c>
      <c r="AR99">
        <v>22242</v>
      </c>
      <c r="AS99">
        <v>227420</v>
      </c>
      <c r="AT99">
        <v>1</v>
      </c>
      <c r="AU99">
        <v>249663</v>
      </c>
      <c r="AV99">
        <v>23605</v>
      </c>
      <c r="AW99">
        <v>226057</v>
      </c>
      <c r="AX99">
        <v>1</v>
      </c>
      <c r="AY99">
        <v>249663</v>
      </c>
      <c r="AZ99">
        <v>20718</v>
      </c>
      <c r="BA99">
        <v>228943</v>
      </c>
      <c r="BB99">
        <v>2</v>
      </c>
      <c r="BC99">
        <v>249663</v>
      </c>
      <c r="BD99">
        <v>227525</v>
      </c>
      <c r="BE99">
        <v>1881751</v>
      </c>
      <c r="BF99">
        <v>2</v>
      </c>
      <c r="BG99">
        <v>2109278</v>
      </c>
      <c r="BH99">
        <v>217312</v>
      </c>
      <c r="BI99">
        <v>1891964</v>
      </c>
      <c r="BJ99">
        <v>2</v>
      </c>
      <c r="BK99">
        <v>2109278</v>
      </c>
      <c r="BL99">
        <v>233515</v>
      </c>
      <c r="BM99">
        <v>1875761</v>
      </c>
      <c r="BN99">
        <v>2</v>
      </c>
      <c r="BO99">
        <v>2109278</v>
      </c>
      <c r="BP99">
        <v>204948</v>
      </c>
      <c r="BQ99">
        <v>1904327</v>
      </c>
      <c r="BR99">
        <v>3</v>
      </c>
      <c r="BS99">
        <v>2109278</v>
      </c>
      <c r="BT99" t="s">
        <v>95</v>
      </c>
      <c r="BV99" s="27">
        <v>0.20486111111111099</v>
      </c>
    </row>
    <row r="100" spans="1:74">
      <c r="A100">
        <v>3</v>
      </c>
      <c r="B100">
        <v>13</v>
      </c>
      <c r="C100" t="s">
        <v>152</v>
      </c>
      <c r="D100" t="s">
        <v>91</v>
      </c>
      <c r="E100">
        <v>1096</v>
      </c>
      <c r="F100">
        <v>9508</v>
      </c>
      <c r="G100">
        <v>0</v>
      </c>
      <c r="H100">
        <v>10604</v>
      </c>
      <c r="I100" t="s">
        <v>92</v>
      </c>
      <c r="J100">
        <v>1045</v>
      </c>
      <c r="K100">
        <v>9559</v>
      </c>
      <c r="L100">
        <v>0</v>
      </c>
      <c r="M100">
        <v>10604</v>
      </c>
      <c r="N100" t="s">
        <v>93</v>
      </c>
      <c r="O100">
        <v>1105</v>
      </c>
      <c r="P100">
        <v>9499</v>
      </c>
      <c r="Q100">
        <v>0</v>
      </c>
      <c r="R100">
        <v>10604</v>
      </c>
      <c r="S100" t="s">
        <v>94</v>
      </c>
      <c r="T100">
        <v>991</v>
      </c>
      <c r="U100">
        <v>9613</v>
      </c>
      <c r="V100">
        <v>0</v>
      </c>
      <c r="W100">
        <v>10604</v>
      </c>
      <c r="X100">
        <v>204169</v>
      </c>
      <c r="Y100">
        <v>1655445</v>
      </c>
      <c r="Z100">
        <v>1</v>
      </c>
      <c r="AA100">
        <v>1859615</v>
      </c>
      <c r="AB100">
        <v>195070</v>
      </c>
      <c r="AC100">
        <v>1664544</v>
      </c>
      <c r="AD100">
        <v>1</v>
      </c>
      <c r="AE100">
        <v>1859615</v>
      </c>
      <c r="AF100">
        <v>209910</v>
      </c>
      <c r="AG100">
        <v>1649704</v>
      </c>
      <c r="AH100">
        <v>1</v>
      </c>
      <c r="AI100">
        <v>1859615</v>
      </c>
      <c r="AJ100">
        <v>184230</v>
      </c>
      <c r="AK100">
        <v>1675384</v>
      </c>
      <c r="AL100">
        <v>1</v>
      </c>
      <c r="AM100">
        <v>1859615</v>
      </c>
      <c r="AN100">
        <v>23356</v>
      </c>
      <c r="AO100">
        <v>226306</v>
      </c>
      <c r="AP100">
        <v>1</v>
      </c>
      <c r="AQ100">
        <v>249663</v>
      </c>
      <c r="AR100">
        <v>22242</v>
      </c>
      <c r="AS100">
        <v>227420</v>
      </c>
      <c r="AT100">
        <v>1</v>
      </c>
      <c r="AU100">
        <v>249663</v>
      </c>
      <c r="AV100">
        <v>23605</v>
      </c>
      <c r="AW100">
        <v>226057</v>
      </c>
      <c r="AX100">
        <v>1</v>
      </c>
      <c r="AY100">
        <v>249663</v>
      </c>
      <c r="AZ100">
        <v>20718</v>
      </c>
      <c r="BA100">
        <v>228943</v>
      </c>
      <c r="BB100">
        <v>2</v>
      </c>
      <c r="BC100">
        <v>249663</v>
      </c>
      <c r="BD100">
        <v>227525</v>
      </c>
      <c r="BE100">
        <v>1881751</v>
      </c>
      <c r="BF100">
        <v>2</v>
      </c>
      <c r="BG100">
        <v>2109278</v>
      </c>
      <c r="BH100">
        <v>217312</v>
      </c>
      <c r="BI100">
        <v>1891964</v>
      </c>
      <c r="BJ100">
        <v>2</v>
      </c>
      <c r="BK100">
        <v>2109278</v>
      </c>
      <c r="BL100">
        <v>233515</v>
      </c>
      <c r="BM100">
        <v>1875761</v>
      </c>
      <c r="BN100">
        <v>2</v>
      </c>
      <c r="BO100">
        <v>2109278</v>
      </c>
      <c r="BP100">
        <v>204948</v>
      </c>
      <c r="BQ100">
        <v>1904327</v>
      </c>
      <c r="BR100">
        <v>3</v>
      </c>
      <c r="BS100">
        <v>2109278</v>
      </c>
      <c r="BT100" t="s">
        <v>95</v>
      </c>
      <c r="BV100" s="27">
        <v>0.20486111111111099</v>
      </c>
    </row>
    <row r="101" spans="1:74">
      <c r="A101">
        <v>3</v>
      </c>
      <c r="B101">
        <v>14</v>
      </c>
      <c r="C101" t="s">
        <v>153</v>
      </c>
      <c r="D101" t="s">
        <v>91</v>
      </c>
      <c r="E101">
        <v>1286</v>
      </c>
      <c r="F101">
        <v>12838</v>
      </c>
      <c r="G101">
        <v>0</v>
      </c>
      <c r="H101">
        <v>14124</v>
      </c>
      <c r="I101" t="s">
        <v>92</v>
      </c>
      <c r="J101">
        <v>1238</v>
      </c>
      <c r="K101">
        <v>12886</v>
      </c>
      <c r="L101">
        <v>0</v>
      </c>
      <c r="M101">
        <v>14124</v>
      </c>
      <c r="N101" t="s">
        <v>93</v>
      </c>
      <c r="O101">
        <v>1329</v>
      </c>
      <c r="P101">
        <v>12795</v>
      </c>
      <c r="Q101">
        <v>0</v>
      </c>
      <c r="R101">
        <v>14124</v>
      </c>
      <c r="S101" t="s">
        <v>94</v>
      </c>
      <c r="T101">
        <v>1172</v>
      </c>
      <c r="U101">
        <v>12952</v>
      </c>
      <c r="V101">
        <v>0</v>
      </c>
      <c r="W101">
        <v>14124</v>
      </c>
      <c r="X101">
        <v>204169</v>
      </c>
      <c r="Y101">
        <v>1655445</v>
      </c>
      <c r="Z101">
        <v>1</v>
      </c>
      <c r="AA101">
        <v>1859615</v>
      </c>
      <c r="AB101">
        <v>195070</v>
      </c>
      <c r="AC101">
        <v>1664544</v>
      </c>
      <c r="AD101">
        <v>1</v>
      </c>
      <c r="AE101">
        <v>1859615</v>
      </c>
      <c r="AF101">
        <v>209910</v>
      </c>
      <c r="AG101">
        <v>1649704</v>
      </c>
      <c r="AH101">
        <v>1</v>
      </c>
      <c r="AI101">
        <v>1859615</v>
      </c>
      <c r="AJ101">
        <v>184230</v>
      </c>
      <c r="AK101">
        <v>1675384</v>
      </c>
      <c r="AL101">
        <v>1</v>
      </c>
      <c r="AM101">
        <v>1859615</v>
      </c>
      <c r="AN101">
        <v>23356</v>
      </c>
      <c r="AO101">
        <v>226306</v>
      </c>
      <c r="AP101">
        <v>1</v>
      </c>
      <c r="AQ101">
        <v>249663</v>
      </c>
      <c r="AR101">
        <v>22242</v>
      </c>
      <c r="AS101">
        <v>227420</v>
      </c>
      <c r="AT101">
        <v>1</v>
      </c>
      <c r="AU101">
        <v>249663</v>
      </c>
      <c r="AV101">
        <v>23605</v>
      </c>
      <c r="AW101">
        <v>226057</v>
      </c>
      <c r="AX101">
        <v>1</v>
      </c>
      <c r="AY101">
        <v>249663</v>
      </c>
      <c r="AZ101">
        <v>20718</v>
      </c>
      <c r="BA101">
        <v>228943</v>
      </c>
      <c r="BB101">
        <v>2</v>
      </c>
      <c r="BC101">
        <v>249663</v>
      </c>
      <c r="BD101">
        <v>227525</v>
      </c>
      <c r="BE101">
        <v>1881751</v>
      </c>
      <c r="BF101">
        <v>2</v>
      </c>
      <c r="BG101">
        <v>2109278</v>
      </c>
      <c r="BH101">
        <v>217312</v>
      </c>
      <c r="BI101">
        <v>1891964</v>
      </c>
      <c r="BJ101">
        <v>2</v>
      </c>
      <c r="BK101">
        <v>2109278</v>
      </c>
      <c r="BL101">
        <v>233515</v>
      </c>
      <c r="BM101">
        <v>1875761</v>
      </c>
      <c r="BN101">
        <v>2</v>
      </c>
      <c r="BO101">
        <v>2109278</v>
      </c>
      <c r="BP101">
        <v>204948</v>
      </c>
      <c r="BQ101">
        <v>1904327</v>
      </c>
      <c r="BR101">
        <v>3</v>
      </c>
      <c r="BS101">
        <v>2109278</v>
      </c>
      <c r="BT101" t="s">
        <v>95</v>
      </c>
      <c r="BV101" s="27">
        <v>0.20486111111111099</v>
      </c>
    </row>
    <row r="102" spans="1:74">
      <c r="A102">
        <v>3</v>
      </c>
      <c r="B102">
        <v>15</v>
      </c>
      <c r="C102" t="s">
        <v>154</v>
      </c>
      <c r="D102" t="s">
        <v>91</v>
      </c>
      <c r="E102">
        <v>675</v>
      </c>
      <c r="F102">
        <v>7440</v>
      </c>
      <c r="G102">
        <v>0</v>
      </c>
      <c r="H102">
        <v>8115</v>
      </c>
      <c r="I102" t="s">
        <v>92</v>
      </c>
      <c r="J102">
        <v>626</v>
      </c>
      <c r="K102">
        <v>7489</v>
      </c>
      <c r="L102">
        <v>0</v>
      </c>
      <c r="M102">
        <v>8115</v>
      </c>
      <c r="N102" t="s">
        <v>93</v>
      </c>
      <c r="O102">
        <v>683</v>
      </c>
      <c r="P102">
        <v>7432</v>
      </c>
      <c r="Q102">
        <v>0</v>
      </c>
      <c r="R102">
        <v>8115</v>
      </c>
      <c r="S102" t="s">
        <v>94</v>
      </c>
      <c r="T102">
        <v>608</v>
      </c>
      <c r="U102">
        <v>7507</v>
      </c>
      <c r="V102">
        <v>0</v>
      </c>
      <c r="W102">
        <v>8115</v>
      </c>
      <c r="X102">
        <v>204169</v>
      </c>
      <c r="Y102">
        <v>1655445</v>
      </c>
      <c r="Z102">
        <v>1</v>
      </c>
      <c r="AA102">
        <v>1859615</v>
      </c>
      <c r="AB102">
        <v>195070</v>
      </c>
      <c r="AC102">
        <v>1664544</v>
      </c>
      <c r="AD102">
        <v>1</v>
      </c>
      <c r="AE102">
        <v>1859615</v>
      </c>
      <c r="AF102">
        <v>209910</v>
      </c>
      <c r="AG102">
        <v>1649704</v>
      </c>
      <c r="AH102">
        <v>1</v>
      </c>
      <c r="AI102">
        <v>1859615</v>
      </c>
      <c r="AJ102">
        <v>184230</v>
      </c>
      <c r="AK102">
        <v>1675384</v>
      </c>
      <c r="AL102">
        <v>1</v>
      </c>
      <c r="AM102">
        <v>1859615</v>
      </c>
      <c r="AN102">
        <v>23356</v>
      </c>
      <c r="AO102">
        <v>226306</v>
      </c>
      <c r="AP102">
        <v>1</v>
      </c>
      <c r="AQ102">
        <v>249663</v>
      </c>
      <c r="AR102">
        <v>22242</v>
      </c>
      <c r="AS102">
        <v>227420</v>
      </c>
      <c r="AT102">
        <v>1</v>
      </c>
      <c r="AU102">
        <v>249663</v>
      </c>
      <c r="AV102">
        <v>23605</v>
      </c>
      <c r="AW102">
        <v>226057</v>
      </c>
      <c r="AX102">
        <v>1</v>
      </c>
      <c r="AY102">
        <v>249663</v>
      </c>
      <c r="AZ102">
        <v>20718</v>
      </c>
      <c r="BA102">
        <v>228943</v>
      </c>
      <c r="BB102">
        <v>2</v>
      </c>
      <c r="BC102">
        <v>249663</v>
      </c>
      <c r="BD102">
        <v>227525</v>
      </c>
      <c r="BE102">
        <v>1881751</v>
      </c>
      <c r="BF102">
        <v>2</v>
      </c>
      <c r="BG102">
        <v>2109278</v>
      </c>
      <c r="BH102">
        <v>217312</v>
      </c>
      <c r="BI102">
        <v>1891964</v>
      </c>
      <c r="BJ102">
        <v>2</v>
      </c>
      <c r="BK102">
        <v>2109278</v>
      </c>
      <c r="BL102">
        <v>233515</v>
      </c>
      <c r="BM102">
        <v>1875761</v>
      </c>
      <c r="BN102">
        <v>2</v>
      </c>
      <c r="BO102">
        <v>2109278</v>
      </c>
      <c r="BP102">
        <v>204948</v>
      </c>
      <c r="BQ102">
        <v>1904327</v>
      </c>
      <c r="BR102">
        <v>3</v>
      </c>
      <c r="BS102">
        <v>2109278</v>
      </c>
      <c r="BT102" t="s">
        <v>95</v>
      </c>
      <c r="BV102" s="27">
        <v>0.20486111111111099</v>
      </c>
    </row>
    <row r="103" spans="1:74">
      <c r="A103">
        <v>3</v>
      </c>
      <c r="B103">
        <v>16</v>
      </c>
      <c r="C103" t="s">
        <v>155</v>
      </c>
      <c r="D103" t="s">
        <v>91</v>
      </c>
      <c r="E103">
        <v>3543</v>
      </c>
      <c r="F103">
        <v>34788</v>
      </c>
      <c r="G103">
        <v>0</v>
      </c>
      <c r="H103">
        <v>38331</v>
      </c>
      <c r="I103" t="s">
        <v>92</v>
      </c>
      <c r="J103">
        <v>3390</v>
      </c>
      <c r="K103">
        <v>34941</v>
      </c>
      <c r="L103">
        <v>0</v>
      </c>
      <c r="M103">
        <v>38331</v>
      </c>
      <c r="N103" t="s">
        <v>93</v>
      </c>
      <c r="O103">
        <v>3602</v>
      </c>
      <c r="P103">
        <v>34729</v>
      </c>
      <c r="Q103">
        <v>0</v>
      </c>
      <c r="R103">
        <v>38331</v>
      </c>
      <c r="S103" t="s">
        <v>94</v>
      </c>
      <c r="T103">
        <v>3211</v>
      </c>
      <c r="U103">
        <v>35120</v>
      </c>
      <c r="V103">
        <v>0</v>
      </c>
      <c r="W103">
        <v>38331</v>
      </c>
      <c r="X103">
        <v>204169</v>
      </c>
      <c r="Y103">
        <v>1655445</v>
      </c>
      <c r="Z103">
        <v>1</v>
      </c>
      <c r="AA103">
        <v>1859615</v>
      </c>
      <c r="AB103">
        <v>195070</v>
      </c>
      <c r="AC103">
        <v>1664544</v>
      </c>
      <c r="AD103">
        <v>1</v>
      </c>
      <c r="AE103">
        <v>1859615</v>
      </c>
      <c r="AF103">
        <v>209910</v>
      </c>
      <c r="AG103">
        <v>1649704</v>
      </c>
      <c r="AH103">
        <v>1</v>
      </c>
      <c r="AI103">
        <v>1859615</v>
      </c>
      <c r="AJ103">
        <v>184230</v>
      </c>
      <c r="AK103">
        <v>1675384</v>
      </c>
      <c r="AL103">
        <v>1</v>
      </c>
      <c r="AM103">
        <v>1859615</v>
      </c>
      <c r="AN103">
        <v>23356</v>
      </c>
      <c r="AO103">
        <v>226306</v>
      </c>
      <c r="AP103">
        <v>1</v>
      </c>
      <c r="AQ103">
        <v>249663</v>
      </c>
      <c r="AR103">
        <v>22242</v>
      </c>
      <c r="AS103">
        <v>227420</v>
      </c>
      <c r="AT103">
        <v>1</v>
      </c>
      <c r="AU103">
        <v>249663</v>
      </c>
      <c r="AV103">
        <v>23605</v>
      </c>
      <c r="AW103">
        <v>226057</v>
      </c>
      <c r="AX103">
        <v>1</v>
      </c>
      <c r="AY103">
        <v>249663</v>
      </c>
      <c r="AZ103">
        <v>20718</v>
      </c>
      <c r="BA103">
        <v>228943</v>
      </c>
      <c r="BB103">
        <v>2</v>
      </c>
      <c r="BC103">
        <v>249663</v>
      </c>
      <c r="BD103">
        <v>227525</v>
      </c>
      <c r="BE103">
        <v>1881751</v>
      </c>
      <c r="BF103">
        <v>2</v>
      </c>
      <c r="BG103">
        <v>2109278</v>
      </c>
      <c r="BH103">
        <v>217312</v>
      </c>
      <c r="BI103">
        <v>1891964</v>
      </c>
      <c r="BJ103">
        <v>2</v>
      </c>
      <c r="BK103">
        <v>2109278</v>
      </c>
      <c r="BL103">
        <v>233515</v>
      </c>
      <c r="BM103">
        <v>1875761</v>
      </c>
      <c r="BN103">
        <v>2</v>
      </c>
      <c r="BO103">
        <v>2109278</v>
      </c>
      <c r="BP103">
        <v>204948</v>
      </c>
      <c r="BQ103">
        <v>1904327</v>
      </c>
      <c r="BR103">
        <v>3</v>
      </c>
      <c r="BS103">
        <v>2109278</v>
      </c>
      <c r="BT103" t="s">
        <v>95</v>
      </c>
      <c r="BV103" s="27">
        <v>0.20486111111111099</v>
      </c>
    </row>
    <row r="104" spans="1:74">
      <c r="A104">
        <v>3</v>
      </c>
      <c r="B104">
        <v>17</v>
      </c>
      <c r="C104" t="s">
        <v>156</v>
      </c>
      <c r="D104" t="s">
        <v>91</v>
      </c>
      <c r="E104">
        <v>350</v>
      </c>
      <c r="F104">
        <v>2910</v>
      </c>
      <c r="G104">
        <v>0</v>
      </c>
      <c r="H104">
        <v>3260</v>
      </c>
      <c r="I104" t="s">
        <v>92</v>
      </c>
      <c r="J104">
        <v>337</v>
      </c>
      <c r="K104">
        <v>2923</v>
      </c>
      <c r="L104">
        <v>0</v>
      </c>
      <c r="M104">
        <v>3260</v>
      </c>
      <c r="N104" t="s">
        <v>93</v>
      </c>
      <c r="O104">
        <v>349</v>
      </c>
      <c r="P104">
        <v>2911</v>
      </c>
      <c r="Q104">
        <v>0</v>
      </c>
      <c r="R104">
        <v>3260</v>
      </c>
      <c r="S104" t="s">
        <v>94</v>
      </c>
      <c r="T104">
        <v>325</v>
      </c>
      <c r="U104">
        <v>2935</v>
      </c>
      <c r="V104">
        <v>0</v>
      </c>
      <c r="W104">
        <v>3260</v>
      </c>
      <c r="X104">
        <v>204169</v>
      </c>
      <c r="Y104">
        <v>1655445</v>
      </c>
      <c r="Z104">
        <v>1</v>
      </c>
      <c r="AA104">
        <v>1859615</v>
      </c>
      <c r="AB104">
        <v>195070</v>
      </c>
      <c r="AC104">
        <v>1664544</v>
      </c>
      <c r="AD104">
        <v>1</v>
      </c>
      <c r="AE104">
        <v>1859615</v>
      </c>
      <c r="AF104">
        <v>209910</v>
      </c>
      <c r="AG104">
        <v>1649704</v>
      </c>
      <c r="AH104">
        <v>1</v>
      </c>
      <c r="AI104">
        <v>1859615</v>
      </c>
      <c r="AJ104">
        <v>184230</v>
      </c>
      <c r="AK104">
        <v>1675384</v>
      </c>
      <c r="AL104">
        <v>1</v>
      </c>
      <c r="AM104">
        <v>1859615</v>
      </c>
      <c r="AN104">
        <v>23356</v>
      </c>
      <c r="AO104">
        <v>226306</v>
      </c>
      <c r="AP104">
        <v>1</v>
      </c>
      <c r="AQ104">
        <v>249663</v>
      </c>
      <c r="AR104">
        <v>22242</v>
      </c>
      <c r="AS104">
        <v>227420</v>
      </c>
      <c r="AT104">
        <v>1</v>
      </c>
      <c r="AU104">
        <v>249663</v>
      </c>
      <c r="AV104">
        <v>23605</v>
      </c>
      <c r="AW104">
        <v>226057</v>
      </c>
      <c r="AX104">
        <v>1</v>
      </c>
      <c r="AY104">
        <v>249663</v>
      </c>
      <c r="AZ104">
        <v>20718</v>
      </c>
      <c r="BA104">
        <v>228943</v>
      </c>
      <c r="BB104">
        <v>2</v>
      </c>
      <c r="BC104">
        <v>249663</v>
      </c>
      <c r="BD104">
        <v>227525</v>
      </c>
      <c r="BE104">
        <v>1881751</v>
      </c>
      <c r="BF104">
        <v>2</v>
      </c>
      <c r="BG104">
        <v>2109278</v>
      </c>
      <c r="BH104">
        <v>217312</v>
      </c>
      <c r="BI104">
        <v>1891964</v>
      </c>
      <c r="BJ104">
        <v>2</v>
      </c>
      <c r="BK104">
        <v>2109278</v>
      </c>
      <c r="BL104">
        <v>233515</v>
      </c>
      <c r="BM104">
        <v>1875761</v>
      </c>
      <c r="BN104">
        <v>2</v>
      </c>
      <c r="BO104">
        <v>2109278</v>
      </c>
      <c r="BP104">
        <v>204948</v>
      </c>
      <c r="BQ104">
        <v>1904327</v>
      </c>
      <c r="BR104">
        <v>3</v>
      </c>
      <c r="BS104">
        <v>2109278</v>
      </c>
      <c r="BT104" t="s">
        <v>95</v>
      </c>
      <c r="BV104" s="27">
        <v>0.20486111111111099</v>
      </c>
    </row>
    <row r="105" spans="1:74">
      <c r="A105">
        <v>3</v>
      </c>
      <c r="B105">
        <v>18</v>
      </c>
      <c r="C105" t="s">
        <v>157</v>
      </c>
      <c r="D105" t="s">
        <v>91</v>
      </c>
      <c r="E105">
        <v>570</v>
      </c>
      <c r="F105">
        <v>6328</v>
      </c>
      <c r="G105">
        <v>0</v>
      </c>
      <c r="H105">
        <v>6898</v>
      </c>
      <c r="I105" t="s">
        <v>92</v>
      </c>
      <c r="J105">
        <v>547</v>
      </c>
      <c r="K105">
        <v>6351</v>
      </c>
      <c r="L105">
        <v>0</v>
      </c>
      <c r="M105">
        <v>6898</v>
      </c>
      <c r="N105" t="s">
        <v>93</v>
      </c>
      <c r="O105">
        <v>581</v>
      </c>
      <c r="P105">
        <v>6316</v>
      </c>
      <c r="Q105">
        <v>1</v>
      </c>
      <c r="R105">
        <v>6898</v>
      </c>
      <c r="S105" t="s">
        <v>94</v>
      </c>
      <c r="T105">
        <v>519</v>
      </c>
      <c r="U105">
        <v>6378</v>
      </c>
      <c r="V105">
        <v>1</v>
      </c>
      <c r="W105">
        <v>6898</v>
      </c>
      <c r="X105">
        <v>204169</v>
      </c>
      <c r="Y105">
        <v>1655445</v>
      </c>
      <c r="Z105">
        <v>1</v>
      </c>
      <c r="AA105">
        <v>1859615</v>
      </c>
      <c r="AB105">
        <v>195070</v>
      </c>
      <c r="AC105">
        <v>1664544</v>
      </c>
      <c r="AD105">
        <v>1</v>
      </c>
      <c r="AE105">
        <v>1859615</v>
      </c>
      <c r="AF105">
        <v>209910</v>
      </c>
      <c r="AG105">
        <v>1649704</v>
      </c>
      <c r="AH105">
        <v>1</v>
      </c>
      <c r="AI105">
        <v>1859615</v>
      </c>
      <c r="AJ105">
        <v>184230</v>
      </c>
      <c r="AK105">
        <v>1675384</v>
      </c>
      <c r="AL105">
        <v>1</v>
      </c>
      <c r="AM105">
        <v>1859615</v>
      </c>
      <c r="AN105">
        <v>23356</v>
      </c>
      <c r="AO105">
        <v>226306</v>
      </c>
      <c r="AP105">
        <v>1</v>
      </c>
      <c r="AQ105">
        <v>249663</v>
      </c>
      <c r="AR105">
        <v>22242</v>
      </c>
      <c r="AS105">
        <v>227420</v>
      </c>
      <c r="AT105">
        <v>1</v>
      </c>
      <c r="AU105">
        <v>249663</v>
      </c>
      <c r="AV105">
        <v>23605</v>
      </c>
      <c r="AW105">
        <v>226057</v>
      </c>
      <c r="AX105">
        <v>1</v>
      </c>
      <c r="AY105">
        <v>249663</v>
      </c>
      <c r="AZ105">
        <v>20718</v>
      </c>
      <c r="BA105">
        <v>228943</v>
      </c>
      <c r="BB105">
        <v>2</v>
      </c>
      <c r="BC105">
        <v>249663</v>
      </c>
      <c r="BD105">
        <v>227525</v>
      </c>
      <c r="BE105">
        <v>1881751</v>
      </c>
      <c r="BF105">
        <v>2</v>
      </c>
      <c r="BG105">
        <v>2109278</v>
      </c>
      <c r="BH105">
        <v>217312</v>
      </c>
      <c r="BI105">
        <v>1891964</v>
      </c>
      <c r="BJ105">
        <v>2</v>
      </c>
      <c r="BK105">
        <v>2109278</v>
      </c>
      <c r="BL105">
        <v>233515</v>
      </c>
      <c r="BM105">
        <v>1875761</v>
      </c>
      <c r="BN105">
        <v>2</v>
      </c>
      <c r="BO105">
        <v>2109278</v>
      </c>
      <c r="BP105">
        <v>204948</v>
      </c>
      <c r="BQ105">
        <v>1904327</v>
      </c>
      <c r="BR105">
        <v>3</v>
      </c>
      <c r="BS105">
        <v>2109278</v>
      </c>
      <c r="BT105" t="s">
        <v>95</v>
      </c>
      <c r="BV105" s="27">
        <v>0.20486111111111099</v>
      </c>
    </row>
    <row r="106" spans="1:74">
      <c r="A106">
        <v>3</v>
      </c>
      <c r="B106">
        <v>19</v>
      </c>
      <c r="C106" t="s">
        <v>158</v>
      </c>
      <c r="D106" t="s">
        <v>91</v>
      </c>
      <c r="E106">
        <v>920</v>
      </c>
      <c r="F106">
        <v>9238</v>
      </c>
      <c r="G106">
        <v>0</v>
      </c>
      <c r="H106">
        <v>10158</v>
      </c>
      <c r="I106" t="s">
        <v>92</v>
      </c>
      <c r="J106">
        <v>884</v>
      </c>
      <c r="K106">
        <v>9274</v>
      </c>
      <c r="L106">
        <v>0</v>
      </c>
      <c r="M106">
        <v>10158</v>
      </c>
      <c r="N106" t="s">
        <v>93</v>
      </c>
      <c r="O106">
        <v>930</v>
      </c>
      <c r="P106">
        <v>9227</v>
      </c>
      <c r="Q106">
        <v>1</v>
      </c>
      <c r="R106">
        <v>10158</v>
      </c>
      <c r="S106" t="s">
        <v>94</v>
      </c>
      <c r="T106">
        <v>844</v>
      </c>
      <c r="U106">
        <v>9313</v>
      </c>
      <c r="V106">
        <v>1</v>
      </c>
      <c r="W106">
        <v>10158</v>
      </c>
      <c r="X106">
        <v>204169</v>
      </c>
      <c r="Y106">
        <v>1655445</v>
      </c>
      <c r="Z106">
        <v>1</v>
      </c>
      <c r="AA106">
        <v>1859615</v>
      </c>
      <c r="AB106">
        <v>195070</v>
      </c>
      <c r="AC106">
        <v>1664544</v>
      </c>
      <c r="AD106">
        <v>1</v>
      </c>
      <c r="AE106">
        <v>1859615</v>
      </c>
      <c r="AF106">
        <v>209910</v>
      </c>
      <c r="AG106">
        <v>1649704</v>
      </c>
      <c r="AH106">
        <v>1</v>
      </c>
      <c r="AI106">
        <v>1859615</v>
      </c>
      <c r="AJ106">
        <v>184230</v>
      </c>
      <c r="AK106">
        <v>1675384</v>
      </c>
      <c r="AL106">
        <v>1</v>
      </c>
      <c r="AM106">
        <v>1859615</v>
      </c>
      <c r="AN106">
        <v>23356</v>
      </c>
      <c r="AO106">
        <v>226306</v>
      </c>
      <c r="AP106">
        <v>1</v>
      </c>
      <c r="AQ106">
        <v>249663</v>
      </c>
      <c r="AR106">
        <v>22242</v>
      </c>
      <c r="AS106">
        <v>227420</v>
      </c>
      <c r="AT106">
        <v>1</v>
      </c>
      <c r="AU106">
        <v>249663</v>
      </c>
      <c r="AV106">
        <v>23605</v>
      </c>
      <c r="AW106">
        <v>226057</v>
      </c>
      <c r="AX106">
        <v>1</v>
      </c>
      <c r="AY106">
        <v>249663</v>
      </c>
      <c r="AZ106">
        <v>20718</v>
      </c>
      <c r="BA106">
        <v>228943</v>
      </c>
      <c r="BB106">
        <v>2</v>
      </c>
      <c r="BC106">
        <v>249663</v>
      </c>
      <c r="BD106">
        <v>227525</v>
      </c>
      <c r="BE106">
        <v>1881751</v>
      </c>
      <c r="BF106">
        <v>2</v>
      </c>
      <c r="BG106">
        <v>2109278</v>
      </c>
      <c r="BH106">
        <v>217312</v>
      </c>
      <c r="BI106">
        <v>1891964</v>
      </c>
      <c r="BJ106">
        <v>2</v>
      </c>
      <c r="BK106">
        <v>2109278</v>
      </c>
      <c r="BL106">
        <v>233515</v>
      </c>
      <c r="BM106">
        <v>1875761</v>
      </c>
      <c r="BN106">
        <v>2</v>
      </c>
      <c r="BO106">
        <v>2109278</v>
      </c>
      <c r="BP106">
        <v>204948</v>
      </c>
      <c r="BQ106">
        <v>1904327</v>
      </c>
      <c r="BR106">
        <v>3</v>
      </c>
      <c r="BS106">
        <v>2109278</v>
      </c>
      <c r="BT106" t="s">
        <v>95</v>
      </c>
      <c r="BV106" s="27">
        <v>0.20486111111111099</v>
      </c>
    </row>
    <row r="107" spans="1:74">
      <c r="A107">
        <v>3</v>
      </c>
      <c r="B107">
        <v>20</v>
      </c>
      <c r="C107" t="s">
        <v>159</v>
      </c>
      <c r="D107" t="s">
        <v>91</v>
      </c>
      <c r="E107">
        <v>530</v>
      </c>
      <c r="F107">
        <v>5028</v>
      </c>
      <c r="G107">
        <v>0</v>
      </c>
      <c r="H107">
        <v>5558</v>
      </c>
      <c r="I107" t="s">
        <v>92</v>
      </c>
      <c r="J107">
        <v>507</v>
      </c>
      <c r="K107">
        <v>5051</v>
      </c>
      <c r="L107">
        <v>0</v>
      </c>
      <c r="M107">
        <v>5558</v>
      </c>
      <c r="N107" t="s">
        <v>93</v>
      </c>
      <c r="O107">
        <v>537</v>
      </c>
      <c r="P107">
        <v>5021</v>
      </c>
      <c r="Q107">
        <v>0</v>
      </c>
      <c r="R107">
        <v>5558</v>
      </c>
      <c r="S107" t="s">
        <v>94</v>
      </c>
      <c r="T107">
        <v>486</v>
      </c>
      <c r="U107">
        <v>5072</v>
      </c>
      <c r="V107">
        <v>0</v>
      </c>
      <c r="W107">
        <v>5558</v>
      </c>
      <c r="X107">
        <v>204169</v>
      </c>
      <c r="Y107">
        <v>1655445</v>
      </c>
      <c r="Z107">
        <v>1</v>
      </c>
      <c r="AA107">
        <v>1859615</v>
      </c>
      <c r="AB107">
        <v>195070</v>
      </c>
      <c r="AC107">
        <v>1664544</v>
      </c>
      <c r="AD107">
        <v>1</v>
      </c>
      <c r="AE107">
        <v>1859615</v>
      </c>
      <c r="AF107">
        <v>209910</v>
      </c>
      <c r="AG107">
        <v>1649704</v>
      </c>
      <c r="AH107">
        <v>1</v>
      </c>
      <c r="AI107">
        <v>1859615</v>
      </c>
      <c r="AJ107">
        <v>184230</v>
      </c>
      <c r="AK107">
        <v>1675384</v>
      </c>
      <c r="AL107">
        <v>1</v>
      </c>
      <c r="AM107">
        <v>1859615</v>
      </c>
      <c r="AN107">
        <v>23356</v>
      </c>
      <c r="AO107">
        <v>226306</v>
      </c>
      <c r="AP107">
        <v>1</v>
      </c>
      <c r="AQ107">
        <v>249663</v>
      </c>
      <c r="AR107">
        <v>22242</v>
      </c>
      <c r="AS107">
        <v>227420</v>
      </c>
      <c r="AT107">
        <v>1</v>
      </c>
      <c r="AU107">
        <v>249663</v>
      </c>
      <c r="AV107">
        <v>23605</v>
      </c>
      <c r="AW107">
        <v>226057</v>
      </c>
      <c r="AX107">
        <v>1</v>
      </c>
      <c r="AY107">
        <v>249663</v>
      </c>
      <c r="AZ107">
        <v>20718</v>
      </c>
      <c r="BA107">
        <v>228943</v>
      </c>
      <c r="BB107">
        <v>2</v>
      </c>
      <c r="BC107">
        <v>249663</v>
      </c>
      <c r="BD107">
        <v>227525</v>
      </c>
      <c r="BE107">
        <v>1881751</v>
      </c>
      <c r="BF107">
        <v>2</v>
      </c>
      <c r="BG107">
        <v>2109278</v>
      </c>
      <c r="BH107">
        <v>217312</v>
      </c>
      <c r="BI107">
        <v>1891964</v>
      </c>
      <c r="BJ107">
        <v>2</v>
      </c>
      <c r="BK107">
        <v>2109278</v>
      </c>
      <c r="BL107">
        <v>233515</v>
      </c>
      <c r="BM107">
        <v>1875761</v>
      </c>
      <c r="BN107">
        <v>2</v>
      </c>
      <c r="BO107">
        <v>2109278</v>
      </c>
      <c r="BP107">
        <v>204948</v>
      </c>
      <c r="BQ107">
        <v>1904327</v>
      </c>
      <c r="BR107">
        <v>3</v>
      </c>
      <c r="BS107">
        <v>2109278</v>
      </c>
      <c r="BT107" t="s">
        <v>95</v>
      </c>
      <c r="BV107" s="27">
        <v>0.20486111111111099</v>
      </c>
    </row>
    <row r="108" spans="1:74">
      <c r="A108">
        <v>3</v>
      </c>
      <c r="B108">
        <v>21</v>
      </c>
      <c r="C108" t="s">
        <v>160</v>
      </c>
      <c r="D108" t="s">
        <v>91</v>
      </c>
      <c r="E108">
        <v>530</v>
      </c>
      <c r="F108">
        <v>5028</v>
      </c>
      <c r="G108">
        <v>0</v>
      </c>
      <c r="H108">
        <v>5558</v>
      </c>
      <c r="I108" t="s">
        <v>92</v>
      </c>
      <c r="J108">
        <v>507</v>
      </c>
      <c r="K108">
        <v>5051</v>
      </c>
      <c r="L108">
        <v>0</v>
      </c>
      <c r="M108">
        <v>5558</v>
      </c>
      <c r="N108" t="s">
        <v>93</v>
      </c>
      <c r="O108">
        <v>537</v>
      </c>
      <c r="P108">
        <v>5021</v>
      </c>
      <c r="Q108">
        <v>0</v>
      </c>
      <c r="R108">
        <v>5558</v>
      </c>
      <c r="S108" t="s">
        <v>94</v>
      </c>
      <c r="T108">
        <v>486</v>
      </c>
      <c r="U108">
        <v>5072</v>
      </c>
      <c r="V108">
        <v>0</v>
      </c>
      <c r="W108">
        <v>5558</v>
      </c>
      <c r="X108">
        <v>204169</v>
      </c>
      <c r="Y108">
        <v>1655445</v>
      </c>
      <c r="Z108">
        <v>1</v>
      </c>
      <c r="AA108">
        <v>1859615</v>
      </c>
      <c r="AB108">
        <v>195070</v>
      </c>
      <c r="AC108">
        <v>1664544</v>
      </c>
      <c r="AD108">
        <v>1</v>
      </c>
      <c r="AE108">
        <v>1859615</v>
      </c>
      <c r="AF108">
        <v>209910</v>
      </c>
      <c r="AG108">
        <v>1649704</v>
      </c>
      <c r="AH108">
        <v>1</v>
      </c>
      <c r="AI108">
        <v>1859615</v>
      </c>
      <c r="AJ108">
        <v>184230</v>
      </c>
      <c r="AK108">
        <v>1675384</v>
      </c>
      <c r="AL108">
        <v>1</v>
      </c>
      <c r="AM108">
        <v>1859615</v>
      </c>
      <c r="AN108">
        <v>23356</v>
      </c>
      <c r="AO108">
        <v>226306</v>
      </c>
      <c r="AP108">
        <v>1</v>
      </c>
      <c r="AQ108">
        <v>249663</v>
      </c>
      <c r="AR108">
        <v>22242</v>
      </c>
      <c r="AS108">
        <v>227420</v>
      </c>
      <c r="AT108">
        <v>1</v>
      </c>
      <c r="AU108">
        <v>249663</v>
      </c>
      <c r="AV108">
        <v>23605</v>
      </c>
      <c r="AW108">
        <v>226057</v>
      </c>
      <c r="AX108">
        <v>1</v>
      </c>
      <c r="AY108">
        <v>249663</v>
      </c>
      <c r="AZ108">
        <v>20718</v>
      </c>
      <c r="BA108">
        <v>228943</v>
      </c>
      <c r="BB108">
        <v>2</v>
      </c>
      <c r="BC108">
        <v>249663</v>
      </c>
      <c r="BD108">
        <v>227525</v>
      </c>
      <c r="BE108">
        <v>1881751</v>
      </c>
      <c r="BF108">
        <v>2</v>
      </c>
      <c r="BG108">
        <v>2109278</v>
      </c>
      <c r="BH108">
        <v>217312</v>
      </c>
      <c r="BI108">
        <v>1891964</v>
      </c>
      <c r="BJ108">
        <v>2</v>
      </c>
      <c r="BK108">
        <v>2109278</v>
      </c>
      <c r="BL108">
        <v>233515</v>
      </c>
      <c r="BM108">
        <v>1875761</v>
      </c>
      <c r="BN108">
        <v>2</v>
      </c>
      <c r="BO108">
        <v>2109278</v>
      </c>
      <c r="BP108">
        <v>204948</v>
      </c>
      <c r="BQ108">
        <v>1904327</v>
      </c>
      <c r="BR108">
        <v>3</v>
      </c>
      <c r="BS108">
        <v>2109278</v>
      </c>
      <c r="BT108" t="s">
        <v>95</v>
      </c>
      <c r="BV108" s="27">
        <v>0.20486111111111099</v>
      </c>
    </row>
    <row r="109" spans="1:74">
      <c r="A109">
        <v>3</v>
      </c>
      <c r="B109">
        <v>22</v>
      </c>
      <c r="C109" t="s">
        <v>161</v>
      </c>
      <c r="D109" t="s">
        <v>91</v>
      </c>
      <c r="E109">
        <v>1324</v>
      </c>
      <c r="F109">
        <v>12177</v>
      </c>
      <c r="G109">
        <v>0</v>
      </c>
      <c r="H109">
        <v>13501</v>
      </c>
      <c r="I109" t="s">
        <v>92</v>
      </c>
      <c r="J109">
        <v>1237</v>
      </c>
      <c r="K109">
        <v>12264</v>
      </c>
      <c r="L109">
        <v>0</v>
      </c>
      <c r="M109">
        <v>13501</v>
      </c>
      <c r="N109" t="s">
        <v>93</v>
      </c>
      <c r="O109">
        <v>1311</v>
      </c>
      <c r="P109">
        <v>12190</v>
      </c>
      <c r="Q109">
        <v>0</v>
      </c>
      <c r="R109">
        <v>13501</v>
      </c>
      <c r="S109" t="s">
        <v>94</v>
      </c>
      <c r="T109">
        <v>1131</v>
      </c>
      <c r="U109">
        <v>12370</v>
      </c>
      <c r="V109">
        <v>0</v>
      </c>
      <c r="W109">
        <v>13501</v>
      </c>
      <c r="X109">
        <v>204169</v>
      </c>
      <c r="Y109">
        <v>1655445</v>
      </c>
      <c r="Z109">
        <v>1</v>
      </c>
      <c r="AA109">
        <v>1859615</v>
      </c>
      <c r="AB109">
        <v>195070</v>
      </c>
      <c r="AC109">
        <v>1664544</v>
      </c>
      <c r="AD109">
        <v>1</v>
      </c>
      <c r="AE109">
        <v>1859615</v>
      </c>
      <c r="AF109">
        <v>209910</v>
      </c>
      <c r="AG109">
        <v>1649704</v>
      </c>
      <c r="AH109">
        <v>1</v>
      </c>
      <c r="AI109">
        <v>1859615</v>
      </c>
      <c r="AJ109">
        <v>184230</v>
      </c>
      <c r="AK109">
        <v>1675384</v>
      </c>
      <c r="AL109">
        <v>1</v>
      </c>
      <c r="AM109">
        <v>1859615</v>
      </c>
      <c r="AN109">
        <v>23356</v>
      </c>
      <c r="AO109">
        <v>226306</v>
      </c>
      <c r="AP109">
        <v>1</v>
      </c>
      <c r="AQ109">
        <v>249663</v>
      </c>
      <c r="AR109">
        <v>22242</v>
      </c>
      <c r="AS109">
        <v>227420</v>
      </c>
      <c r="AT109">
        <v>1</v>
      </c>
      <c r="AU109">
        <v>249663</v>
      </c>
      <c r="AV109">
        <v>23605</v>
      </c>
      <c r="AW109">
        <v>226057</v>
      </c>
      <c r="AX109">
        <v>1</v>
      </c>
      <c r="AY109">
        <v>249663</v>
      </c>
      <c r="AZ109">
        <v>20718</v>
      </c>
      <c r="BA109">
        <v>228943</v>
      </c>
      <c r="BB109">
        <v>2</v>
      </c>
      <c r="BC109">
        <v>249663</v>
      </c>
      <c r="BD109">
        <v>227525</v>
      </c>
      <c r="BE109">
        <v>1881751</v>
      </c>
      <c r="BF109">
        <v>2</v>
      </c>
      <c r="BG109">
        <v>2109278</v>
      </c>
      <c r="BH109">
        <v>217312</v>
      </c>
      <c r="BI109">
        <v>1891964</v>
      </c>
      <c r="BJ109">
        <v>2</v>
      </c>
      <c r="BK109">
        <v>2109278</v>
      </c>
      <c r="BL109">
        <v>233515</v>
      </c>
      <c r="BM109">
        <v>1875761</v>
      </c>
      <c r="BN109">
        <v>2</v>
      </c>
      <c r="BO109">
        <v>2109278</v>
      </c>
      <c r="BP109">
        <v>204948</v>
      </c>
      <c r="BQ109">
        <v>1904327</v>
      </c>
      <c r="BR109">
        <v>3</v>
      </c>
      <c r="BS109">
        <v>2109278</v>
      </c>
      <c r="BT109" t="s">
        <v>95</v>
      </c>
      <c r="BV109" s="27">
        <v>0.20486111111111099</v>
      </c>
    </row>
    <row r="110" spans="1:74">
      <c r="A110">
        <v>3</v>
      </c>
      <c r="B110">
        <v>23</v>
      </c>
      <c r="C110" t="s">
        <v>162</v>
      </c>
      <c r="D110" t="s">
        <v>91</v>
      </c>
      <c r="E110">
        <v>53</v>
      </c>
      <c r="F110">
        <v>1005</v>
      </c>
      <c r="G110">
        <v>0</v>
      </c>
      <c r="H110">
        <v>1058</v>
      </c>
      <c r="I110" t="s">
        <v>92</v>
      </c>
      <c r="J110">
        <v>54</v>
      </c>
      <c r="K110">
        <v>1004</v>
      </c>
      <c r="L110">
        <v>0</v>
      </c>
      <c r="M110">
        <v>1058</v>
      </c>
      <c r="N110" t="s">
        <v>93</v>
      </c>
      <c r="O110">
        <v>53</v>
      </c>
      <c r="P110">
        <v>1005</v>
      </c>
      <c r="Q110">
        <v>0</v>
      </c>
      <c r="R110">
        <v>1058</v>
      </c>
      <c r="S110" t="s">
        <v>94</v>
      </c>
      <c r="T110">
        <v>44</v>
      </c>
      <c r="U110">
        <v>1014</v>
      </c>
      <c r="V110">
        <v>0</v>
      </c>
      <c r="W110">
        <v>1058</v>
      </c>
      <c r="X110">
        <v>204169</v>
      </c>
      <c r="Y110">
        <v>1655445</v>
      </c>
      <c r="Z110">
        <v>1</v>
      </c>
      <c r="AA110">
        <v>1859615</v>
      </c>
      <c r="AB110">
        <v>195070</v>
      </c>
      <c r="AC110">
        <v>1664544</v>
      </c>
      <c r="AD110">
        <v>1</v>
      </c>
      <c r="AE110">
        <v>1859615</v>
      </c>
      <c r="AF110">
        <v>209910</v>
      </c>
      <c r="AG110">
        <v>1649704</v>
      </c>
      <c r="AH110">
        <v>1</v>
      </c>
      <c r="AI110">
        <v>1859615</v>
      </c>
      <c r="AJ110">
        <v>184230</v>
      </c>
      <c r="AK110">
        <v>1675384</v>
      </c>
      <c r="AL110">
        <v>1</v>
      </c>
      <c r="AM110">
        <v>1859615</v>
      </c>
      <c r="AN110">
        <v>23356</v>
      </c>
      <c r="AO110">
        <v>226306</v>
      </c>
      <c r="AP110">
        <v>1</v>
      </c>
      <c r="AQ110">
        <v>249663</v>
      </c>
      <c r="AR110">
        <v>22242</v>
      </c>
      <c r="AS110">
        <v>227420</v>
      </c>
      <c r="AT110">
        <v>1</v>
      </c>
      <c r="AU110">
        <v>249663</v>
      </c>
      <c r="AV110">
        <v>23605</v>
      </c>
      <c r="AW110">
        <v>226057</v>
      </c>
      <c r="AX110">
        <v>1</v>
      </c>
      <c r="AY110">
        <v>249663</v>
      </c>
      <c r="AZ110">
        <v>20718</v>
      </c>
      <c r="BA110">
        <v>228943</v>
      </c>
      <c r="BB110">
        <v>2</v>
      </c>
      <c r="BC110">
        <v>249663</v>
      </c>
      <c r="BD110">
        <v>227525</v>
      </c>
      <c r="BE110">
        <v>1881751</v>
      </c>
      <c r="BF110">
        <v>2</v>
      </c>
      <c r="BG110">
        <v>2109278</v>
      </c>
      <c r="BH110">
        <v>217312</v>
      </c>
      <c r="BI110">
        <v>1891964</v>
      </c>
      <c r="BJ110">
        <v>2</v>
      </c>
      <c r="BK110">
        <v>2109278</v>
      </c>
      <c r="BL110">
        <v>233515</v>
      </c>
      <c r="BM110">
        <v>1875761</v>
      </c>
      <c r="BN110">
        <v>2</v>
      </c>
      <c r="BO110">
        <v>2109278</v>
      </c>
      <c r="BP110">
        <v>204948</v>
      </c>
      <c r="BQ110">
        <v>1904327</v>
      </c>
      <c r="BR110">
        <v>3</v>
      </c>
      <c r="BS110">
        <v>2109278</v>
      </c>
      <c r="BT110" t="s">
        <v>95</v>
      </c>
      <c r="BV110" s="27">
        <v>0.20486111111111099</v>
      </c>
    </row>
    <row r="111" spans="1:74">
      <c r="A111">
        <v>3</v>
      </c>
      <c r="B111">
        <v>24</v>
      </c>
      <c r="C111" t="s">
        <v>163</v>
      </c>
      <c r="D111" t="s">
        <v>91</v>
      </c>
      <c r="E111">
        <v>1377</v>
      </c>
      <c r="F111">
        <v>13182</v>
      </c>
      <c r="G111">
        <v>0</v>
      </c>
      <c r="H111">
        <v>14559</v>
      </c>
      <c r="I111" t="s">
        <v>92</v>
      </c>
      <c r="J111">
        <v>1291</v>
      </c>
      <c r="K111">
        <v>13268</v>
      </c>
      <c r="L111">
        <v>0</v>
      </c>
      <c r="M111">
        <v>14559</v>
      </c>
      <c r="N111" t="s">
        <v>93</v>
      </c>
      <c r="O111">
        <v>1364</v>
      </c>
      <c r="P111">
        <v>13195</v>
      </c>
      <c r="Q111">
        <v>0</v>
      </c>
      <c r="R111">
        <v>14559</v>
      </c>
      <c r="S111" t="s">
        <v>94</v>
      </c>
      <c r="T111">
        <v>1175</v>
      </c>
      <c r="U111">
        <v>13384</v>
      </c>
      <c r="V111">
        <v>0</v>
      </c>
      <c r="W111">
        <v>14559</v>
      </c>
      <c r="X111">
        <v>204169</v>
      </c>
      <c r="Y111">
        <v>1655445</v>
      </c>
      <c r="Z111">
        <v>1</v>
      </c>
      <c r="AA111">
        <v>1859615</v>
      </c>
      <c r="AB111">
        <v>195070</v>
      </c>
      <c r="AC111">
        <v>1664544</v>
      </c>
      <c r="AD111">
        <v>1</v>
      </c>
      <c r="AE111">
        <v>1859615</v>
      </c>
      <c r="AF111">
        <v>209910</v>
      </c>
      <c r="AG111">
        <v>1649704</v>
      </c>
      <c r="AH111">
        <v>1</v>
      </c>
      <c r="AI111">
        <v>1859615</v>
      </c>
      <c r="AJ111">
        <v>184230</v>
      </c>
      <c r="AK111">
        <v>1675384</v>
      </c>
      <c r="AL111">
        <v>1</v>
      </c>
      <c r="AM111">
        <v>1859615</v>
      </c>
      <c r="AN111">
        <v>23356</v>
      </c>
      <c r="AO111">
        <v>226306</v>
      </c>
      <c r="AP111">
        <v>1</v>
      </c>
      <c r="AQ111">
        <v>249663</v>
      </c>
      <c r="AR111">
        <v>22242</v>
      </c>
      <c r="AS111">
        <v>227420</v>
      </c>
      <c r="AT111">
        <v>1</v>
      </c>
      <c r="AU111">
        <v>249663</v>
      </c>
      <c r="AV111">
        <v>23605</v>
      </c>
      <c r="AW111">
        <v>226057</v>
      </c>
      <c r="AX111">
        <v>1</v>
      </c>
      <c r="AY111">
        <v>249663</v>
      </c>
      <c r="AZ111">
        <v>20718</v>
      </c>
      <c r="BA111">
        <v>228943</v>
      </c>
      <c r="BB111">
        <v>2</v>
      </c>
      <c r="BC111">
        <v>249663</v>
      </c>
      <c r="BD111">
        <v>227525</v>
      </c>
      <c r="BE111">
        <v>1881751</v>
      </c>
      <c r="BF111">
        <v>2</v>
      </c>
      <c r="BG111">
        <v>2109278</v>
      </c>
      <c r="BH111">
        <v>217312</v>
      </c>
      <c r="BI111">
        <v>1891964</v>
      </c>
      <c r="BJ111">
        <v>2</v>
      </c>
      <c r="BK111">
        <v>2109278</v>
      </c>
      <c r="BL111">
        <v>233515</v>
      </c>
      <c r="BM111">
        <v>1875761</v>
      </c>
      <c r="BN111">
        <v>2</v>
      </c>
      <c r="BO111">
        <v>2109278</v>
      </c>
      <c r="BP111">
        <v>204948</v>
      </c>
      <c r="BQ111">
        <v>1904327</v>
      </c>
      <c r="BR111">
        <v>3</v>
      </c>
      <c r="BS111">
        <v>2109278</v>
      </c>
      <c r="BT111" t="s">
        <v>95</v>
      </c>
      <c r="BV111" s="27">
        <v>0.20486111111111099</v>
      </c>
    </row>
    <row r="112" spans="1:74">
      <c r="A112">
        <v>3</v>
      </c>
      <c r="B112">
        <v>25</v>
      </c>
      <c r="C112" t="s">
        <v>164</v>
      </c>
      <c r="D112" t="s">
        <v>91</v>
      </c>
      <c r="E112">
        <v>547</v>
      </c>
      <c r="F112">
        <v>5743</v>
      </c>
      <c r="G112">
        <v>0</v>
      </c>
      <c r="H112">
        <v>6290</v>
      </c>
      <c r="I112" t="s">
        <v>92</v>
      </c>
      <c r="J112">
        <v>519</v>
      </c>
      <c r="K112">
        <v>5771</v>
      </c>
      <c r="L112">
        <v>0</v>
      </c>
      <c r="M112">
        <v>6290</v>
      </c>
      <c r="N112" t="s">
        <v>93</v>
      </c>
      <c r="O112">
        <v>542</v>
      </c>
      <c r="P112">
        <v>5748</v>
      </c>
      <c r="Q112">
        <v>0</v>
      </c>
      <c r="R112">
        <v>6290</v>
      </c>
      <c r="S112" t="s">
        <v>94</v>
      </c>
      <c r="T112">
        <v>482</v>
      </c>
      <c r="U112">
        <v>5808</v>
      </c>
      <c r="V112">
        <v>0</v>
      </c>
      <c r="W112">
        <v>6290</v>
      </c>
      <c r="X112">
        <v>204169</v>
      </c>
      <c r="Y112">
        <v>1655445</v>
      </c>
      <c r="Z112">
        <v>1</v>
      </c>
      <c r="AA112">
        <v>1859615</v>
      </c>
      <c r="AB112">
        <v>195070</v>
      </c>
      <c r="AC112">
        <v>1664544</v>
      </c>
      <c r="AD112">
        <v>1</v>
      </c>
      <c r="AE112">
        <v>1859615</v>
      </c>
      <c r="AF112">
        <v>209910</v>
      </c>
      <c r="AG112">
        <v>1649704</v>
      </c>
      <c r="AH112">
        <v>1</v>
      </c>
      <c r="AI112">
        <v>1859615</v>
      </c>
      <c r="AJ112">
        <v>184230</v>
      </c>
      <c r="AK112">
        <v>1675384</v>
      </c>
      <c r="AL112">
        <v>1</v>
      </c>
      <c r="AM112">
        <v>1859615</v>
      </c>
      <c r="AN112">
        <v>23356</v>
      </c>
      <c r="AO112">
        <v>226306</v>
      </c>
      <c r="AP112">
        <v>1</v>
      </c>
      <c r="AQ112">
        <v>249663</v>
      </c>
      <c r="AR112">
        <v>22242</v>
      </c>
      <c r="AS112">
        <v>227420</v>
      </c>
      <c r="AT112">
        <v>1</v>
      </c>
      <c r="AU112">
        <v>249663</v>
      </c>
      <c r="AV112">
        <v>23605</v>
      </c>
      <c r="AW112">
        <v>226057</v>
      </c>
      <c r="AX112">
        <v>1</v>
      </c>
      <c r="AY112">
        <v>249663</v>
      </c>
      <c r="AZ112">
        <v>20718</v>
      </c>
      <c r="BA112">
        <v>228943</v>
      </c>
      <c r="BB112">
        <v>2</v>
      </c>
      <c r="BC112">
        <v>249663</v>
      </c>
      <c r="BD112">
        <v>227525</v>
      </c>
      <c r="BE112">
        <v>1881751</v>
      </c>
      <c r="BF112">
        <v>2</v>
      </c>
      <c r="BG112">
        <v>2109278</v>
      </c>
      <c r="BH112">
        <v>217312</v>
      </c>
      <c r="BI112">
        <v>1891964</v>
      </c>
      <c r="BJ112">
        <v>2</v>
      </c>
      <c r="BK112">
        <v>2109278</v>
      </c>
      <c r="BL112">
        <v>233515</v>
      </c>
      <c r="BM112">
        <v>1875761</v>
      </c>
      <c r="BN112">
        <v>2</v>
      </c>
      <c r="BO112">
        <v>2109278</v>
      </c>
      <c r="BP112">
        <v>204948</v>
      </c>
      <c r="BQ112">
        <v>1904327</v>
      </c>
      <c r="BR112">
        <v>3</v>
      </c>
      <c r="BS112">
        <v>2109278</v>
      </c>
      <c r="BT112" t="s">
        <v>95</v>
      </c>
      <c r="BV112" s="27">
        <v>0.20486111111111099</v>
      </c>
    </row>
    <row r="113" spans="1:74">
      <c r="A113">
        <v>3</v>
      </c>
      <c r="B113">
        <v>26</v>
      </c>
      <c r="C113" t="s">
        <v>165</v>
      </c>
      <c r="D113" t="s">
        <v>91</v>
      </c>
      <c r="E113">
        <v>547</v>
      </c>
      <c r="F113">
        <v>5743</v>
      </c>
      <c r="G113">
        <v>0</v>
      </c>
      <c r="H113">
        <v>6290</v>
      </c>
      <c r="I113" t="s">
        <v>92</v>
      </c>
      <c r="J113">
        <v>519</v>
      </c>
      <c r="K113">
        <v>5771</v>
      </c>
      <c r="L113">
        <v>0</v>
      </c>
      <c r="M113">
        <v>6290</v>
      </c>
      <c r="N113" t="s">
        <v>93</v>
      </c>
      <c r="O113">
        <v>542</v>
      </c>
      <c r="P113">
        <v>5748</v>
      </c>
      <c r="Q113">
        <v>0</v>
      </c>
      <c r="R113">
        <v>6290</v>
      </c>
      <c r="S113" t="s">
        <v>94</v>
      </c>
      <c r="T113">
        <v>482</v>
      </c>
      <c r="U113">
        <v>5808</v>
      </c>
      <c r="V113">
        <v>0</v>
      </c>
      <c r="W113">
        <v>6290</v>
      </c>
      <c r="X113">
        <v>204169</v>
      </c>
      <c r="Y113">
        <v>1655445</v>
      </c>
      <c r="Z113">
        <v>1</v>
      </c>
      <c r="AA113">
        <v>1859615</v>
      </c>
      <c r="AB113">
        <v>195070</v>
      </c>
      <c r="AC113">
        <v>1664544</v>
      </c>
      <c r="AD113">
        <v>1</v>
      </c>
      <c r="AE113">
        <v>1859615</v>
      </c>
      <c r="AF113">
        <v>209910</v>
      </c>
      <c r="AG113">
        <v>1649704</v>
      </c>
      <c r="AH113">
        <v>1</v>
      </c>
      <c r="AI113">
        <v>1859615</v>
      </c>
      <c r="AJ113">
        <v>184230</v>
      </c>
      <c r="AK113">
        <v>1675384</v>
      </c>
      <c r="AL113">
        <v>1</v>
      </c>
      <c r="AM113">
        <v>1859615</v>
      </c>
      <c r="AN113">
        <v>23356</v>
      </c>
      <c r="AO113">
        <v>226306</v>
      </c>
      <c r="AP113">
        <v>1</v>
      </c>
      <c r="AQ113">
        <v>249663</v>
      </c>
      <c r="AR113">
        <v>22242</v>
      </c>
      <c r="AS113">
        <v>227420</v>
      </c>
      <c r="AT113">
        <v>1</v>
      </c>
      <c r="AU113">
        <v>249663</v>
      </c>
      <c r="AV113">
        <v>23605</v>
      </c>
      <c r="AW113">
        <v>226057</v>
      </c>
      <c r="AX113">
        <v>1</v>
      </c>
      <c r="AY113">
        <v>249663</v>
      </c>
      <c r="AZ113">
        <v>20718</v>
      </c>
      <c r="BA113">
        <v>228943</v>
      </c>
      <c r="BB113">
        <v>2</v>
      </c>
      <c r="BC113">
        <v>249663</v>
      </c>
      <c r="BD113">
        <v>227525</v>
      </c>
      <c r="BE113">
        <v>1881751</v>
      </c>
      <c r="BF113">
        <v>2</v>
      </c>
      <c r="BG113">
        <v>2109278</v>
      </c>
      <c r="BH113">
        <v>217312</v>
      </c>
      <c r="BI113">
        <v>1891964</v>
      </c>
      <c r="BJ113">
        <v>2</v>
      </c>
      <c r="BK113">
        <v>2109278</v>
      </c>
      <c r="BL113">
        <v>233515</v>
      </c>
      <c r="BM113">
        <v>1875761</v>
      </c>
      <c r="BN113">
        <v>2</v>
      </c>
      <c r="BO113">
        <v>2109278</v>
      </c>
      <c r="BP113">
        <v>204948</v>
      </c>
      <c r="BQ113">
        <v>1904327</v>
      </c>
      <c r="BR113">
        <v>3</v>
      </c>
      <c r="BS113">
        <v>2109278</v>
      </c>
      <c r="BT113" t="s">
        <v>95</v>
      </c>
      <c r="BV113" s="27">
        <v>0.20486111111111099</v>
      </c>
    </row>
    <row r="114" spans="1:74">
      <c r="A114">
        <v>3</v>
      </c>
      <c r="B114">
        <v>27</v>
      </c>
      <c r="C114" t="s">
        <v>166</v>
      </c>
      <c r="D114" t="s">
        <v>91</v>
      </c>
      <c r="E114">
        <v>497</v>
      </c>
      <c r="F114">
        <v>5350</v>
      </c>
      <c r="G114">
        <v>0</v>
      </c>
      <c r="H114">
        <v>5847</v>
      </c>
      <c r="I114" t="s">
        <v>92</v>
      </c>
      <c r="J114">
        <v>464</v>
      </c>
      <c r="K114">
        <v>5383</v>
      </c>
      <c r="L114">
        <v>0</v>
      </c>
      <c r="M114">
        <v>5847</v>
      </c>
      <c r="N114" t="s">
        <v>93</v>
      </c>
      <c r="O114">
        <v>500</v>
      </c>
      <c r="P114">
        <v>5347</v>
      </c>
      <c r="Q114">
        <v>0</v>
      </c>
      <c r="R114">
        <v>5847</v>
      </c>
      <c r="S114" t="s">
        <v>94</v>
      </c>
      <c r="T114">
        <v>446</v>
      </c>
      <c r="U114">
        <v>5401</v>
      </c>
      <c r="V114">
        <v>0</v>
      </c>
      <c r="W114">
        <v>5847</v>
      </c>
      <c r="X114">
        <v>204169</v>
      </c>
      <c r="Y114">
        <v>1655445</v>
      </c>
      <c r="Z114">
        <v>1</v>
      </c>
      <c r="AA114">
        <v>1859615</v>
      </c>
      <c r="AB114">
        <v>195070</v>
      </c>
      <c r="AC114">
        <v>1664544</v>
      </c>
      <c r="AD114">
        <v>1</v>
      </c>
      <c r="AE114">
        <v>1859615</v>
      </c>
      <c r="AF114">
        <v>209910</v>
      </c>
      <c r="AG114">
        <v>1649704</v>
      </c>
      <c r="AH114">
        <v>1</v>
      </c>
      <c r="AI114">
        <v>1859615</v>
      </c>
      <c r="AJ114">
        <v>184230</v>
      </c>
      <c r="AK114">
        <v>1675384</v>
      </c>
      <c r="AL114">
        <v>1</v>
      </c>
      <c r="AM114">
        <v>1859615</v>
      </c>
      <c r="AN114">
        <v>23356</v>
      </c>
      <c r="AO114">
        <v>226306</v>
      </c>
      <c r="AP114">
        <v>1</v>
      </c>
      <c r="AQ114">
        <v>249663</v>
      </c>
      <c r="AR114">
        <v>22242</v>
      </c>
      <c r="AS114">
        <v>227420</v>
      </c>
      <c r="AT114">
        <v>1</v>
      </c>
      <c r="AU114">
        <v>249663</v>
      </c>
      <c r="AV114">
        <v>23605</v>
      </c>
      <c r="AW114">
        <v>226057</v>
      </c>
      <c r="AX114">
        <v>1</v>
      </c>
      <c r="AY114">
        <v>249663</v>
      </c>
      <c r="AZ114">
        <v>20718</v>
      </c>
      <c r="BA114">
        <v>228943</v>
      </c>
      <c r="BB114">
        <v>2</v>
      </c>
      <c r="BC114">
        <v>249663</v>
      </c>
      <c r="BD114">
        <v>227525</v>
      </c>
      <c r="BE114">
        <v>1881751</v>
      </c>
      <c r="BF114">
        <v>2</v>
      </c>
      <c r="BG114">
        <v>2109278</v>
      </c>
      <c r="BH114">
        <v>217312</v>
      </c>
      <c r="BI114">
        <v>1891964</v>
      </c>
      <c r="BJ114">
        <v>2</v>
      </c>
      <c r="BK114">
        <v>2109278</v>
      </c>
      <c r="BL114">
        <v>233515</v>
      </c>
      <c r="BM114">
        <v>1875761</v>
      </c>
      <c r="BN114">
        <v>2</v>
      </c>
      <c r="BO114">
        <v>2109278</v>
      </c>
      <c r="BP114">
        <v>204948</v>
      </c>
      <c r="BQ114">
        <v>1904327</v>
      </c>
      <c r="BR114">
        <v>3</v>
      </c>
      <c r="BS114">
        <v>2109278</v>
      </c>
      <c r="BT114" t="s">
        <v>95</v>
      </c>
      <c r="BV114" s="27">
        <v>0.20486111111111099</v>
      </c>
    </row>
    <row r="115" spans="1:74">
      <c r="A115">
        <v>3</v>
      </c>
      <c r="B115">
        <v>28</v>
      </c>
      <c r="C115" t="s">
        <v>167</v>
      </c>
      <c r="D115" t="s">
        <v>91</v>
      </c>
      <c r="E115">
        <v>497</v>
      </c>
      <c r="F115">
        <v>5350</v>
      </c>
      <c r="G115">
        <v>0</v>
      </c>
      <c r="H115">
        <v>5847</v>
      </c>
      <c r="I115" t="s">
        <v>92</v>
      </c>
      <c r="J115">
        <v>464</v>
      </c>
      <c r="K115">
        <v>5383</v>
      </c>
      <c r="L115">
        <v>0</v>
      </c>
      <c r="M115">
        <v>5847</v>
      </c>
      <c r="N115" t="s">
        <v>93</v>
      </c>
      <c r="O115">
        <v>500</v>
      </c>
      <c r="P115">
        <v>5347</v>
      </c>
      <c r="Q115">
        <v>0</v>
      </c>
      <c r="R115">
        <v>5847</v>
      </c>
      <c r="S115" t="s">
        <v>94</v>
      </c>
      <c r="T115">
        <v>446</v>
      </c>
      <c r="U115">
        <v>5401</v>
      </c>
      <c r="V115">
        <v>0</v>
      </c>
      <c r="W115">
        <v>5847</v>
      </c>
      <c r="X115">
        <v>204169</v>
      </c>
      <c r="Y115">
        <v>1655445</v>
      </c>
      <c r="Z115">
        <v>1</v>
      </c>
      <c r="AA115">
        <v>1859615</v>
      </c>
      <c r="AB115">
        <v>195070</v>
      </c>
      <c r="AC115">
        <v>1664544</v>
      </c>
      <c r="AD115">
        <v>1</v>
      </c>
      <c r="AE115">
        <v>1859615</v>
      </c>
      <c r="AF115">
        <v>209910</v>
      </c>
      <c r="AG115">
        <v>1649704</v>
      </c>
      <c r="AH115">
        <v>1</v>
      </c>
      <c r="AI115">
        <v>1859615</v>
      </c>
      <c r="AJ115">
        <v>184230</v>
      </c>
      <c r="AK115">
        <v>1675384</v>
      </c>
      <c r="AL115">
        <v>1</v>
      </c>
      <c r="AM115">
        <v>1859615</v>
      </c>
      <c r="AN115">
        <v>23356</v>
      </c>
      <c r="AO115">
        <v>226306</v>
      </c>
      <c r="AP115">
        <v>1</v>
      </c>
      <c r="AQ115">
        <v>249663</v>
      </c>
      <c r="AR115">
        <v>22242</v>
      </c>
      <c r="AS115">
        <v>227420</v>
      </c>
      <c r="AT115">
        <v>1</v>
      </c>
      <c r="AU115">
        <v>249663</v>
      </c>
      <c r="AV115">
        <v>23605</v>
      </c>
      <c r="AW115">
        <v>226057</v>
      </c>
      <c r="AX115">
        <v>1</v>
      </c>
      <c r="AY115">
        <v>249663</v>
      </c>
      <c r="AZ115">
        <v>20718</v>
      </c>
      <c r="BA115">
        <v>228943</v>
      </c>
      <c r="BB115">
        <v>2</v>
      </c>
      <c r="BC115">
        <v>249663</v>
      </c>
      <c r="BD115">
        <v>227525</v>
      </c>
      <c r="BE115">
        <v>1881751</v>
      </c>
      <c r="BF115">
        <v>2</v>
      </c>
      <c r="BG115">
        <v>2109278</v>
      </c>
      <c r="BH115">
        <v>217312</v>
      </c>
      <c r="BI115">
        <v>1891964</v>
      </c>
      <c r="BJ115">
        <v>2</v>
      </c>
      <c r="BK115">
        <v>2109278</v>
      </c>
      <c r="BL115">
        <v>233515</v>
      </c>
      <c r="BM115">
        <v>1875761</v>
      </c>
      <c r="BN115">
        <v>2</v>
      </c>
      <c r="BO115">
        <v>2109278</v>
      </c>
      <c r="BP115">
        <v>204948</v>
      </c>
      <c r="BQ115">
        <v>1904327</v>
      </c>
      <c r="BR115">
        <v>3</v>
      </c>
      <c r="BS115">
        <v>2109278</v>
      </c>
      <c r="BT115" t="s">
        <v>95</v>
      </c>
      <c r="BV115" s="27">
        <v>0.20486111111111099</v>
      </c>
    </row>
    <row r="116" spans="1:74">
      <c r="A116">
        <v>3</v>
      </c>
      <c r="B116">
        <v>29</v>
      </c>
      <c r="C116" t="s">
        <v>168</v>
      </c>
      <c r="D116" t="s">
        <v>91</v>
      </c>
      <c r="E116">
        <v>646</v>
      </c>
      <c r="F116">
        <v>7404</v>
      </c>
      <c r="G116">
        <v>1</v>
      </c>
      <c r="H116">
        <v>8051</v>
      </c>
      <c r="I116" t="s">
        <v>92</v>
      </c>
      <c r="J116">
        <v>605</v>
      </c>
      <c r="K116">
        <v>7445</v>
      </c>
      <c r="L116">
        <v>1</v>
      </c>
      <c r="M116">
        <v>8051</v>
      </c>
      <c r="N116" t="s">
        <v>93</v>
      </c>
      <c r="O116">
        <v>633</v>
      </c>
      <c r="P116">
        <v>7418</v>
      </c>
      <c r="Q116">
        <v>0</v>
      </c>
      <c r="R116">
        <v>8051</v>
      </c>
      <c r="S116" t="s">
        <v>94</v>
      </c>
      <c r="T116">
        <v>567</v>
      </c>
      <c r="U116">
        <v>7483</v>
      </c>
      <c r="V116">
        <v>1</v>
      </c>
      <c r="W116">
        <v>8051</v>
      </c>
      <c r="X116">
        <v>204169</v>
      </c>
      <c r="Y116">
        <v>1655445</v>
      </c>
      <c r="Z116">
        <v>1</v>
      </c>
      <c r="AA116">
        <v>1859615</v>
      </c>
      <c r="AB116">
        <v>195070</v>
      </c>
      <c r="AC116">
        <v>1664544</v>
      </c>
      <c r="AD116">
        <v>1</v>
      </c>
      <c r="AE116">
        <v>1859615</v>
      </c>
      <c r="AF116">
        <v>209910</v>
      </c>
      <c r="AG116">
        <v>1649704</v>
      </c>
      <c r="AH116">
        <v>1</v>
      </c>
      <c r="AI116">
        <v>1859615</v>
      </c>
      <c r="AJ116">
        <v>184230</v>
      </c>
      <c r="AK116">
        <v>1675384</v>
      </c>
      <c r="AL116">
        <v>1</v>
      </c>
      <c r="AM116">
        <v>1859615</v>
      </c>
      <c r="AN116">
        <v>23356</v>
      </c>
      <c r="AO116">
        <v>226306</v>
      </c>
      <c r="AP116">
        <v>1</v>
      </c>
      <c r="AQ116">
        <v>249663</v>
      </c>
      <c r="AR116">
        <v>22242</v>
      </c>
      <c r="AS116">
        <v>227420</v>
      </c>
      <c r="AT116">
        <v>1</v>
      </c>
      <c r="AU116">
        <v>249663</v>
      </c>
      <c r="AV116">
        <v>23605</v>
      </c>
      <c r="AW116">
        <v>226057</v>
      </c>
      <c r="AX116">
        <v>1</v>
      </c>
      <c r="AY116">
        <v>249663</v>
      </c>
      <c r="AZ116">
        <v>20718</v>
      </c>
      <c r="BA116">
        <v>228943</v>
      </c>
      <c r="BB116">
        <v>2</v>
      </c>
      <c r="BC116">
        <v>249663</v>
      </c>
      <c r="BD116">
        <v>227525</v>
      </c>
      <c r="BE116">
        <v>1881751</v>
      </c>
      <c r="BF116">
        <v>2</v>
      </c>
      <c r="BG116">
        <v>2109278</v>
      </c>
      <c r="BH116">
        <v>217312</v>
      </c>
      <c r="BI116">
        <v>1891964</v>
      </c>
      <c r="BJ116">
        <v>2</v>
      </c>
      <c r="BK116">
        <v>2109278</v>
      </c>
      <c r="BL116">
        <v>233515</v>
      </c>
      <c r="BM116">
        <v>1875761</v>
      </c>
      <c r="BN116">
        <v>2</v>
      </c>
      <c r="BO116">
        <v>2109278</v>
      </c>
      <c r="BP116">
        <v>204948</v>
      </c>
      <c r="BQ116">
        <v>1904327</v>
      </c>
      <c r="BR116">
        <v>3</v>
      </c>
      <c r="BS116">
        <v>2109278</v>
      </c>
      <c r="BT116" t="s">
        <v>95</v>
      </c>
      <c r="BV116" s="27">
        <v>0.20486111111111099</v>
      </c>
    </row>
    <row r="117" spans="1:74">
      <c r="A117">
        <v>3</v>
      </c>
      <c r="B117">
        <v>30</v>
      </c>
      <c r="C117" t="s">
        <v>169</v>
      </c>
      <c r="D117" t="s">
        <v>91</v>
      </c>
      <c r="E117">
        <v>646</v>
      </c>
      <c r="F117">
        <v>7404</v>
      </c>
      <c r="G117">
        <v>1</v>
      </c>
      <c r="H117">
        <v>8051</v>
      </c>
      <c r="I117" t="s">
        <v>92</v>
      </c>
      <c r="J117">
        <v>605</v>
      </c>
      <c r="K117">
        <v>7445</v>
      </c>
      <c r="L117">
        <v>1</v>
      </c>
      <c r="M117">
        <v>8051</v>
      </c>
      <c r="N117" t="s">
        <v>93</v>
      </c>
      <c r="O117">
        <v>633</v>
      </c>
      <c r="P117">
        <v>7418</v>
      </c>
      <c r="Q117">
        <v>0</v>
      </c>
      <c r="R117">
        <v>8051</v>
      </c>
      <c r="S117" t="s">
        <v>94</v>
      </c>
      <c r="T117">
        <v>567</v>
      </c>
      <c r="U117">
        <v>7483</v>
      </c>
      <c r="V117">
        <v>1</v>
      </c>
      <c r="W117">
        <v>8051</v>
      </c>
      <c r="X117">
        <v>204169</v>
      </c>
      <c r="Y117">
        <v>1655445</v>
      </c>
      <c r="Z117">
        <v>1</v>
      </c>
      <c r="AA117">
        <v>1859615</v>
      </c>
      <c r="AB117">
        <v>195070</v>
      </c>
      <c r="AC117">
        <v>1664544</v>
      </c>
      <c r="AD117">
        <v>1</v>
      </c>
      <c r="AE117">
        <v>1859615</v>
      </c>
      <c r="AF117">
        <v>209910</v>
      </c>
      <c r="AG117">
        <v>1649704</v>
      </c>
      <c r="AH117">
        <v>1</v>
      </c>
      <c r="AI117">
        <v>1859615</v>
      </c>
      <c r="AJ117">
        <v>184230</v>
      </c>
      <c r="AK117">
        <v>1675384</v>
      </c>
      <c r="AL117">
        <v>1</v>
      </c>
      <c r="AM117">
        <v>1859615</v>
      </c>
      <c r="AN117">
        <v>23356</v>
      </c>
      <c r="AO117">
        <v>226306</v>
      </c>
      <c r="AP117">
        <v>1</v>
      </c>
      <c r="AQ117">
        <v>249663</v>
      </c>
      <c r="AR117">
        <v>22242</v>
      </c>
      <c r="AS117">
        <v>227420</v>
      </c>
      <c r="AT117">
        <v>1</v>
      </c>
      <c r="AU117">
        <v>249663</v>
      </c>
      <c r="AV117">
        <v>23605</v>
      </c>
      <c r="AW117">
        <v>226057</v>
      </c>
      <c r="AX117">
        <v>1</v>
      </c>
      <c r="AY117">
        <v>249663</v>
      </c>
      <c r="AZ117">
        <v>20718</v>
      </c>
      <c r="BA117">
        <v>228943</v>
      </c>
      <c r="BB117">
        <v>2</v>
      </c>
      <c r="BC117">
        <v>249663</v>
      </c>
      <c r="BD117">
        <v>227525</v>
      </c>
      <c r="BE117">
        <v>1881751</v>
      </c>
      <c r="BF117">
        <v>2</v>
      </c>
      <c r="BG117">
        <v>2109278</v>
      </c>
      <c r="BH117">
        <v>217312</v>
      </c>
      <c r="BI117">
        <v>1891964</v>
      </c>
      <c r="BJ117">
        <v>2</v>
      </c>
      <c r="BK117">
        <v>2109278</v>
      </c>
      <c r="BL117">
        <v>233515</v>
      </c>
      <c r="BM117">
        <v>1875761</v>
      </c>
      <c r="BN117">
        <v>2</v>
      </c>
      <c r="BO117">
        <v>2109278</v>
      </c>
      <c r="BP117">
        <v>204948</v>
      </c>
      <c r="BQ117">
        <v>1904327</v>
      </c>
      <c r="BR117">
        <v>3</v>
      </c>
      <c r="BS117">
        <v>2109278</v>
      </c>
      <c r="BT117" t="s">
        <v>95</v>
      </c>
      <c r="BV117" s="27">
        <v>0.20486111111111099</v>
      </c>
    </row>
    <row r="118" spans="1:74">
      <c r="A118">
        <v>3</v>
      </c>
      <c r="B118">
        <v>31</v>
      </c>
      <c r="C118" t="s">
        <v>170</v>
      </c>
      <c r="D118" t="s">
        <v>91</v>
      </c>
      <c r="E118">
        <v>433</v>
      </c>
      <c r="F118">
        <v>4389</v>
      </c>
      <c r="G118">
        <v>0</v>
      </c>
      <c r="H118">
        <v>4822</v>
      </c>
      <c r="I118" t="s">
        <v>92</v>
      </c>
      <c r="J118">
        <v>404</v>
      </c>
      <c r="K118">
        <v>4418</v>
      </c>
      <c r="L118">
        <v>0</v>
      </c>
      <c r="M118">
        <v>4822</v>
      </c>
      <c r="N118" t="s">
        <v>93</v>
      </c>
      <c r="O118">
        <v>419</v>
      </c>
      <c r="P118">
        <v>4403</v>
      </c>
      <c r="Q118">
        <v>0</v>
      </c>
      <c r="R118">
        <v>4822</v>
      </c>
      <c r="S118" t="s">
        <v>94</v>
      </c>
      <c r="T118">
        <v>381</v>
      </c>
      <c r="U118">
        <v>4441</v>
      </c>
      <c r="V118">
        <v>0</v>
      </c>
      <c r="W118">
        <v>4822</v>
      </c>
      <c r="X118">
        <v>204169</v>
      </c>
      <c r="Y118">
        <v>1655445</v>
      </c>
      <c r="Z118">
        <v>1</v>
      </c>
      <c r="AA118">
        <v>1859615</v>
      </c>
      <c r="AB118">
        <v>195070</v>
      </c>
      <c r="AC118">
        <v>1664544</v>
      </c>
      <c r="AD118">
        <v>1</v>
      </c>
      <c r="AE118">
        <v>1859615</v>
      </c>
      <c r="AF118">
        <v>209910</v>
      </c>
      <c r="AG118">
        <v>1649704</v>
      </c>
      <c r="AH118">
        <v>1</v>
      </c>
      <c r="AI118">
        <v>1859615</v>
      </c>
      <c r="AJ118">
        <v>184230</v>
      </c>
      <c r="AK118">
        <v>1675384</v>
      </c>
      <c r="AL118">
        <v>1</v>
      </c>
      <c r="AM118">
        <v>1859615</v>
      </c>
      <c r="AN118">
        <v>23356</v>
      </c>
      <c r="AO118">
        <v>226306</v>
      </c>
      <c r="AP118">
        <v>1</v>
      </c>
      <c r="AQ118">
        <v>249663</v>
      </c>
      <c r="AR118">
        <v>22242</v>
      </c>
      <c r="AS118">
        <v>227420</v>
      </c>
      <c r="AT118">
        <v>1</v>
      </c>
      <c r="AU118">
        <v>249663</v>
      </c>
      <c r="AV118">
        <v>23605</v>
      </c>
      <c r="AW118">
        <v>226057</v>
      </c>
      <c r="AX118">
        <v>1</v>
      </c>
      <c r="AY118">
        <v>249663</v>
      </c>
      <c r="AZ118">
        <v>20718</v>
      </c>
      <c r="BA118">
        <v>228943</v>
      </c>
      <c r="BB118">
        <v>2</v>
      </c>
      <c r="BC118">
        <v>249663</v>
      </c>
      <c r="BD118">
        <v>227525</v>
      </c>
      <c r="BE118">
        <v>1881751</v>
      </c>
      <c r="BF118">
        <v>2</v>
      </c>
      <c r="BG118">
        <v>2109278</v>
      </c>
      <c r="BH118">
        <v>217312</v>
      </c>
      <c r="BI118">
        <v>1891964</v>
      </c>
      <c r="BJ118">
        <v>2</v>
      </c>
      <c r="BK118">
        <v>2109278</v>
      </c>
      <c r="BL118">
        <v>233515</v>
      </c>
      <c r="BM118">
        <v>1875761</v>
      </c>
      <c r="BN118">
        <v>2</v>
      </c>
      <c r="BO118">
        <v>2109278</v>
      </c>
      <c r="BP118">
        <v>204948</v>
      </c>
      <c r="BQ118">
        <v>1904327</v>
      </c>
      <c r="BR118">
        <v>3</v>
      </c>
      <c r="BS118">
        <v>2109278</v>
      </c>
      <c r="BT118" t="s">
        <v>95</v>
      </c>
      <c r="BV118" s="27">
        <v>0.20486111111111099</v>
      </c>
    </row>
    <row r="119" spans="1:74">
      <c r="A119">
        <v>3</v>
      </c>
      <c r="B119">
        <v>32</v>
      </c>
      <c r="C119" t="s">
        <v>171</v>
      </c>
      <c r="D119" t="s">
        <v>91</v>
      </c>
      <c r="E119">
        <v>262</v>
      </c>
      <c r="F119">
        <v>4047</v>
      </c>
      <c r="G119">
        <v>0</v>
      </c>
      <c r="H119">
        <v>4309</v>
      </c>
      <c r="I119" t="s">
        <v>92</v>
      </c>
      <c r="J119">
        <v>271</v>
      </c>
      <c r="K119">
        <v>4038</v>
      </c>
      <c r="L119">
        <v>0</v>
      </c>
      <c r="M119">
        <v>4309</v>
      </c>
      <c r="N119" t="s">
        <v>93</v>
      </c>
      <c r="O119">
        <v>280</v>
      </c>
      <c r="P119">
        <v>4029</v>
      </c>
      <c r="Q119">
        <v>0</v>
      </c>
      <c r="R119">
        <v>4309</v>
      </c>
      <c r="S119" t="s">
        <v>94</v>
      </c>
      <c r="T119">
        <v>251</v>
      </c>
      <c r="U119">
        <v>4058</v>
      </c>
      <c r="V119">
        <v>0</v>
      </c>
      <c r="W119">
        <v>4309</v>
      </c>
      <c r="X119">
        <v>204169</v>
      </c>
      <c r="Y119">
        <v>1655445</v>
      </c>
      <c r="Z119">
        <v>1</v>
      </c>
      <c r="AA119">
        <v>1859615</v>
      </c>
      <c r="AB119">
        <v>195070</v>
      </c>
      <c r="AC119">
        <v>1664544</v>
      </c>
      <c r="AD119">
        <v>1</v>
      </c>
      <c r="AE119">
        <v>1859615</v>
      </c>
      <c r="AF119">
        <v>209910</v>
      </c>
      <c r="AG119">
        <v>1649704</v>
      </c>
      <c r="AH119">
        <v>1</v>
      </c>
      <c r="AI119">
        <v>1859615</v>
      </c>
      <c r="AJ119">
        <v>184230</v>
      </c>
      <c r="AK119">
        <v>1675384</v>
      </c>
      <c r="AL119">
        <v>1</v>
      </c>
      <c r="AM119">
        <v>1859615</v>
      </c>
      <c r="AN119">
        <v>23356</v>
      </c>
      <c r="AO119">
        <v>226306</v>
      </c>
      <c r="AP119">
        <v>1</v>
      </c>
      <c r="AQ119">
        <v>249663</v>
      </c>
      <c r="AR119">
        <v>22242</v>
      </c>
      <c r="AS119">
        <v>227420</v>
      </c>
      <c r="AT119">
        <v>1</v>
      </c>
      <c r="AU119">
        <v>249663</v>
      </c>
      <c r="AV119">
        <v>23605</v>
      </c>
      <c r="AW119">
        <v>226057</v>
      </c>
      <c r="AX119">
        <v>1</v>
      </c>
      <c r="AY119">
        <v>249663</v>
      </c>
      <c r="AZ119">
        <v>20718</v>
      </c>
      <c r="BA119">
        <v>228943</v>
      </c>
      <c r="BB119">
        <v>2</v>
      </c>
      <c r="BC119">
        <v>249663</v>
      </c>
      <c r="BD119">
        <v>227525</v>
      </c>
      <c r="BE119">
        <v>1881751</v>
      </c>
      <c r="BF119">
        <v>2</v>
      </c>
      <c r="BG119">
        <v>2109278</v>
      </c>
      <c r="BH119">
        <v>217312</v>
      </c>
      <c r="BI119">
        <v>1891964</v>
      </c>
      <c r="BJ119">
        <v>2</v>
      </c>
      <c r="BK119">
        <v>2109278</v>
      </c>
      <c r="BL119">
        <v>233515</v>
      </c>
      <c r="BM119">
        <v>1875761</v>
      </c>
      <c r="BN119">
        <v>2</v>
      </c>
      <c r="BO119">
        <v>2109278</v>
      </c>
      <c r="BP119">
        <v>204948</v>
      </c>
      <c r="BQ119">
        <v>1904327</v>
      </c>
      <c r="BR119">
        <v>3</v>
      </c>
      <c r="BS119">
        <v>2109278</v>
      </c>
      <c r="BT119" t="s">
        <v>95</v>
      </c>
      <c r="BV119" s="27">
        <v>0.20486111111111099</v>
      </c>
    </row>
    <row r="120" spans="1:74">
      <c r="A120">
        <v>3</v>
      </c>
      <c r="B120">
        <v>33</v>
      </c>
      <c r="C120" t="s">
        <v>172</v>
      </c>
      <c r="D120" t="s">
        <v>91</v>
      </c>
      <c r="E120">
        <v>293</v>
      </c>
      <c r="F120">
        <v>3198</v>
      </c>
      <c r="G120">
        <v>0</v>
      </c>
      <c r="H120">
        <v>3491</v>
      </c>
      <c r="I120" t="s">
        <v>92</v>
      </c>
      <c r="J120">
        <v>273</v>
      </c>
      <c r="K120">
        <v>3218</v>
      </c>
      <c r="L120">
        <v>0</v>
      </c>
      <c r="M120">
        <v>3491</v>
      </c>
      <c r="N120" t="s">
        <v>93</v>
      </c>
      <c r="O120">
        <v>281</v>
      </c>
      <c r="P120">
        <v>3210</v>
      </c>
      <c r="Q120">
        <v>0</v>
      </c>
      <c r="R120">
        <v>3491</v>
      </c>
      <c r="S120" t="s">
        <v>94</v>
      </c>
      <c r="T120">
        <v>245</v>
      </c>
      <c r="U120">
        <v>3246</v>
      </c>
      <c r="V120">
        <v>0</v>
      </c>
      <c r="W120">
        <v>3491</v>
      </c>
      <c r="X120">
        <v>204169</v>
      </c>
      <c r="Y120">
        <v>1655445</v>
      </c>
      <c r="Z120">
        <v>1</v>
      </c>
      <c r="AA120">
        <v>1859615</v>
      </c>
      <c r="AB120">
        <v>195070</v>
      </c>
      <c r="AC120">
        <v>1664544</v>
      </c>
      <c r="AD120">
        <v>1</v>
      </c>
      <c r="AE120">
        <v>1859615</v>
      </c>
      <c r="AF120">
        <v>209910</v>
      </c>
      <c r="AG120">
        <v>1649704</v>
      </c>
      <c r="AH120">
        <v>1</v>
      </c>
      <c r="AI120">
        <v>1859615</v>
      </c>
      <c r="AJ120">
        <v>184230</v>
      </c>
      <c r="AK120">
        <v>1675384</v>
      </c>
      <c r="AL120">
        <v>1</v>
      </c>
      <c r="AM120">
        <v>1859615</v>
      </c>
      <c r="AN120">
        <v>23356</v>
      </c>
      <c r="AO120">
        <v>226306</v>
      </c>
      <c r="AP120">
        <v>1</v>
      </c>
      <c r="AQ120">
        <v>249663</v>
      </c>
      <c r="AR120">
        <v>22242</v>
      </c>
      <c r="AS120">
        <v>227420</v>
      </c>
      <c r="AT120">
        <v>1</v>
      </c>
      <c r="AU120">
        <v>249663</v>
      </c>
      <c r="AV120">
        <v>23605</v>
      </c>
      <c r="AW120">
        <v>226057</v>
      </c>
      <c r="AX120">
        <v>1</v>
      </c>
      <c r="AY120">
        <v>249663</v>
      </c>
      <c r="AZ120">
        <v>20718</v>
      </c>
      <c r="BA120">
        <v>228943</v>
      </c>
      <c r="BB120">
        <v>2</v>
      </c>
      <c r="BC120">
        <v>249663</v>
      </c>
      <c r="BD120">
        <v>227525</v>
      </c>
      <c r="BE120">
        <v>1881751</v>
      </c>
      <c r="BF120">
        <v>2</v>
      </c>
      <c r="BG120">
        <v>2109278</v>
      </c>
      <c r="BH120">
        <v>217312</v>
      </c>
      <c r="BI120">
        <v>1891964</v>
      </c>
      <c r="BJ120">
        <v>2</v>
      </c>
      <c r="BK120">
        <v>2109278</v>
      </c>
      <c r="BL120">
        <v>233515</v>
      </c>
      <c r="BM120">
        <v>1875761</v>
      </c>
      <c r="BN120">
        <v>2</v>
      </c>
      <c r="BO120">
        <v>2109278</v>
      </c>
      <c r="BP120">
        <v>204948</v>
      </c>
      <c r="BQ120">
        <v>1904327</v>
      </c>
      <c r="BR120">
        <v>3</v>
      </c>
      <c r="BS120">
        <v>2109278</v>
      </c>
      <c r="BT120" t="s">
        <v>95</v>
      </c>
      <c r="BV120" s="27">
        <v>0.20486111111111099</v>
      </c>
    </row>
    <row r="121" spans="1:74">
      <c r="A121">
        <v>3</v>
      </c>
      <c r="B121">
        <v>34</v>
      </c>
      <c r="C121" t="s">
        <v>173</v>
      </c>
      <c r="D121" t="s">
        <v>91</v>
      </c>
      <c r="E121">
        <v>507</v>
      </c>
      <c r="F121">
        <v>6052</v>
      </c>
      <c r="G121">
        <v>0</v>
      </c>
      <c r="H121">
        <v>6559</v>
      </c>
      <c r="I121" t="s">
        <v>92</v>
      </c>
      <c r="J121">
        <v>474</v>
      </c>
      <c r="K121">
        <v>6085</v>
      </c>
      <c r="L121">
        <v>0</v>
      </c>
      <c r="M121">
        <v>6559</v>
      </c>
      <c r="N121" t="s">
        <v>93</v>
      </c>
      <c r="O121">
        <v>481</v>
      </c>
      <c r="P121">
        <v>6078</v>
      </c>
      <c r="Q121">
        <v>0</v>
      </c>
      <c r="R121">
        <v>6559</v>
      </c>
      <c r="S121" t="s">
        <v>94</v>
      </c>
      <c r="T121">
        <v>452</v>
      </c>
      <c r="U121">
        <v>6107</v>
      </c>
      <c r="V121">
        <v>0</v>
      </c>
      <c r="W121">
        <v>6559</v>
      </c>
      <c r="X121">
        <v>204169</v>
      </c>
      <c r="Y121">
        <v>1655445</v>
      </c>
      <c r="Z121">
        <v>1</v>
      </c>
      <c r="AA121">
        <v>1859615</v>
      </c>
      <c r="AB121">
        <v>195070</v>
      </c>
      <c r="AC121">
        <v>1664544</v>
      </c>
      <c r="AD121">
        <v>1</v>
      </c>
      <c r="AE121">
        <v>1859615</v>
      </c>
      <c r="AF121">
        <v>209910</v>
      </c>
      <c r="AG121">
        <v>1649704</v>
      </c>
      <c r="AH121">
        <v>1</v>
      </c>
      <c r="AI121">
        <v>1859615</v>
      </c>
      <c r="AJ121">
        <v>184230</v>
      </c>
      <c r="AK121">
        <v>1675384</v>
      </c>
      <c r="AL121">
        <v>1</v>
      </c>
      <c r="AM121">
        <v>1859615</v>
      </c>
      <c r="AN121">
        <v>23356</v>
      </c>
      <c r="AO121">
        <v>226306</v>
      </c>
      <c r="AP121">
        <v>1</v>
      </c>
      <c r="AQ121">
        <v>249663</v>
      </c>
      <c r="AR121">
        <v>22242</v>
      </c>
      <c r="AS121">
        <v>227420</v>
      </c>
      <c r="AT121">
        <v>1</v>
      </c>
      <c r="AU121">
        <v>249663</v>
      </c>
      <c r="AV121">
        <v>23605</v>
      </c>
      <c r="AW121">
        <v>226057</v>
      </c>
      <c r="AX121">
        <v>1</v>
      </c>
      <c r="AY121">
        <v>249663</v>
      </c>
      <c r="AZ121">
        <v>20718</v>
      </c>
      <c r="BA121">
        <v>228943</v>
      </c>
      <c r="BB121">
        <v>2</v>
      </c>
      <c r="BC121">
        <v>249663</v>
      </c>
      <c r="BD121">
        <v>227525</v>
      </c>
      <c r="BE121">
        <v>1881751</v>
      </c>
      <c r="BF121">
        <v>2</v>
      </c>
      <c r="BG121">
        <v>2109278</v>
      </c>
      <c r="BH121">
        <v>217312</v>
      </c>
      <c r="BI121">
        <v>1891964</v>
      </c>
      <c r="BJ121">
        <v>2</v>
      </c>
      <c r="BK121">
        <v>2109278</v>
      </c>
      <c r="BL121">
        <v>233515</v>
      </c>
      <c r="BM121">
        <v>1875761</v>
      </c>
      <c r="BN121">
        <v>2</v>
      </c>
      <c r="BO121">
        <v>2109278</v>
      </c>
      <c r="BP121">
        <v>204948</v>
      </c>
      <c r="BQ121">
        <v>1904327</v>
      </c>
      <c r="BR121">
        <v>3</v>
      </c>
      <c r="BS121">
        <v>2109278</v>
      </c>
      <c r="BT121" t="s">
        <v>95</v>
      </c>
      <c r="BV121" s="27">
        <v>0.20486111111111099</v>
      </c>
    </row>
    <row r="122" spans="1:74">
      <c r="A122">
        <v>3</v>
      </c>
      <c r="B122">
        <v>35</v>
      </c>
      <c r="C122" t="s">
        <v>174</v>
      </c>
      <c r="D122" t="s">
        <v>91</v>
      </c>
      <c r="E122">
        <v>147</v>
      </c>
      <c r="F122">
        <v>2385</v>
      </c>
      <c r="G122">
        <v>0</v>
      </c>
      <c r="H122">
        <v>2532</v>
      </c>
      <c r="I122" t="s">
        <v>92</v>
      </c>
      <c r="J122">
        <v>146</v>
      </c>
      <c r="K122">
        <v>2386</v>
      </c>
      <c r="L122">
        <v>0</v>
      </c>
      <c r="M122">
        <v>2532</v>
      </c>
      <c r="N122" t="s">
        <v>93</v>
      </c>
      <c r="O122">
        <v>156</v>
      </c>
      <c r="P122">
        <v>2376</v>
      </c>
      <c r="Q122">
        <v>0</v>
      </c>
      <c r="R122">
        <v>2532</v>
      </c>
      <c r="S122" t="s">
        <v>94</v>
      </c>
      <c r="T122">
        <v>137</v>
      </c>
      <c r="U122">
        <v>2395</v>
      </c>
      <c r="V122">
        <v>0</v>
      </c>
      <c r="W122">
        <v>2532</v>
      </c>
      <c r="X122">
        <v>204169</v>
      </c>
      <c r="Y122">
        <v>1655445</v>
      </c>
      <c r="Z122">
        <v>1</v>
      </c>
      <c r="AA122">
        <v>1859615</v>
      </c>
      <c r="AB122">
        <v>195070</v>
      </c>
      <c r="AC122">
        <v>1664544</v>
      </c>
      <c r="AD122">
        <v>1</v>
      </c>
      <c r="AE122">
        <v>1859615</v>
      </c>
      <c r="AF122">
        <v>209910</v>
      </c>
      <c r="AG122">
        <v>1649704</v>
      </c>
      <c r="AH122">
        <v>1</v>
      </c>
      <c r="AI122">
        <v>1859615</v>
      </c>
      <c r="AJ122">
        <v>184230</v>
      </c>
      <c r="AK122">
        <v>1675384</v>
      </c>
      <c r="AL122">
        <v>1</v>
      </c>
      <c r="AM122">
        <v>1859615</v>
      </c>
      <c r="AN122">
        <v>23356</v>
      </c>
      <c r="AO122">
        <v>226306</v>
      </c>
      <c r="AP122">
        <v>1</v>
      </c>
      <c r="AQ122">
        <v>249663</v>
      </c>
      <c r="AR122">
        <v>22242</v>
      </c>
      <c r="AS122">
        <v>227420</v>
      </c>
      <c r="AT122">
        <v>1</v>
      </c>
      <c r="AU122">
        <v>249663</v>
      </c>
      <c r="AV122">
        <v>23605</v>
      </c>
      <c r="AW122">
        <v>226057</v>
      </c>
      <c r="AX122">
        <v>1</v>
      </c>
      <c r="AY122">
        <v>249663</v>
      </c>
      <c r="AZ122">
        <v>20718</v>
      </c>
      <c r="BA122">
        <v>228943</v>
      </c>
      <c r="BB122">
        <v>2</v>
      </c>
      <c r="BC122">
        <v>249663</v>
      </c>
      <c r="BD122">
        <v>227525</v>
      </c>
      <c r="BE122">
        <v>1881751</v>
      </c>
      <c r="BF122">
        <v>2</v>
      </c>
      <c r="BG122">
        <v>2109278</v>
      </c>
      <c r="BH122">
        <v>217312</v>
      </c>
      <c r="BI122">
        <v>1891964</v>
      </c>
      <c r="BJ122">
        <v>2</v>
      </c>
      <c r="BK122">
        <v>2109278</v>
      </c>
      <c r="BL122">
        <v>233515</v>
      </c>
      <c r="BM122">
        <v>1875761</v>
      </c>
      <c r="BN122">
        <v>2</v>
      </c>
      <c r="BO122">
        <v>2109278</v>
      </c>
      <c r="BP122">
        <v>204948</v>
      </c>
      <c r="BQ122">
        <v>1904327</v>
      </c>
      <c r="BR122">
        <v>3</v>
      </c>
      <c r="BS122">
        <v>2109278</v>
      </c>
      <c r="BT122" t="s">
        <v>95</v>
      </c>
      <c r="BV122" s="27">
        <v>0.20486111111111099</v>
      </c>
    </row>
    <row r="123" spans="1:74">
      <c r="A123">
        <v>3</v>
      </c>
      <c r="B123">
        <v>36</v>
      </c>
      <c r="C123" t="s">
        <v>175</v>
      </c>
      <c r="D123" t="s">
        <v>91</v>
      </c>
      <c r="E123">
        <v>141</v>
      </c>
      <c r="F123">
        <v>1312</v>
      </c>
      <c r="G123">
        <v>0</v>
      </c>
      <c r="H123">
        <v>1453</v>
      </c>
      <c r="I123" t="s">
        <v>92</v>
      </c>
      <c r="J123">
        <v>134</v>
      </c>
      <c r="K123">
        <v>1319</v>
      </c>
      <c r="L123">
        <v>0</v>
      </c>
      <c r="M123">
        <v>1453</v>
      </c>
      <c r="N123" t="s">
        <v>93</v>
      </c>
      <c r="O123">
        <v>143</v>
      </c>
      <c r="P123">
        <v>1310</v>
      </c>
      <c r="Q123">
        <v>0</v>
      </c>
      <c r="R123">
        <v>1453</v>
      </c>
      <c r="S123" t="s">
        <v>94</v>
      </c>
      <c r="T123">
        <v>139</v>
      </c>
      <c r="U123">
        <v>1314</v>
      </c>
      <c r="V123">
        <v>0</v>
      </c>
      <c r="W123">
        <v>1453</v>
      </c>
      <c r="X123">
        <v>204169</v>
      </c>
      <c r="Y123">
        <v>1655445</v>
      </c>
      <c r="Z123">
        <v>1</v>
      </c>
      <c r="AA123">
        <v>1859615</v>
      </c>
      <c r="AB123">
        <v>195070</v>
      </c>
      <c r="AC123">
        <v>1664544</v>
      </c>
      <c r="AD123">
        <v>1</v>
      </c>
      <c r="AE123">
        <v>1859615</v>
      </c>
      <c r="AF123">
        <v>209910</v>
      </c>
      <c r="AG123">
        <v>1649704</v>
      </c>
      <c r="AH123">
        <v>1</v>
      </c>
      <c r="AI123">
        <v>1859615</v>
      </c>
      <c r="AJ123">
        <v>184230</v>
      </c>
      <c r="AK123">
        <v>1675384</v>
      </c>
      <c r="AL123">
        <v>1</v>
      </c>
      <c r="AM123">
        <v>1859615</v>
      </c>
      <c r="AN123">
        <v>23356</v>
      </c>
      <c r="AO123">
        <v>226306</v>
      </c>
      <c r="AP123">
        <v>1</v>
      </c>
      <c r="AQ123">
        <v>249663</v>
      </c>
      <c r="AR123">
        <v>22242</v>
      </c>
      <c r="AS123">
        <v>227420</v>
      </c>
      <c r="AT123">
        <v>1</v>
      </c>
      <c r="AU123">
        <v>249663</v>
      </c>
      <c r="AV123">
        <v>23605</v>
      </c>
      <c r="AW123">
        <v>226057</v>
      </c>
      <c r="AX123">
        <v>1</v>
      </c>
      <c r="AY123">
        <v>249663</v>
      </c>
      <c r="AZ123">
        <v>20718</v>
      </c>
      <c r="BA123">
        <v>228943</v>
      </c>
      <c r="BB123">
        <v>2</v>
      </c>
      <c r="BC123">
        <v>249663</v>
      </c>
      <c r="BD123">
        <v>227525</v>
      </c>
      <c r="BE123">
        <v>1881751</v>
      </c>
      <c r="BF123">
        <v>2</v>
      </c>
      <c r="BG123">
        <v>2109278</v>
      </c>
      <c r="BH123">
        <v>217312</v>
      </c>
      <c r="BI123">
        <v>1891964</v>
      </c>
      <c r="BJ123">
        <v>2</v>
      </c>
      <c r="BK123">
        <v>2109278</v>
      </c>
      <c r="BL123">
        <v>233515</v>
      </c>
      <c r="BM123">
        <v>1875761</v>
      </c>
      <c r="BN123">
        <v>2</v>
      </c>
      <c r="BO123">
        <v>2109278</v>
      </c>
      <c r="BP123">
        <v>204948</v>
      </c>
      <c r="BQ123">
        <v>1904327</v>
      </c>
      <c r="BR123">
        <v>3</v>
      </c>
      <c r="BS123">
        <v>2109278</v>
      </c>
      <c r="BT123" t="s">
        <v>95</v>
      </c>
      <c r="BV123" s="27">
        <v>0.20486111111111099</v>
      </c>
    </row>
    <row r="124" spans="1:74">
      <c r="A124">
        <v>3</v>
      </c>
      <c r="B124">
        <v>37</v>
      </c>
      <c r="C124" t="s">
        <v>176</v>
      </c>
      <c r="D124" t="s">
        <v>91</v>
      </c>
      <c r="E124">
        <v>957</v>
      </c>
      <c r="F124">
        <v>7856</v>
      </c>
      <c r="G124">
        <v>0</v>
      </c>
      <c r="H124">
        <v>8813</v>
      </c>
      <c r="I124" t="s">
        <v>92</v>
      </c>
      <c r="J124">
        <v>911</v>
      </c>
      <c r="K124">
        <v>7902</v>
      </c>
      <c r="L124">
        <v>0</v>
      </c>
      <c r="M124">
        <v>8813</v>
      </c>
      <c r="N124" t="s">
        <v>93</v>
      </c>
      <c r="O124">
        <v>947</v>
      </c>
      <c r="P124">
        <v>7866</v>
      </c>
      <c r="Q124">
        <v>0</v>
      </c>
      <c r="R124">
        <v>8813</v>
      </c>
      <c r="S124" t="s">
        <v>94</v>
      </c>
      <c r="T124">
        <v>864</v>
      </c>
      <c r="U124">
        <v>7949</v>
      </c>
      <c r="V124">
        <v>0</v>
      </c>
      <c r="W124">
        <v>8813</v>
      </c>
      <c r="X124">
        <v>204169</v>
      </c>
      <c r="Y124">
        <v>1655445</v>
      </c>
      <c r="Z124">
        <v>1</v>
      </c>
      <c r="AA124">
        <v>1859615</v>
      </c>
      <c r="AB124">
        <v>195070</v>
      </c>
      <c r="AC124">
        <v>1664544</v>
      </c>
      <c r="AD124">
        <v>1</v>
      </c>
      <c r="AE124">
        <v>1859615</v>
      </c>
      <c r="AF124">
        <v>209910</v>
      </c>
      <c r="AG124">
        <v>1649704</v>
      </c>
      <c r="AH124">
        <v>1</v>
      </c>
      <c r="AI124">
        <v>1859615</v>
      </c>
      <c r="AJ124">
        <v>184230</v>
      </c>
      <c r="AK124">
        <v>1675384</v>
      </c>
      <c r="AL124">
        <v>1</v>
      </c>
      <c r="AM124">
        <v>1859615</v>
      </c>
      <c r="AN124">
        <v>23356</v>
      </c>
      <c r="AO124">
        <v>226306</v>
      </c>
      <c r="AP124">
        <v>1</v>
      </c>
      <c r="AQ124">
        <v>249663</v>
      </c>
      <c r="AR124">
        <v>22242</v>
      </c>
      <c r="AS124">
        <v>227420</v>
      </c>
      <c r="AT124">
        <v>1</v>
      </c>
      <c r="AU124">
        <v>249663</v>
      </c>
      <c r="AV124">
        <v>23605</v>
      </c>
      <c r="AW124">
        <v>226057</v>
      </c>
      <c r="AX124">
        <v>1</v>
      </c>
      <c r="AY124">
        <v>249663</v>
      </c>
      <c r="AZ124">
        <v>20718</v>
      </c>
      <c r="BA124">
        <v>228943</v>
      </c>
      <c r="BB124">
        <v>2</v>
      </c>
      <c r="BC124">
        <v>249663</v>
      </c>
      <c r="BD124">
        <v>227525</v>
      </c>
      <c r="BE124">
        <v>1881751</v>
      </c>
      <c r="BF124">
        <v>2</v>
      </c>
      <c r="BG124">
        <v>2109278</v>
      </c>
      <c r="BH124">
        <v>217312</v>
      </c>
      <c r="BI124">
        <v>1891964</v>
      </c>
      <c r="BJ124">
        <v>2</v>
      </c>
      <c r="BK124">
        <v>2109278</v>
      </c>
      <c r="BL124">
        <v>233515</v>
      </c>
      <c r="BM124">
        <v>1875761</v>
      </c>
      <c r="BN124">
        <v>2</v>
      </c>
      <c r="BO124">
        <v>2109278</v>
      </c>
      <c r="BP124">
        <v>204948</v>
      </c>
      <c r="BQ124">
        <v>1904327</v>
      </c>
      <c r="BR124">
        <v>3</v>
      </c>
      <c r="BS124">
        <v>2109278</v>
      </c>
      <c r="BT124" t="s">
        <v>95</v>
      </c>
      <c r="BV124" s="27">
        <v>0.20486111111111099</v>
      </c>
    </row>
    <row r="125" spans="1:74">
      <c r="A125">
        <v>3</v>
      </c>
      <c r="B125">
        <v>38</v>
      </c>
      <c r="C125" t="s">
        <v>177</v>
      </c>
      <c r="D125" t="s">
        <v>91</v>
      </c>
      <c r="E125">
        <v>2740</v>
      </c>
      <c r="F125">
        <v>29239</v>
      </c>
      <c r="G125">
        <v>0</v>
      </c>
      <c r="H125">
        <v>31979</v>
      </c>
      <c r="I125" t="s">
        <v>92</v>
      </c>
      <c r="J125">
        <v>2613</v>
      </c>
      <c r="K125">
        <v>29366</v>
      </c>
      <c r="L125">
        <v>0</v>
      </c>
      <c r="M125">
        <v>31979</v>
      </c>
      <c r="N125" t="s">
        <v>93</v>
      </c>
      <c r="O125">
        <v>2707</v>
      </c>
      <c r="P125">
        <v>29272</v>
      </c>
      <c r="Q125">
        <v>0</v>
      </c>
      <c r="R125">
        <v>31979</v>
      </c>
      <c r="S125" t="s">
        <v>94</v>
      </c>
      <c r="T125">
        <v>2469</v>
      </c>
      <c r="U125">
        <v>29510</v>
      </c>
      <c r="V125">
        <v>0</v>
      </c>
      <c r="W125">
        <v>31979</v>
      </c>
      <c r="X125">
        <v>204169</v>
      </c>
      <c r="Y125">
        <v>1655445</v>
      </c>
      <c r="Z125">
        <v>1</v>
      </c>
      <c r="AA125">
        <v>1859615</v>
      </c>
      <c r="AB125">
        <v>195070</v>
      </c>
      <c r="AC125">
        <v>1664544</v>
      </c>
      <c r="AD125">
        <v>1</v>
      </c>
      <c r="AE125">
        <v>1859615</v>
      </c>
      <c r="AF125">
        <v>209910</v>
      </c>
      <c r="AG125">
        <v>1649704</v>
      </c>
      <c r="AH125">
        <v>1</v>
      </c>
      <c r="AI125">
        <v>1859615</v>
      </c>
      <c r="AJ125">
        <v>184230</v>
      </c>
      <c r="AK125">
        <v>1675384</v>
      </c>
      <c r="AL125">
        <v>1</v>
      </c>
      <c r="AM125">
        <v>1859615</v>
      </c>
      <c r="AN125">
        <v>23356</v>
      </c>
      <c r="AO125">
        <v>226306</v>
      </c>
      <c r="AP125">
        <v>1</v>
      </c>
      <c r="AQ125">
        <v>249663</v>
      </c>
      <c r="AR125">
        <v>22242</v>
      </c>
      <c r="AS125">
        <v>227420</v>
      </c>
      <c r="AT125">
        <v>1</v>
      </c>
      <c r="AU125">
        <v>249663</v>
      </c>
      <c r="AV125">
        <v>23605</v>
      </c>
      <c r="AW125">
        <v>226057</v>
      </c>
      <c r="AX125">
        <v>1</v>
      </c>
      <c r="AY125">
        <v>249663</v>
      </c>
      <c r="AZ125">
        <v>20718</v>
      </c>
      <c r="BA125">
        <v>228943</v>
      </c>
      <c r="BB125">
        <v>2</v>
      </c>
      <c r="BC125">
        <v>249663</v>
      </c>
      <c r="BD125">
        <v>227525</v>
      </c>
      <c r="BE125">
        <v>1881751</v>
      </c>
      <c r="BF125">
        <v>2</v>
      </c>
      <c r="BG125">
        <v>2109278</v>
      </c>
      <c r="BH125">
        <v>217312</v>
      </c>
      <c r="BI125">
        <v>1891964</v>
      </c>
      <c r="BJ125">
        <v>2</v>
      </c>
      <c r="BK125">
        <v>2109278</v>
      </c>
      <c r="BL125">
        <v>233515</v>
      </c>
      <c r="BM125">
        <v>1875761</v>
      </c>
      <c r="BN125">
        <v>2</v>
      </c>
      <c r="BO125">
        <v>2109278</v>
      </c>
      <c r="BP125">
        <v>204948</v>
      </c>
      <c r="BQ125">
        <v>1904327</v>
      </c>
      <c r="BR125">
        <v>3</v>
      </c>
      <c r="BS125">
        <v>2109278</v>
      </c>
      <c r="BT125" t="s">
        <v>95</v>
      </c>
      <c r="BV125" s="27">
        <v>0.20486111111111099</v>
      </c>
    </row>
    <row r="126" spans="1:74">
      <c r="A126">
        <v>3</v>
      </c>
      <c r="B126">
        <v>39</v>
      </c>
      <c r="C126" t="s">
        <v>178</v>
      </c>
      <c r="D126" t="s">
        <v>91</v>
      </c>
      <c r="E126">
        <v>1307</v>
      </c>
      <c r="F126">
        <v>12604</v>
      </c>
      <c r="G126">
        <v>0</v>
      </c>
      <c r="H126">
        <v>13911</v>
      </c>
      <c r="I126" t="s">
        <v>92</v>
      </c>
      <c r="J126">
        <v>1261</v>
      </c>
      <c r="K126">
        <v>12650</v>
      </c>
      <c r="L126">
        <v>0</v>
      </c>
      <c r="M126">
        <v>13911</v>
      </c>
      <c r="N126" t="s">
        <v>93</v>
      </c>
      <c r="O126">
        <v>1352</v>
      </c>
      <c r="P126">
        <v>12559</v>
      </c>
      <c r="Q126">
        <v>0</v>
      </c>
      <c r="R126">
        <v>13911</v>
      </c>
      <c r="S126" t="s">
        <v>94</v>
      </c>
      <c r="T126">
        <v>1196</v>
      </c>
      <c r="U126">
        <v>12715</v>
      </c>
      <c r="V126">
        <v>0</v>
      </c>
      <c r="W126">
        <v>13911</v>
      </c>
      <c r="X126">
        <v>204169</v>
      </c>
      <c r="Y126">
        <v>1655445</v>
      </c>
      <c r="Z126">
        <v>1</v>
      </c>
      <c r="AA126">
        <v>1859615</v>
      </c>
      <c r="AB126">
        <v>195070</v>
      </c>
      <c r="AC126">
        <v>1664544</v>
      </c>
      <c r="AD126">
        <v>1</v>
      </c>
      <c r="AE126">
        <v>1859615</v>
      </c>
      <c r="AF126">
        <v>209910</v>
      </c>
      <c r="AG126">
        <v>1649704</v>
      </c>
      <c r="AH126">
        <v>1</v>
      </c>
      <c r="AI126">
        <v>1859615</v>
      </c>
      <c r="AJ126">
        <v>184230</v>
      </c>
      <c r="AK126">
        <v>1675384</v>
      </c>
      <c r="AL126">
        <v>1</v>
      </c>
      <c r="AM126">
        <v>1859615</v>
      </c>
      <c r="AN126">
        <v>23356</v>
      </c>
      <c r="AO126">
        <v>226306</v>
      </c>
      <c r="AP126">
        <v>1</v>
      </c>
      <c r="AQ126">
        <v>249663</v>
      </c>
      <c r="AR126">
        <v>22242</v>
      </c>
      <c r="AS126">
        <v>227420</v>
      </c>
      <c r="AT126">
        <v>1</v>
      </c>
      <c r="AU126">
        <v>249663</v>
      </c>
      <c r="AV126">
        <v>23605</v>
      </c>
      <c r="AW126">
        <v>226057</v>
      </c>
      <c r="AX126">
        <v>1</v>
      </c>
      <c r="AY126">
        <v>249663</v>
      </c>
      <c r="AZ126">
        <v>20718</v>
      </c>
      <c r="BA126">
        <v>228943</v>
      </c>
      <c r="BB126">
        <v>2</v>
      </c>
      <c r="BC126">
        <v>249663</v>
      </c>
      <c r="BD126">
        <v>227525</v>
      </c>
      <c r="BE126">
        <v>1881751</v>
      </c>
      <c r="BF126">
        <v>2</v>
      </c>
      <c r="BG126">
        <v>2109278</v>
      </c>
      <c r="BH126">
        <v>217312</v>
      </c>
      <c r="BI126">
        <v>1891964</v>
      </c>
      <c r="BJ126">
        <v>2</v>
      </c>
      <c r="BK126">
        <v>2109278</v>
      </c>
      <c r="BL126">
        <v>233515</v>
      </c>
      <c r="BM126">
        <v>1875761</v>
      </c>
      <c r="BN126">
        <v>2</v>
      </c>
      <c r="BO126">
        <v>2109278</v>
      </c>
      <c r="BP126">
        <v>204948</v>
      </c>
      <c r="BQ126">
        <v>1904327</v>
      </c>
      <c r="BR126">
        <v>3</v>
      </c>
      <c r="BS126">
        <v>2109278</v>
      </c>
      <c r="BT126" t="s">
        <v>95</v>
      </c>
      <c r="BV126" s="27">
        <v>0.20486111111111099</v>
      </c>
    </row>
    <row r="127" spans="1:74">
      <c r="A127">
        <v>3</v>
      </c>
      <c r="B127">
        <v>40</v>
      </c>
      <c r="C127" t="s">
        <v>179</v>
      </c>
      <c r="D127" t="s">
        <v>91</v>
      </c>
      <c r="E127">
        <v>680</v>
      </c>
      <c r="F127">
        <v>7978</v>
      </c>
      <c r="G127">
        <v>0</v>
      </c>
      <c r="H127">
        <v>8658</v>
      </c>
      <c r="I127" t="s">
        <v>92</v>
      </c>
      <c r="J127">
        <v>660</v>
      </c>
      <c r="K127">
        <v>7998</v>
      </c>
      <c r="L127">
        <v>0</v>
      </c>
      <c r="M127">
        <v>8658</v>
      </c>
      <c r="N127" t="s">
        <v>93</v>
      </c>
      <c r="O127">
        <v>701</v>
      </c>
      <c r="P127">
        <v>7957</v>
      </c>
      <c r="Q127">
        <v>0</v>
      </c>
      <c r="R127">
        <v>8658</v>
      </c>
      <c r="S127" t="s">
        <v>94</v>
      </c>
      <c r="T127">
        <v>611</v>
      </c>
      <c r="U127">
        <v>8047</v>
      </c>
      <c r="V127">
        <v>0</v>
      </c>
      <c r="W127">
        <v>8658</v>
      </c>
      <c r="X127">
        <v>204169</v>
      </c>
      <c r="Y127">
        <v>1655445</v>
      </c>
      <c r="Z127">
        <v>1</v>
      </c>
      <c r="AA127">
        <v>1859615</v>
      </c>
      <c r="AB127">
        <v>195070</v>
      </c>
      <c r="AC127">
        <v>1664544</v>
      </c>
      <c r="AD127">
        <v>1</v>
      </c>
      <c r="AE127">
        <v>1859615</v>
      </c>
      <c r="AF127">
        <v>209910</v>
      </c>
      <c r="AG127">
        <v>1649704</v>
      </c>
      <c r="AH127">
        <v>1</v>
      </c>
      <c r="AI127">
        <v>1859615</v>
      </c>
      <c r="AJ127">
        <v>184230</v>
      </c>
      <c r="AK127">
        <v>1675384</v>
      </c>
      <c r="AL127">
        <v>1</v>
      </c>
      <c r="AM127">
        <v>1859615</v>
      </c>
      <c r="AN127">
        <v>23356</v>
      </c>
      <c r="AO127">
        <v>226306</v>
      </c>
      <c r="AP127">
        <v>1</v>
      </c>
      <c r="AQ127">
        <v>249663</v>
      </c>
      <c r="AR127">
        <v>22242</v>
      </c>
      <c r="AS127">
        <v>227420</v>
      </c>
      <c r="AT127">
        <v>1</v>
      </c>
      <c r="AU127">
        <v>249663</v>
      </c>
      <c r="AV127">
        <v>23605</v>
      </c>
      <c r="AW127">
        <v>226057</v>
      </c>
      <c r="AX127">
        <v>1</v>
      </c>
      <c r="AY127">
        <v>249663</v>
      </c>
      <c r="AZ127">
        <v>20718</v>
      </c>
      <c r="BA127">
        <v>228943</v>
      </c>
      <c r="BB127">
        <v>2</v>
      </c>
      <c r="BC127">
        <v>249663</v>
      </c>
      <c r="BD127">
        <v>227525</v>
      </c>
      <c r="BE127">
        <v>1881751</v>
      </c>
      <c r="BF127">
        <v>2</v>
      </c>
      <c r="BG127">
        <v>2109278</v>
      </c>
      <c r="BH127">
        <v>217312</v>
      </c>
      <c r="BI127">
        <v>1891964</v>
      </c>
      <c r="BJ127">
        <v>2</v>
      </c>
      <c r="BK127">
        <v>2109278</v>
      </c>
      <c r="BL127">
        <v>233515</v>
      </c>
      <c r="BM127">
        <v>1875761</v>
      </c>
      <c r="BN127">
        <v>2</v>
      </c>
      <c r="BO127">
        <v>2109278</v>
      </c>
      <c r="BP127">
        <v>204948</v>
      </c>
      <c r="BQ127">
        <v>1904327</v>
      </c>
      <c r="BR127">
        <v>3</v>
      </c>
      <c r="BS127">
        <v>2109278</v>
      </c>
      <c r="BT127" t="s">
        <v>95</v>
      </c>
      <c r="BV127" s="27">
        <v>0.20486111111111099</v>
      </c>
    </row>
    <row r="128" spans="1:74">
      <c r="A128">
        <v>3</v>
      </c>
      <c r="B128">
        <v>41</v>
      </c>
      <c r="C128" t="s">
        <v>180</v>
      </c>
      <c r="D128" t="s">
        <v>91</v>
      </c>
      <c r="E128">
        <v>1987</v>
      </c>
      <c r="F128">
        <v>20582</v>
      </c>
      <c r="G128">
        <v>0</v>
      </c>
      <c r="H128">
        <v>22569</v>
      </c>
      <c r="I128" t="s">
        <v>92</v>
      </c>
      <c r="J128">
        <v>1921</v>
      </c>
      <c r="K128">
        <v>20648</v>
      </c>
      <c r="L128">
        <v>0</v>
      </c>
      <c r="M128">
        <v>22569</v>
      </c>
      <c r="N128" t="s">
        <v>93</v>
      </c>
      <c r="O128">
        <v>2053</v>
      </c>
      <c r="P128">
        <v>20516</v>
      </c>
      <c r="Q128">
        <v>0</v>
      </c>
      <c r="R128">
        <v>22569</v>
      </c>
      <c r="S128" t="s">
        <v>94</v>
      </c>
      <c r="T128">
        <v>1807</v>
      </c>
      <c r="U128">
        <v>20762</v>
      </c>
      <c r="V128">
        <v>0</v>
      </c>
      <c r="W128">
        <v>22569</v>
      </c>
      <c r="X128">
        <v>204169</v>
      </c>
      <c r="Y128">
        <v>1655445</v>
      </c>
      <c r="Z128">
        <v>1</v>
      </c>
      <c r="AA128">
        <v>1859615</v>
      </c>
      <c r="AB128">
        <v>195070</v>
      </c>
      <c r="AC128">
        <v>1664544</v>
      </c>
      <c r="AD128">
        <v>1</v>
      </c>
      <c r="AE128">
        <v>1859615</v>
      </c>
      <c r="AF128">
        <v>209910</v>
      </c>
      <c r="AG128">
        <v>1649704</v>
      </c>
      <c r="AH128">
        <v>1</v>
      </c>
      <c r="AI128">
        <v>1859615</v>
      </c>
      <c r="AJ128">
        <v>184230</v>
      </c>
      <c r="AK128">
        <v>1675384</v>
      </c>
      <c r="AL128">
        <v>1</v>
      </c>
      <c r="AM128">
        <v>1859615</v>
      </c>
      <c r="AN128">
        <v>23356</v>
      </c>
      <c r="AO128">
        <v>226306</v>
      </c>
      <c r="AP128">
        <v>1</v>
      </c>
      <c r="AQ128">
        <v>249663</v>
      </c>
      <c r="AR128">
        <v>22242</v>
      </c>
      <c r="AS128">
        <v>227420</v>
      </c>
      <c r="AT128">
        <v>1</v>
      </c>
      <c r="AU128">
        <v>249663</v>
      </c>
      <c r="AV128">
        <v>23605</v>
      </c>
      <c r="AW128">
        <v>226057</v>
      </c>
      <c r="AX128">
        <v>1</v>
      </c>
      <c r="AY128">
        <v>249663</v>
      </c>
      <c r="AZ128">
        <v>20718</v>
      </c>
      <c r="BA128">
        <v>228943</v>
      </c>
      <c r="BB128">
        <v>2</v>
      </c>
      <c r="BC128">
        <v>249663</v>
      </c>
      <c r="BD128">
        <v>227525</v>
      </c>
      <c r="BE128">
        <v>1881751</v>
      </c>
      <c r="BF128">
        <v>2</v>
      </c>
      <c r="BG128">
        <v>2109278</v>
      </c>
      <c r="BH128">
        <v>217312</v>
      </c>
      <c r="BI128">
        <v>1891964</v>
      </c>
      <c r="BJ128">
        <v>2</v>
      </c>
      <c r="BK128">
        <v>2109278</v>
      </c>
      <c r="BL128">
        <v>233515</v>
      </c>
      <c r="BM128">
        <v>1875761</v>
      </c>
      <c r="BN128">
        <v>2</v>
      </c>
      <c r="BO128">
        <v>2109278</v>
      </c>
      <c r="BP128">
        <v>204948</v>
      </c>
      <c r="BQ128">
        <v>1904327</v>
      </c>
      <c r="BR128">
        <v>3</v>
      </c>
      <c r="BS128">
        <v>2109278</v>
      </c>
      <c r="BT128" t="s">
        <v>95</v>
      </c>
      <c r="BV128" s="27">
        <v>0.20486111111111099</v>
      </c>
    </row>
    <row r="129" spans="1:74">
      <c r="A129">
        <v>3</v>
      </c>
      <c r="B129">
        <v>42</v>
      </c>
      <c r="C129" t="s">
        <v>181</v>
      </c>
      <c r="D129" t="s">
        <v>91</v>
      </c>
      <c r="E129">
        <v>237</v>
      </c>
      <c r="F129">
        <v>2558</v>
      </c>
      <c r="G129">
        <v>0</v>
      </c>
      <c r="H129">
        <v>2795</v>
      </c>
      <c r="I129" t="s">
        <v>92</v>
      </c>
      <c r="J129">
        <v>223</v>
      </c>
      <c r="K129">
        <v>2572</v>
      </c>
      <c r="L129">
        <v>0</v>
      </c>
      <c r="M129">
        <v>2795</v>
      </c>
      <c r="N129" t="s">
        <v>93</v>
      </c>
      <c r="O129">
        <v>229</v>
      </c>
      <c r="P129">
        <v>2566</v>
      </c>
      <c r="Q129">
        <v>0</v>
      </c>
      <c r="R129">
        <v>2795</v>
      </c>
      <c r="S129" t="s">
        <v>94</v>
      </c>
      <c r="T129">
        <v>205</v>
      </c>
      <c r="U129">
        <v>2590</v>
      </c>
      <c r="V129">
        <v>0</v>
      </c>
      <c r="W129">
        <v>2795</v>
      </c>
      <c r="X129">
        <v>204169</v>
      </c>
      <c r="Y129">
        <v>1655445</v>
      </c>
      <c r="Z129">
        <v>1</v>
      </c>
      <c r="AA129">
        <v>1859615</v>
      </c>
      <c r="AB129">
        <v>195070</v>
      </c>
      <c r="AC129">
        <v>1664544</v>
      </c>
      <c r="AD129">
        <v>1</v>
      </c>
      <c r="AE129">
        <v>1859615</v>
      </c>
      <c r="AF129">
        <v>209910</v>
      </c>
      <c r="AG129">
        <v>1649704</v>
      </c>
      <c r="AH129">
        <v>1</v>
      </c>
      <c r="AI129">
        <v>1859615</v>
      </c>
      <c r="AJ129">
        <v>184230</v>
      </c>
      <c r="AK129">
        <v>1675384</v>
      </c>
      <c r="AL129">
        <v>1</v>
      </c>
      <c r="AM129">
        <v>1859615</v>
      </c>
      <c r="AN129">
        <v>23356</v>
      </c>
      <c r="AO129">
        <v>226306</v>
      </c>
      <c r="AP129">
        <v>1</v>
      </c>
      <c r="AQ129">
        <v>249663</v>
      </c>
      <c r="AR129">
        <v>22242</v>
      </c>
      <c r="AS129">
        <v>227420</v>
      </c>
      <c r="AT129">
        <v>1</v>
      </c>
      <c r="AU129">
        <v>249663</v>
      </c>
      <c r="AV129">
        <v>23605</v>
      </c>
      <c r="AW129">
        <v>226057</v>
      </c>
      <c r="AX129">
        <v>1</v>
      </c>
      <c r="AY129">
        <v>249663</v>
      </c>
      <c r="AZ129">
        <v>20718</v>
      </c>
      <c r="BA129">
        <v>228943</v>
      </c>
      <c r="BB129">
        <v>2</v>
      </c>
      <c r="BC129">
        <v>249663</v>
      </c>
      <c r="BD129">
        <v>227525</v>
      </c>
      <c r="BE129">
        <v>1881751</v>
      </c>
      <c r="BF129">
        <v>2</v>
      </c>
      <c r="BG129">
        <v>2109278</v>
      </c>
      <c r="BH129">
        <v>217312</v>
      </c>
      <c r="BI129">
        <v>1891964</v>
      </c>
      <c r="BJ129">
        <v>2</v>
      </c>
      <c r="BK129">
        <v>2109278</v>
      </c>
      <c r="BL129">
        <v>233515</v>
      </c>
      <c r="BM129">
        <v>1875761</v>
      </c>
      <c r="BN129">
        <v>2</v>
      </c>
      <c r="BO129">
        <v>2109278</v>
      </c>
      <c r="BP129">
        <v>204948</v>
      </c>
      <c r="BQ129">
        <v>1904327</v>
      </c>
      <c r="BR129">
        <v>3</v>
      </c>
      <c r="BS129">
        <v>2109278</v>
      </c>
      <c r="BT129" t="s">
        <v>95</v>
      </c>
      <c r="BV129" s="27">
        <v>0.20486111111111099</v>
      </c>
    </row>
    <row r="130" spans="1:74">
      <c r="A130">
        <v>3</v>
      </c>
      <c r="B130">
        <v>43</v>
      </c>
      <c r="C130" t="s">
        <v>182</v>
      </c>
      <c r="D130" t="s">
        <v>91</v>
      </c>
      <c r="E130">
        <v>255</v>
      </c>
      <c r="F130">
        <v>3467</v>
      </c>
      <c r="G130">
        <v>0</v>
      </c>
      <c r="H130">
        <v>3722</v>
      </c>
      <c r="I130" t="s">
        <v>92</v>
      </c>
      <c r="J130">
        <v>250</v>
      </c>
      <c r="K130">
        <v>3472</v>
      </c>
      <c r="L130">
        <v>0</v>
      </c>
      <c r="M130">
        <v>3722</v>
      </c>
      <c r="N130" t="s">
        <v>93</v>
      </c>
      <c r="O130">
        <v>275</v>
      </c>
      <c r="P130">
        <v>3447</v>
      </c>
      <c r="Q130">
        <v>0</v>
      </c>
      <c r="R130">
        <v>3722</v>
      </c>
      <c r="S130" t="s">
        <v>94</v>
      </c>
      <c r="T130">
        <v>231</v>
      </c>
      <c r="U130">
        <v>3491</v>
      </c>
      <c r="V130">
        <v>0</v>
      </c>
      <c r="W130">
        <v>3722</v>
      </c>
      <c r="X130">
        <v>204169</v>
      </c>
      <c r="Y130">
        <v>1655445</v>
      </c>
      <c r="Z130">
        <v>1</v>
      </c>
      <c r="AA130">
        <v>1859615</v>
      </c>
      <c r="AB130">
        <v>195070</v>
      </c>
      <c r="AC130">
        <v>1664544</v>
      </c>
      <c r="AD130">
        <v>1</v>
      </c>
      <c r="AE130">
        <v>1859615</v>
      </c>
      <c r="AF130">
        <v>209910</v>
      </c>
      <c r="AG130">
        <v>1649704</v>
      </c>
      <c r="AH130">
        <v>1</v>
      </c>
      <c r="AI130">
        <v>1859615</v>
      </c>
      <c r="AJ130">
        <v>184230</v>
      </c>
      <c r="AK130">
        <v>1675384</v>
      </c>
      <c r="AL130">
        <v>1</v>
      </c>
      <c r="AM130">
        <v>1859615</v>
      </c>
      <c r="AN130">
        <v>23356</v>
      </c>
      <c r="AO130">
        <v>226306</v>
      </c>
      <c r="AP130">
        <v>1</v>
      </c>
      <c r="AQ130">
        <v>249663</v>
      </c>
      <c r="AR130">
        <v>22242</v>
      </c>
      <c r="AS130">
        <v>227420</v>
      </c>
      <c r="AT130">
        <v>1</v>
      </c>
      <c r="AU130">
        <v>249663</v>
      </c>
      <c r="AV130">
        <v>23605</v>
      </c>
      <c r="AW130">
        <v>226057</v>
      </c>
      <c r="AX130">
        <v>1</v>
      </c>
      <c r="AY130">
        <v>249663</v>
      </c>
      <c r="AZ130">
        <v>20718</v>
      </c>
      <c r="BA130">
        <v>228943</v>
      </c>
      <c r="BB130">
        <v>2</v>
      </c>
      <c r="BC130">
        <v>249663</v>
      </c>
      <c r="BD130">
        <v>227525</v>
      </c>
      <c r="BE130">
        <v>1881751</v>
      </c>
      <c r="BF130">
        <v>2</v>
      </c>
      <c r="BG130">
        <v>2109278</v>
      </c>
      <c r="BH130">
        <v>217312</v>
      </c>
      <c r="BI130">
        <v>1891964</v>
      </c>
      <c r="BJ130">
        <v>2</v>
      </c>
      <c r="BK130">
        <v>2109278</v>
      </c>
      <c r="BL130">
        <v>233515</v>
      </c>
      <c r="BM130">
        <v>1875761</v>
      </c>
      <c r="BN130">
        <v>2</v>
      </c>
      <c r="BO130">
        <v>2109278</v>
      </c>
      <c r="BP130">
        <v>204948</v>
      </c>
      <c r="BQ130">
        <v>1904327</v>
      </c>
      <c r="BR130">
        <v>3</v>
      </c>
      <c r="BS130">
        <v>2109278</v>
      </c>
      <c r="BT130" t="s">
        <v>95</v>
      </c>
      <c r="BV130" s="27">
        <v>0.20486111111111099</v>
      </c>
    </row>
    <row r="131" spans="1:74">
      <c r="A131">
        <v>4</v>
      </c>
      <c r="B131">
        <v>1</v>
      </c>
      <c r="C131" t="s">
        <v>140</v>
      </c>
      <c r="D131" t="s">
        <v>138</v>
      </c>
      <c r="E131">
        <v>1164</v>
      </c>
      <c r="F131">
        <v>14360</v>
      </c>
      <c r="G131">
        <v>0</v>
      </c>
      <c r="H131">
        <v>15524</v>
      </c>
      <c r="I131" t="s">
        <v>139</v>
      </c>
      <c r="J131">
        <v>1129</v>
      </c>
      <c r="K131">
        <v>14395</v>
      </c>
      <c r="L131">
        <v>0</v>
      </c>
      <c r="M131">
        <v>15524</v>
      </c>
      <c r="X131">
        <v>185159</v>
      </c>
      <c r="Y131">
        <v>1674456</v>
      </c>
      <c r="Z131">
        <v>0</v>
      </c>
      <c r="AA131">
        <v>1859615</v>
      </c>
      <c r="AB131">
        <v>179786</v>
      </c>
      <c r="AC131">
        <v>1679829</v>
      </c>
      <c r="AD131">
        <v>0</v>
      </c>
      <c r="AE131">
        <v>1859615</v>
      </c>
      <c r="AN131">
        <v>20913</v>
      </c>
      <c r="AO131">
        <v>228750</v>
      </c>
      <c r="AP131">
        <v>0</v>
      </c>
      <c r="AQ131">
        <v>249663</v>
      </c>
      <c r="AR131">
        <v>20395</v>
      </c>
      <c r="AS131">
        <v>229268</v>
      </c>
      <c r="AT131">
        <v>0</v>
      </c>
      <c r="AU131">
        <v>249663</v>
      </c>
      <c r="BD131">
        <v>206072</v>
      </c>
      <c r="BE131">
        <v>1903206</v>
      </c>
      <c r="BF131">
        <v>0</v>
      </c>
      <c r="BG131">
        <v>2109278</v>
      </c>
      <c r="BH131">
        <v>200181</v>
      </c>
      <c r="BI131">
        <v>1909097</v>
      </c>
      <c r="BJ131">
        <v>0</v>
      </c>
      <c r="BK131">
        <v>2109278</v>
      </c>
      <c r="BT131" t="s">
        <v>95</v>
      </c>
      <c r="BV131" s="27">
        <v>0.20486111111111099</v>
      </c>
    </row>
    <row r="132" spans="1:74">
      <c r="A132">
        <v>4</v>
      </c>
      <c r="B132">
        <v>2</v>
      </c>
      <c r="C132" t="s">
        <v>141</v>
      </c>
      <c r="D132" t="s">
        <v>138</v>
      </c>
      <c r="E132">
        <v>4198</v>
      </c>
      <c r="F132">
        <v>41151</v>
      </c>
      <c r="G132">
        <v>0</v>
      </c>
      <c r="H132">
        <v>45349</v>
      </c>
      <c r="I132" t="s">
        <v>139</v>
      </c>
      <c r="J132">
        <v>4166</v>
      </c>
      <c r="K132">
        <v>41183</v>
      </c>
      <c r="L132">
        <v>0</v>
      </c>
      <c r="M132">
        <v>45349</v>
      </c>
      <c r="X132">
        <v>185159</v>
      </c>
      <c r="Y132">
        <v>1674456</v>
      </c>
      <c r="Z132">
        <v>0</v>
      </c>
      <c r="AA132">
        <v>1859615</v>
      </c>
      <c r="AB132">
        <v>179786</v>
      </c>
      <c r="AC132">
        <v>1679829</v>
      </c>
      <c r="AD132">
        <v>0</v>
      </c>
      <c r="AE132">
        <v>1859615</v>
      </c>
      <c r="AN132">
        <v>20913</v>
      </c>
      <c r="AO132">
        <v>228750</v>
      </c>
      <c r="AP132">
        <v>0</v>
      </c>
      <c r="AQ132">
        <v>249663</v>
      </c>
      <c r="AR132">
        <v>20395</v>
      </c>
      <c r="AS132">
        <v>229268</v>
      </c>
      <c r="AT132">
        <v>0</v>
      </c>
      <c r="AU132">
        <v>249663</v>
      </c>
      <c r="BD132">
        <v>206072</v>
      </c>
      <c r="BE132">
        <v>1903206</v>
      </c>
      <c r="BF132">
        <v>0</v>
      </c>
      <c r="BG132">
        <v>2109278</v>
      </c>
      <c r="BH132">
        <v>200181</v>
      </c>
      <c r="BI132">
        <v>1909097</v>
      </c>
      <c r="BJ132">
        <v>0</v>
      </c>
      <c r="BK132">
        <v>2109278</v>
      </c>
      <c r="BT132" t="s">
        <v>95</v>
      </c>
      <c r="BV132" s="27">
        <v>0.20486111111111099</v>
      </c>
    </row>
    <row r="133" spans="1:74">
      <c r="A133">
        <v>4</v>
      </c>
      <c r="B133">
        <v>3</v>
      </c>
      <c r="C133" t="s">
        <v>142</v>
      </c>
      <c r="D133" t="s">
        <v>138</v>
      </c>
      <c r="E133">
        <v>1691</v>
      </c>
      <c r="F133">
        <v>17823</v>
      </c>
      <c r="G133">
        <v>0</v>
      </c>
      <c r="H133">
        <v>19514</v>
      </c>
      <c r="I133" t="s">
        <v>139</v>
      </c>
      <c r="J133">
        <v>1638</v>
      </c>
      <c r="K133">
        <v>17876</v>
      </c>
      <c r="L133">
        <v>0</v>
      </c>
      <c r="M133">
        <v>19514</v>
      </c>
      <c r="X133">
        <v>185159</v>
      </c>
      <c r="Y133">
        <v>1674456</v>
      </c>
      <c r="Z133">
        <v>0</v>
      </c>
      <c r="AA133">
        <v>1859615</v>
      </c>
      <c r="AB133">
        <v>179786</v>
      </c>
      <c r="AC133">
        <v>1679829</v>
      </c>
      <c r="AD133">
        <v>0</v>
      </c>
      <c r="AE133">
        <v>1859615</v>
      </c>
      <c r="AN133">
        <v>20913</v>
      </c>
      <c r="AO133">
        <v>228750</v>
      </c>
      <c r="AP133">
        <v>0</v>
      </c>
      <c r="AQ133">
        <v>249663</v>
      </c>
      <c r="AR133">
        <v>20395</v>
      </c>
      <c r="AS133">
        <v>229268</v>
      </c>
      <c r="AT133">
        <v>0</v>
      </c>
      <c r="AU133">
        <v>249663</v>
      </c>
      <c r="BD133">
        <v>206072</v>
      </c>
      <c r="BE133">
        <v>1903206</v>
      </c>
      <c r="BF133">
        <v>0</v>
      </c>
      <c r="BG133">
        <v>2109278</v>
      </c>
      <c r="BH133">
        <v>200181</v>
      </c>
      <c r="BI133">
        <v>1909097</v>
      </c>
      <c r="BJ133">
        <v>0</v>
      </c>
      <c r="BK133">
        <v>2109278</v>
      </c>
      <c r="BT133" t="s">
        <v>95</v>
      </c>
      <c r="BV133" s="27">
        <v>0.20486111111111099</v>
      </c>
    </row>
    <row r="134" spans="1:74">
      <c r="A134">
        <v>4</v>
      </c>
      <c r="B134">
        <v>4</v>
      </c>
      <c r="C134" t="s">
        <v>143</v>
      </c>
      <c r="D134" t="s">
        <v>138</v>
      </c>
      <c r="E134">
        <v>1122</v>
      </c>
      <c r="F134">
        <v>13222</v>
      </c>
      <c r="G134">
        <v>0</v>
      </c>
      <c r="H134">
        <v>14344</v>
      </c>
      <c r="I134" t="s">
        <v>139</v>
      </c>
      <c r="J134">
        <v>1088</v>
      </c>
      <c r="K134">
        <v>13256</v>
      </c>
      <c r="L134">
        <v>0</v>
      </c>
      <c r="M134">
        <v>14344</v>
      </c>
      <c r="X134">
        <v>185159</v>
      </c>
      <c r="Y134">
        <v>1674456</v>
      </c>
      <c r="Z134">
        <v>0</v>
      </c>
      <c r="AA134">
        <v>1859615</v>
      </c>
      <c r="AB134">
        <v>179786</v>
      </c>
      <c r="AC134">
        <v>1679829</v>
      </c>
      <c r="AD134">
        <v>0</v>
      </c>
      <c r="AE134">
        <v>1859615</v>
      </c>
      <c r="AN134">
        <v>20913</v>
      </c>
      <c r="AO134">
        <v>228750</v>
      </c>
      <c r="AP134">
        <v>0</v>
      </c>
      <c r="AQ134">
        <v>249663</v>
      </c>
      <c r="AR134">
        <v>20395</v>
      </c>
      <c r="AS134">
        <v>229268</v>
      </c>
      <c r="AT134">
        <v>0</v>
      </c>
      <c r="AU134">
        <v>249663</v>
      </c>
      <c r="BD134">
        <v>206072</v>
      </c>
      <c r="BE134">
        <v>1903206</v>
      </c>
      <c r="BF134">
        <v>0</v>
      </c>
      <c r="BG134">
        <v>2109278</v>
      </c>
      <c r="BH134">
        <v>200181</v>
      </c>
      <c r="BI134">
        <v>1909097</v>
      </c>
      <c r="BJ134">
        <v>0</v>
      </c>
      <c r="BK134">
        <v>2109278</v>
      </c>
      <c r="BT134" t="s">
        <v>95</v>
      </c>
      <c r="BV134" s="27">
        <v>0.20486111111111099</v>
      </c>
    </row>
    <row r="135" spans="1:74">
      <c r="A135">
        <v>4</v>
      </c>
      <c r="B135">
        <v>5</v>
      </c>
      <c r="C135" t="s">
        <v>144</v>
      </c>
      <c r="D135" t="s">
        <v>138</v>
      </c>
      <c r="E135">
        <v>1262</v>
      </c>
      <c r="F135">
        <v>11961</v>
      </c>
      <c r="G135">
        <v>0</v>
      </c>
      <c r="H135">
        <v>13223</v>
      </c>
      <c r="I135" t="s">
        <v>139</v>
      </c>
      <c r="J135">
        <v>1239</v>
      </c>
      <c r="K135">
        <v>11984</v>
      </c>
      <c r="L135">
        <v>0</v>
      </c>
      <c r="M135">
        <v>13223</v>
      </c>
      <c r="X135">
        <v>185159</v>
      </c>
      <c r="Y135">
        <v>1674456</v>
      </c>
      <c r="Z135">
        <v>0</v>
      </c>
      <c r="AA135">
        <v>1859615</v>
      </c>
      <c r="AB135">
        <v>179786</v>
      </c>
      <c r="AC135">
        <v>1679829</v>
      </c>
      <c r="AD135">
        <v>0</v>
      </c>
      <c r="AE135">
        <v>1859615</v>
      </c>
      <c r="AN135">
        <v>20913</v>
      </c>
      <c r="AO135">
        <v>228750</v>
      </c>
      <c r="AP135">
        <v>0</v>
      </c>
      <c r="AQ135">
        <v>249663</v>
      </c>
      <c r="AR135">
        <v>20395</v>
      </c>
      <c r="AS135">
        <v>229268</v>
      </c>
      <c r="AT135">
        <v>0</v>
      </c>
      <c r="AU135">
        <v>249663</v>
      </c>
      <c r="BD135">
        <v>206072</v>
      </c>
      <c r="BE135">
        <v>1903206</v>
      </c>
      <c r="BF135">
        <v>0</v>
      </c>
      <c r="BG135">
        <v>2109278</v>
      </c>
      <c r="BH135">
        <v>200181</v>
      </c>
      <c r="BI135">
        <v>1909097</v>
      </c>
      <c r="BJ135">
        <v>0</v>
      </c>
      <c r="BK135">
        <v>2109278</v>
      </c>
      <c r="BT135" t="s">
        <v>95</v>
      </c>
      <c r="BV135" s="27">
        <v>0.20486111111111099</v>
      </c>
    </row>
    <row r="136" spans="1:74">
      <c r="A136">
        <v>4</v>
      </c>
      <c r="B136">
        <v>6</v>
      </c>
      <c r="C136" t="s">
        <v>145</v>
      </c>
      <c r="D136" t="s">
        <v>138</v>
      </c>
      <c r="E136">
        <v>1677</v>
      </c>
      <c r="F136">
        <v>15581</v>
      </c>
      <c r="G136">
        <v>0</v>
      </c>
      <c r="H136">
        <v>17258</v>
      </c>
      <c r="I136" t="s">
        <v>139</v>
      </c>
      <c r="J136">
        <v>1619</v>
      </c>
      <c r="K136">
        <v>15639</v>
      </c>
      <c r="L136">
        <v>0</v>
      </c>
      <c r="M136">
        <v>17258</v>
      </c>
      <c r="X136">
        <v>185159</v>
      </c>
      <c r="Y136">
        <v>1674456</v>
      </c>
      <c r="Z136">
        <v>0</v>
      </c>
      <c r="AA136">
        <v>1859615</v>
      </c>
      <c r="AB136">
        <v>179786</v>
      </c>
      <c r="AC136">
        <v>1679829</v>
      </c>
      <c r="AD136">
        <v>0</v>
      </c>
      <c r="AE136">
        <v>1859615</v>
      </c>
      <c r="AN136">
        <v>20913</v>
      </c>
      <c r="AO136">
        <v>228750</v>
      </c>
      <c r="AP136">
        <v>0</v>
      </c>
      <c r="AQ136">
        <v>249663</v>
      </c>
      <c r="AR136">
        <v>20395</v>
      </c>
      <c r="AS136">
        <v>229268</v>
      </c>
      <c r="AT136">
        <v>0</v>
      </c>
      <c r="AU136">
        <v>249663</v>
      </c>
      <c r="BD136">
        <v>206072</v>
      </c>
      <c r="BE136">
        <v>1903206</v>
      </c>
      <c r="BF136">
        <v>0</v>
      </c>
      <c r="BG136">
        <v>2109278</v>
      </c>
      <c r="BH136">
        <v>200181</v>
      </c>
      <c r="BI136">
        <v>1909097</v>
      </c>
      <c r="BJ136">
        <v>0</v>
      </c>
      <c r="BK136">
        <v>2109278</v>
      </c>
      <c r="BT136" t="s">
        <v>95</v>
      </c>
      <c r="BV136" s="27">
        <v>0.20486111111111099</v>
      </c>
    </row>
    <row r="137" spans="1:74">
      <c r="A137">
        <v>4</v>
      </c>
      <c r="B137">
        <v>7</v>
      </c>
      <c r="C137" t="s">
        <v>146</v>
      </c>
      <c r="D137" t="s">
        <v>138</v>
      </c>
      <c r="E137">
        <v>823</v>
      </c>
      <c r="F137">
        <v>10091</v>
      </c>
      <c r="G137">
        <v>0</v>
      </c>
      <c r="H137">
        <v>10914</v>
      </c>
      <c r="I137" t="s">
        <v>139</v>
      </c>
      <c r="J137">
        <v>815</v>
      </c>
      <c r="K137">
        <v>10099</v>
      </c>
      <c r="L137">
        <v>0</v>
      </c>
      <c r="M137">
        <v>10914</v>
      </c>
      <c r="X137">
        <v>185159</v>
      </c>
      <c r="Y137">
        <v>1674456</v>
      </c>
      <c r="Z137">
        <v>0</v>
      </c>
      <c r="AA137">
        <v>1859615</v>
      </c>
      <c r="AB137">
        <v>179786</v>
      </c>
      <c r="AC137">
        <v>1679829</v>
      </c>
      <c r="AD137">
        <v>0</v>
      </c>
      <c r="AE137">
        <v>1859615</v>
      </c>
      <c r="AN137">
        <v>20913</v>
      </c>
      <c r="AO137">
        <v>228750</v>
      </c>
      <c r="AP137">
        <v>0</v>
      </c>
      <c r="AQ137">
        <v>249663</v>
      </c>
      <c r="AR137">
        <v>20395</v>
      </c>
      <c r="AS137">
        <v>229268</v>
      </c>
      <c r="AT137">
        <v>0</v>
      </c>
      <c r="AU137">
        <v>249663</v>
      </c>
      <c r="BD137">
        <v>206072</v>
      </c>
      <c r="BE137">
        <v>1903206</v>
      </c>
      <c r="BF137">
        <v>0</v>
      </c>
      <c r="BG137">
        <v>2109278</v>
      </c>
      <c r="BH137">
        <v>200181</v>
      </c>
      <c r="BI137">
        <v>1909097</v>
      </c>
      <c r="BJ137">
        <v>0</v>
      </c>
      <c r="BK137">
        <v>2109278</v>
      </c>
      <c r="BT137" t="s">
        <v>95</v>
      </c>
      <c r="BV137" s="27">
        <v>0.20486111111111099</v>
      </c>
    </row>
    <row r="138" spans="1:74">
      <c r="A138">
        <v>4</v>
      </c>
      <c r="B138">
        <v>8</v>
      </c>
      <c r="C138" t="s">
        <v>147</v>
      </c>
      <c r="D138" t="s">
        <v>138</v>
      </c>
      <c r="E138">
        <v>1310</v>
      </c>
      <c r="F138">
        <v>12495</v>
      </c>
      <c r="G138">
        <v>0</v>
      </c>
      <c r="H138">
        <v>13805</v>
      </c>
      <c r="I138" t="s">
        <v>139</v>
      </c>
      <c r="J138">
        <v>1293</v>
      </c>
      <c r="K138">
        <v>12512</v>
      </c>
      <c r="L138">
        <v>0</v>
      </c>
      <c r="M138">
        <v>13805</v>
      </c>
      <c r="X138">
        <v>185159</v>
      </c>
      <c r="Y138">
        <v>1674456</v>
      </c>
      <c r="Z138">
        <v>0</v>
      </c>
      <c r="AA138">
        <v>1859615</v>
      </c>
      <c r="AB138">
        <v>179786</v>
      </c>
      <c r="AC138">
        <v>1679829</v>
      </c>
      <c r="AD138">
        <v>0</v>
      </c>
      <c r="AE138">
        <v>1859615</v>
      </c>
      <c r="AN138">
        <v>20913</v>
      </c>
      <c r="AO138">
        <v>228750</v>
      </c>
      <c r="AP138">
        <v>0</v>
      </c>
      <c r="AQ138">
        <v>249663</v>
      </c>
      <c r="AR138">
        <v>20395</v>
      </c>
      <c r="AS138">
        <v>229268</v>
      </c>
      <c r="AT138">
        <v>0</v>
      </c>
      <c r="AU138">
        <v>249663</v>
      </c>
      <c r="BD138">
        <v>206072</v>
      </c>
      <c r="BE138">
        <v>1903206</v>
      </c>
      <c r="BF138">
        <v>0</v>
      </c>
      <c r="BG138">
        <v>2109278</v>
      </c>
      <c r="BH138">
        <v>200181</v>
      </c>
      <c r="BI138">
        <v>1909097</v>
      </c>
      <c r="BJ138">
        <v>0</v>
      </c>
      <c r="BK138">
        <v>2109278</v>
      </c>
      <c r="BT138" t="s">
        <v>95</v>
      </c>
      <c r="BV138" s="27">
        <v>0.20486111111111099</v>
      </c>
    </row>
    <row r="139" spans="1:74">
      <c r="A139">
        <v>4</v>
      </c>
      <c r="B139">
        <v>9</v>
      </c>
      <c r="C139" t="s">
        <v>148</v>
      </c>
      <c r="D139" t="s">
        <v>138</v>
      </c>
      <c r="E139">
        <v>324</v>
      </c>
      <c r="F139">
        <v>3505</v>
      </c>
      <c r="G139">
        <v>0</v>
      </c>
      <c r="H139">
        <v>3829</v>
      </c>
      <c r="I139" t="s">
        <v>139</v>
      </c>
      <c r="J139">
        <v>310</v>
      </c>
      <c r="K139">
        <v>3519</v>
      </c>
      <c r="L139">
        <v>0</v>
      </c>
      <c r="M139">
        <v>3829</v>
      </c>
      <c r="X139">
        <v>185159</v>
      </c>
      <c r="Y139">
        <v>1674456</v>
      </c>
      <c r="Z139">
        <v>0</v>
      </c>
      <c r="AA139">
        <v>1859615</v>
      </c>
      <c r="AB139">
        <v>179786</v>
      </c>
      <c r="AC139">
        <v>1679829</v>
      </c>
      <c r="AD139">
        <v>0</v>
      </c>
      <c r="AE139">
        <v>1859615</v>
      </c>
      <c r="AN139">
        <v>20913</v>
      </c>
      <c r="AO139">
        <v>228750</v>
      </c>
      <c r="AP139">
        <v>0</v>
      </c>
      <c r="AQ139">
        <v>249663</v>
      </c>
      <c r="AR139">
        <v>20395</v>
      </c>
      <c r="AS139">
        <v>229268</v>
      </c>
      <c r="AT139">
        <v>0</v>
      </c>
      <c r="AU139">
        <v>249663</v>
      </c>
      <c r="BD139">
        <v>206072</v>
      </c>
      <c r="BE139">
        <v>1903206</v>
      </c>
      <c r="BF139">
        <v>0</v>
      </c>
      <c r="BG139">
        <v>2109278</v>
      </c>
      <c r="BH139">
        <v>200181</v>
      </c>
      <c r="BI139">
        <v>1909097</v>
      </c>
      <c r="BJ139">
        <v>0</v>
      </c>
      <c r="BK139">
        <v>2109278</v>
      </c>
      <c r="BT139" t="s">
        <v>95</v>
      </c>
      <c r="BV139" s="27">
        <v>0.20486111111111099</v>
      </c>
    </row>
    <row r="140" spans="1:74">
      <c r="A140">
        <v>4</v>
      </c>
      <c r="B140">
        <v>10</v>
      </c>
      <c r="C140" t="s">
        <v>149</v>
      </c>
      <c r="D140" t="s">
        <v>138</v>
      </c>
      <c r="E140">
        <v>1777</v>
      </c>
      <c r="F140">
        <v>16590</v>
      </c>
      <c r="G140">
        <v>0</v>
      </c>
      <c r="H140">
        <v>18367</v>
      </c>
      <c r="I140" t="s">
        <v>139</v>
      </c>
      <c r="J140">
        <v>1694</v>
      </c>
      <c r="K140">
        <v>16673</v>
      </c>
      <c r="L140">
        <v>0</v>
      </c>
      <c r="M140">
        <v>18367</v>
      </c>
      <c r="X140">
        <v>185159</v>
      </c>
      <c r="Y140">
        <v>1674456</v>
      </c>
      <c r="Z140">
        <v>0</v>
      </c>
      <c r="AA140">
        <v>1859615</v>
      </c>
      <c r="AB140">
        <v>179786</v>
      </c>
      <c r="AC140">
        <v>1679829</v>
      </c>
      <c r="AD140">
        <v>0</v>
      </c>
      <c r="AE140">
        <v>1859615</v>
      </c>
      <c r="AN140">
        <v>20913</v>
      </c>
      <c r="AO140">
        <v>228750</v>
      </c>
      <c r="AP140">
        <v>0</v>
      </c>
      <c r="AQ140">
        <v>249663</v>
      </c>
      <c r="AR140">
        <v>20395</v>
      </c>
      <c r="AS140">
        <v>229268</v>
      </c>
      <c r="AT140">
        <v>0</v>
      </c>
      <c r="AU140">
        <v>249663</v>
      </c>
      <c r="BD140">
        <v>206072</v>
      </c>
      <c r="BE140">
        <v>1903206</v>
      </c>
      <c r="BF140">
        <v>0</v>
      </c>
      <c r="BG140">
        <v>2109278</v>
      </c>
      <c r="BH140">
        <v>200181</v>
      </c>
      <c r="BI140">
        <v>1909097</v>
      </c>
      <c r="BJ140">
        <v>0</v>
      </c>
      <c r="BK140">
        <v>2109278</v>
      </c>
      <c r="BT140" t="s">
        <v>95</v>
      </c>
      <c r="BV140" s="27">
        <v>0.20486111111111099</v>
      </c>
    </row>
    <row r="141" spans="1:74">
      <c r="A141">
        <v>4</v>
      </c>
      <c r="B141">
        <v>11</v>
      </c>
      <c r="C141" t="s">
        <v>150</v>
      </c>
      <c r="D141" t="s">
        <v>138</v>
      </c>
      <c r="E141">
        <v>8295</v>
      </c>
      <c r="F141">
        <v>83445</v>
      </c>
      <c r="G141">
        <v>0</v>
      </c>
      <c r="H141">
        <v>91740</v>
      </c>
      <c r="I141" t="s">
        <v>139</v>
      </c>
      <c r="J141">
        <v>8058</v>
      </c>
      <c r="K141">
        <v>83682</v>
      </c>
      <c r="L141">
        <v>0</v>
      </c>
      <c r="M141">
        <v>91740</v>
      </c>
      <c r="X141">
        <v>185159</v>
      </c>
      <c r="Y141">
        <v>1674456</v>
      </c>
      <c r="Z141">
        <v>0</v>
      </c>
      <c r="AA141">
        <v>1859615</v>
      </c>
      <c r="AB141">
        <v>179786</v>
      </c>
      <c r="AC141">
        <v>1679829</v>
      </c>
      <c r="AD141">
        <v>0</v>
      </c>
      <c r="AE141">
        <v>1859615</v>
      </c>
      <c r="AN141">
        <v>20913</v>
      </c>
      <c r="AO141">
        <v>228750</v>
      </c>
      <c r="AP141">
        <v>0</v>
      </c>
      <c r="AQ141">
        <v>249663</v>
      </c>
      <c r="AR141">
        <v>20395</v>
      </c>
      <c r="AS141">
        <v>229268</v>
      </c>
      <c r="AT141">
        <v>0</v>
      </c>
      <c r="AU141">
        <v>249663</v>
      </c>
      <c r="BD141">
        <v>206072</v>
      </c>
      <c r="BE141">
        <v>1903206</v>
      </c>
      <c r="BF141">
        <v>0</v>
      </c>
      <c r="BG141">
        <v>2109278</v>
      </c>
      <c r="BH141">
        <v>200181</v>
      </c>
      <c r="BI141">
        <v>1909097</v>
      </c>
      <c r="BJ141">
        <v>0</v>
      </c>
      <c r="BK141">
        <v>2109278</v>
      </c>
      <c r="BT141" t="s">
        <v>95</v>
      </c>
      <c r="BV141" s="27">
        <v>0.20486111111111099</v>
      </c>
    </row>
    <row r="142" spans="1:74">
      <c r="A142">
        <v>4</v>
      </c>
      <c r="B142">
        <v>12</v>
      </c>
      <c r="C142" t="s">
        <v>151</v>
      </c>
      <c r="D142" t="s">
        <v>138</v>
      </c>
      <c r="E142">
        <v>441</v>
      </c>
      <c r="F142">
        <v>5047</v>
      </c>
      <c r="G142">
        <v>0</v>
      </c>
      <c r="H142">
        <v>5488</v>
      </c>
      <c r="I142" t="s">
        <v>139</v>
      </c>
      <c r="J142">
        <v>430</v>
      </c>
      <c r="K142">
        <v>5058</v>
      </c>
      <c r="L142">
        <v>0</v>
      </c>
      <c r="M142">
        <v>5488</v>
      </c>
      <c r="X142">
        <v>185159</v>
      </c>
      <c r="Y142">
        <v>1674456</v>
      </c>
      <c r="Z142">
        <v>0</v>
      </c>
      <c r="AA142">
        <v>1859615</v>
      </c>
      <c r="AB142">
        <v>179786</v>
      </c>
      <c r="AC142">
        <v>1679829</v>
      </c>
      <c r="AD142">
        <v>0</v>
      </c>
      <c r="AE142">
        <v>1859615</v>
      </c>
      <c r="AN142">
        <v>20913</v>
      </c>
      <c r="AO142">
        <v>228750</v>
      </c>
      <c r="AP142">
        <v>0</v>
      </c>
      <c r="AQ142">
        <v>249663</v>
      </c>
      <c r="AR142">
        <v>20395</v>
      </c>
      <c r="AS142">
        <v>229268</v>
      </c>
      <c r="AT142">
        <v>0</v>
      </c>
      <c r="AU142">
        <v>249663</v>
      </c>
      <c r="BD142">
        <v>206072</v>
      </c>
      <c r="BE142">
        <v>1903206</v>
      </c>
      <c r="BF142">
        <v>0</v>
      </c>
      <c r="BG142">
        <v>2109278</v>
      </c>
      <c r="BH142">
        <v>200181</v>
      </c>
      <c r="BI142">
        <v>1909097</v>
      </c>
      <c r="BJ142">
        <v>0</v>
      </c>
      <c r="BK142">
        <v>2109278</v>
      </c>
      <c r="BT142" t="s">
        <v>95</v>
      </c>
      <c r="BV142" s="27">
        <v>0.20486111111111099</v>
      </c>
    </row>
    <row r="143" spans="1:74">
      <c r="A143">
        <v>4</v>
      </c>
      <c r="B143">
        <v>13</v>
      </c>
      <c r="C143" t="s">
        <v>152</v>
      </c>
      <c r="D143" t="s">
        <v>138</v>
      </c>
      <c r="E143">
        <v>991</v>
      </c>
      <c r="F143">
        <v>9613</v>
      </c>
      <c r="G143">
        <v>0</v>
      </c>
      <c r="H143">
        <v>10604</v>
      </c>
      <c r="I143" t="s">
        <v>139</v>
      </c>
      <c r="J143">
        <v>973</v>
      </c>
      <c r="K143">
        <v>9631</v>
      </c>
      <c r="L143">
        <v>0</v>
      </c>
      <c r="M143">
        <v>10604</v>
      </c>
      <c r="X143">
        <v>185159</v>
      </c>
      <c r="Y143">
        <v>1674456</v>
      </c>
      <c r="Z143">
        <v>0</v>
      </c>
      <c r="AA143">
        <v>1859615</v>
      </c>
      <c r="AB143">
        <v>179786</v>
      </c>
      <c r="AC143">
        <v>1679829</v>
      </c>
      <c r="AD143">
        <v>0</v>
      </c>
      <c r="AE143">
        <v>1859615</v>
      </c>
      <c r="AN143">
        <v>20913</v>
      </c>
      <c r="AO143">
        <v>228750</v>
      </c>
      <c r="AP143">
        <v>0</v>
      </c>
      <c r="AQ143">
        <v>249663</v>
      </c>
      <c r="AR143">
        <v>20395</v>
      </c>
      <c r="AS143">
        <v>229268</v>
      </c>
      <c r="AT143">
        <v>0</v>
      </c>
      <c r="AU143">
        <v>249663</v>
      </c>
      <c r="BD143">
        <v>206072</v>
      </c>
      <c r="BE143">
        <v>1903206</v>
      </c>
      <c r="BF143">
        <v>0</v>
      </c>
      <c r="BG143">
        <v>2109278</v>
      </c>
      <c r="BH143">
        <v>200181</v>
      </c>
      <c r="BI143">
        <v>1909097</v>
      </c>
      <c r="BJ143">
        <v>0</v>
      </c>
      <c r="BK143">
        <v>2109278</v>
      </c>
      <c r="BT143" t="s">
        <v>95</v>
      </c>
      <c r="BV143" s="27">
        <v>0.20486111111111099</v>
      </c>
    </row>
    <row r="144" spans="1:74">
      <c r="A144">
        <v>4</v>
      </c>
      <c r="B144">
        <v>14</v>
      </c>
      <c r="C144" t="s">
        <v>153</v>
      </c>
      <c r="D144" t="s">
        <v>138</v>
      </c>
      <c r="E144">
        <v>1170</v>
      </c>
      <c r="F144">
        <v>12954</v>
      </c>
      <c r="G144">
        <v>0</v>
      </c>
      <c r="H144">
        <v>14124</v>
      </c>
      <c r="I144" t="s">
        <v>139</v>
      </c>
      <c r="J144">
        <v>1140</v>
      </c>
      <c r="K144">
        <v>12984</v>
      </c>
      <c r="L144">
        <v>0</v>
      </c>
      <c r="M144">
        <v>14124</v>
      </c>
      <c r="X144">
        <v>185159</v>
      </c>
      <c r="Y144">
        <v>1674456</v>
      </c>
      <c r="Z144">
        <v>0</v>
      </c>
      <c r="AA144">
        <v>1859615</v>
      </c>
      <c r="AB144">
        <v>179786</v>
      </c>
      <c r="AC144">
        <v>1679829</v>
      </c>
      <c r="AD144">
        <v>0</v>
      </c>
      <c r="AE144">
        <v>1859615</v>
      </c>
      <c r="AN144">
        <v>20913</v>
      </c>
      <c r="AO144">
        <v>228750</v>
      </c>
      <c r="AP144">
        <v>0</v>
      </c>
      <c r="AQ144">
        <v>249663</v>
      </c>
      <c r="AR144">
        <v>20395</v>
      </c>
      <c r="AS144">
        <v>229268</v>
      </c>
      <c r="AT144">
        <v>0</v>
      </c>
      <c r="AU144">
        <v>249663</v>
      </c>
      <c r="BD144">
        <v>206072</v>
      </c>
      <c r="BE144">
        <v>1903206</v>
      </c>
      <c r="BF144">
        <v>0</v>
      </c>
      <c r="BG144">
        <v>2109278</v>
      </c>
      <c r="BH144">
        <v>200181</v>
      </c>
      <c r="BI144">
        <v>1909097</v>
      </c>
      <c r="BJ144">
        <v>0</v>
      </c>
      <c r="BK144">
        <v>2109278</v>
      </c>
      <c r="BT144" t="s">
        <v>95</v>
      </c>
      <c r="BV144" s="27">
        <v>0.20486111111111099</v>
      </c>
    </row>
    <row r="145" spans="1:74">
      <c r="A145">
        <v>4</v>
      </c>
      <c r="B145">
        <v>15</v>
      </c>
      <c r="C145" t="s">
        <v>154</v>
      </c>
      <c r="D145" t="s">
        <v>138</v>
      </c>
      <c r="E145">
        <v>616</v>
      </c>
      <c r="F145">
        <v>7499</v>
      </c>
      <c r="G145">
        <v>0</v>
      </c>
      <c r="H145">
        <v>8115</v>
      </c>
      <c r="I145" t="s">
        <v>139</v>
      </c>
      <c r="J145">
        <v>593</v>
      </c>
      <c r="K145">
        <v>7522</v>
      </c>
      <c r="L145">
        <v>0</v>
      </c>
      <c r="M145">
        <v>8115</v>
      </c>
      <c r="X145">
        <v>185159</v>
      </c>
      <c r="Y145">
        <v>1674456</v>
      </c>
      <c r="Z145">
        <v>0</v>
      </c>
      <c r="AA145">
        <v>1859615</v>
      </c>
      <c r="AB145">
        <v>179786</v>
      </c>
      <c r="AC145">
        <v>1679829</v>
      </c>
      <c r="AD145">
        <v>0</v>
      </c>
      <c r="AE145">
        <v>1859615</v>
      </c>
      <c r="AN145">
        <v>20913</v>
      </c>
      <c r="AO145">
        <v>228750</v>
      </c>
      <c r="AP145">
        <v>0</v>
      </c>
      <c r="AQ145">
        <v>249663</v>
      </c>
      <c r="AR145">
        <v>20395</v>
      </c>
      <c r="AS145">
        <v>229268</v>
      </c>
      <c r="AT145">
        <v>0</v>
      </c>
      <c r="AU145">
        <v>249663</v>
      </c>
      <c r="BD145">
        <v>206072</v>
      </c>
      <c r="BE145">
        <v>1903206</v>
      </c>
      <c r="BF145">
        <v>0</v>
      </c>
      <c r="BG145">
        <v>2109278</v>
      </c>
      <c r="BH145">
        <v>200181</v>
      </c>
      <c r="BI145">
        <v>1909097</v>
      </c>
      <c r="BJ145">
        <v>0</v>
      </c>
      <c r="BK145">
        <v>2109278</v>
      </c>
      <c r="BT145" t="s">
        <v>95</v>
      </c>
      <c r="BV145" s="27">
        <v>0.20486111111111099</v>
      </c>
    </row>
    <row r="146" spans="1:74">
      <c r="A146">
        <v>4</v>
      </c>
      <c r="B146">
        <v>16</v>
      </c>
      <c r="C146" t="s">
        <v>155</v>
      </c>
      <c r="D146" t="s">
        <v>138</v>
      </c>
      <c r="E146">
        <v>3218</v>
      </c>
      <c r="F146">
        <v>35113</v>
      </c>
      <c r="G146">
        <v>0</v>
      </c>
      <c r="H146">
        <v>38331</v>
      </c>
      <c r="I146" t="s">
        <v>139</v>
      </c>
      <c r="J146">
        <v>3136</v>
      </c>
      <c r="K146">
        <v>35195</v>
      </c>
      <c r="L146">
        <v>0</v>
      </c>
      <c r="M146">
        <v>38331</v>
      </c>
      <c r="X146">
        <v>185159</v>
      </c>
      <c r="Y146">
        <v>1674456</v>
      </c>
      <c r="Z146">
        <v>0</v>
      </c>
      <c r="AA146">
        <v>1859615</v>
      </c>
      <c r="AB146">
        <v>179786</v>
      </c>
      <c r="AC146">
        <v>1679829</v>
      </c>
      <c r="AD146">
        <v>0</v>
      </c>
      <c r="AE146">
        <v>1859615</v>
      </c>
      <c r="AN146">
        <v>20913</v>
      </c>
      <c r="AO146">
        <v>228750</v>
      </c>
      <c r="AP146">
        <v>0</v>
      </c>
      <c r="AQ146">
        <v>249663</v>
      </c>
      <c r="AR146">
        <v>20395</v>
      </c>
      <c r="AS146">
        <v>229268</v>
      </c>
      <c r="AT146">
        <v>0</v>
      </c>
      <c r="AU146">
        <v>249663</v>
      </c>
      <c r="BD146">
        <v>206072</v>
      </c>
      <c r="BE146">
        <v>1903206</v>
      </c>
      <c r="BF146">
        <v>0</v>
      </c>
      <c r="BG146">
        <v>2109278</v>
      </c>
      <c r="BH146">
        <v>200181</v>
      </c>
      <c r="BI146">
        <v>1909097</v>
      </c>
      <c r="BJ146">
        <v>0</v>
      </c>
      <c r="BK146">
        <v>2109278</v>
      </c>
      <c r="BT146" t="s">
        <v>95</v>
      </c>
      <c r="BV146" s="27">
        <v>0.20486111111111099</v>
      </c>
    </row>
    <row r="147" spans="1:74">
      <c r="A147">
        <v>4</v>
      </c>
      <c r="B147">
        <v>17</v>
      </c>
      <c r="C147" t="s">
        <v>156</v>
      </c>
      <c r="D147" t="s">
        <v>138</v>
      </c>
      <c r="E147">
        <v>317</v>
      </c>
      <c r="F147">
        <v>2943</v>
      </c>
      <c r="G147">
        <v>0</v>
      </c>
      <c r="H147">
        <v>3260</v>
      </c>
      <c r="I147" t="s">
        <v>139</v>
      </c>
      <c r="J147">
        <v>316</v>
      </c>
      <c r="K147">
        <v>2944</v>
      </c>
      <c r="L147">
        <v>0</v>
      </c>
      <c r="M147">
        <v>3260</v>
      </c>
      <c r="X147">
        <v>185159</v>
      </c>
      <c r="Y147">
        <v>1674456</v>
      </c>
      <c r="Z147">
        <v>0</v>
      </c>
      <c r="AA147">
        <v>1859615</v>
      </c>
      <c r="AB147">
        <v>179786</v>
      </c>
      <c r="AC147">
        <v>1679829</v>
      </c>
      <c r="AD147">
        <v>0</v>
      </c>
      <c r="AE147">
        <v>1859615</v>
      </c>
      <c r="AN147">
        <v>20913</v>
      </c>
      <c r="AO147">
        <v>228750</v>
      </c>
      <c r="AP147">
        <v>0</v>
      </c>
      <c r="AQ147">
        <v>249663</v>
      </c>
      <c r="AR147">
        <v>20395</v>
      </c>
      <c r="AS147">
        <v>229268</v>
      </c>
      <c r="AT147">
        <v>0</v>
      </c>
      <c r="AU147">
        <v>249663</v>
      </c>
      <c r="BD147">
        <v>206072</v>
      </c>
      <c r="BE147">
        <v>1903206</v>
      </c>
      <c r="BF147">
        <v>0</v>
      </c>
      <c r="BG147">
        <v>2109278</v>
      </c>
      <c r="BH147">
        <v>200181</v>
      </c>
      <c r="BI147">
        <v>1909097</v>
      </c>
      <c r="BJ147">
        <v>0</v>
      </c>
      <c r="BK147">
        <v>2109278</v>
      </c>
      <c r="BT147" t="s">
        <v>95</v>
      </c>
      <c r="BV147" s="27">
        <v>0.20486111111111099</v>
      </c>
    </row>
    <row r="148" spans="1:74">
      <c r="A148">
        <v>4</v>
      </c>
      <c r="B148">
        <v>18</v>
      </c>
      <c r="C148" t="s">
        <v>157</v>
      </c>
      <c r="D148" t="s">
        <v>138</v>
      </c>
      <c r="E148">
        <v>507</v>
      </c>
      <c r="F148">
        <v>6391</v>
      </c>
      <c r="G148">
        <v>0</v>
      </c>
      <c r="H148">
        <v>6898</v>
      </c>
      <c r="I148" t="s">
        <v>139</v>
      </c>
      <c r="J148">
        <v>501</v>
      </c>
      <c r="K148">
        <v>6397</v>
      </c>
      <c r="L148">
        <v>0</v>
      </c>
      <c r="M148">
        <v>6898</v>
      </c>
      <c r="X148">
        <v>185159</v>
      </c>
      <c r="Y148">
        <v>1674456</v>
      </c>
      <c r="Z148">
        <v>0</v>
      </c>
      <c r="AA148">
        <v>1859615</v>
      </c>
      <c r="AB148">
        <v>179786</v>
      </c>
      <c r="AC148">
        <v>1679829</v>
      </c>
      <c r="AD148">
        <v>0</v>
      </c>
      <c r="AE148">
        <v>1859615</v>
      </c>
      <c r="AN148">
        <v>20913</v>
      </c>
      <c r="AO148">
        <v>228750</v>
      </c>
      <c r="AP148">
        <v>0</v>
      </c>
      <c r="AQ148">
        <v>249663</v>
      </c>
      <c r="AR148">
        <v>20395</v>
      </c>
      <c r="AS148">
        <v>229268</v>
      </c>
      <c r="AT148">
        <v>0</v>
      </c>
      <c r="AU148">
        <v>249663</v>
      </c>
      <c r="BD148">
        <v>206072</v>
      </c>
      <c r="BE148">
        <v>1903206</v>
      </c>
      <c r="BF148">
        <v>0</v>
      </c>
      <c r="BG148">
        <v>2109278</v>
      </c>
      <c r="BH148">
        <v>200181</v>
      </c>
      <c r="BI148">
        <v>1909097</v>
      </c>
      <c r="BJ148">
        <v>0</v>
      </c>
      <c r="BK148">
        <v>2109278</v>
      </c>
      <c r="BT148" t="s">
        <v>95</v>
      </c>
      <c r="BV148" s="27">
        <v>0.20486111111111099</v>
      </c>
    </row>
    <row r="149" spans="1:74">
      <c r="A149">
        <v>4</v>
      </c>
      <c r="B149">
        <v>19</v>
      </c>
      <c r="C149" t="s">
        <v>158</v>
      </c>
      <c r="D149" t="s">
        <v>138</v>
      </c>
      <c r="E149">
        <v>824</v>
      </c>
      <c r="F149">
        <v>9334</v>
      </c>
      <c r="G149">
        <v>0</v>
      </c>
      <c r="H149">
        <v>10158</v>
      </c>
      <c r="I149" t="s">
        <v>139</v>
      </c>
      <c r="J149">
        <v>817</v>
      </c>
      <c r="K149">
        <v>9341</v>
      </c>
      <c r="L149">
        <v>0</v>
      </c>
      <c r="M149">
        <v>10158</v>
      </c>
      <c r="X149">
        <v>185159</v>
      </c>
      <c r="Y149">
        <v>1674456</v>
      </c>
      <c r="Z149">
        <v>0</v>
      </c>
      <c r="AA149">
        <v>1859615</v>
      </c>
      <c r="AB149">
        <v>179786</v>
      </c>
      <c r="AC149">
        <v>1679829</v>
      </c>
      <c r="AD149">
        <v>0</v>
      </c>
      <c r="AE149">
        <v>1859615</v>
      </c>
      <c r="AN149">
        <v>20913</v>
      </c>
      <c r="AO149">
        <v>228750</v>
      </c>
      <c r="AP149">
        <v>0</v>
      </c>
      <c r="AQ149">
        <v>249663</v>
      </c>
      <c r="AR149">
        <v>20395</v>
      </c>
      <c r="AS149">
        <v>229268</v>
      </c>
      <c r="AT149">
        <v>0</v>
      </c>
      <c r="AU149">
        <v>249663</v>
      </c>
      <c r="BD149">
        <v>206072</v>
      </c>
      <c r="BE149">
        <v>1903206</v>
      </c>
      <c r="BF149">
        <v>0</v>
      </c>
      <c r="BG149">
        <v>2109278</v>
      </c>
      <c r="BH149">
        <v>200181</v>
      </c>
      <c r="BI149">
        <v>1909097</v>
      </c>
      <c r="BJ149">
        <v>0</v>
      </c>
      <c r="BK149">
        <v>2109278</v>
      </c>
      <c r="BT149" t="s">
        <v>95</v>
      </c>
      <c r="BV149" s="27">
        <v>0.20486111111111099</v>
      </c>
    </row>
    <row r="150" spans="1:74">
      <c r="A150">
        <v>4</v>
      </c>
      <c r="B150">
        <v>20</v>
      </c>
      <c r="C150" t="s">
        <v>159</v>
      </c>
      <c r="D150" t="s">
        <v>138</v>
      </c>
      <c r="E150">
        <v>489</v>
      </c>
      <c r="F150">
        <v>5069</v>
      </c>
      <c r="G150">
        <v>0</v>
      </c>
      <c r="H150">
        <v>5558</v>
      </c>
      <c r="I150" t="s">
        <v>139</v>
      </c>
      <c r="J150">
        <v>470</v>
      </c>
      <c r="K150">
        <v>5088</v>
      </c>
      <c r="L150">
        <v>0</v>
      </c>
      <c r="M150">
        <v>5558</v>
      </c>
      <c r="X150">
        <v>185159</v>
      </c>
      <c r="Y150">
        <v>1674456</v>
      </c>
      <c r="Z150">
        <v>0</v>
      </c>
      <c r="AA150">
        <v>1859615</v>
      </c>
      <c r="AB150">
        <v>179786</v>
      </c>
      <c r="AC150">
        <v>1679829</v>
      </c>
      <c r="AD150">
        <v>0</v>
      </c>
      <c r="AE150">
        <v>1859615</v>
      </c>
      <c r="AN150">
        <v>20913</v>
      </c>
      <c r="AO150">
        <v>228750</v>
      </c>
      <c r="AP150">
        <v>0</v>
      </c>
      <c r="AQ150">
        <v>249663</v>
      </c>
      <c r="AR150">
        <v>20395</v>
      </c>
      <c r="AS150">
        <v>229268</v>
      </c>
      <c r="AT150">
        <v>0</v>
      </c>
      <c r="AU150">
        <v>249663</v>
      </c>
      <c r="BD150">
        <v>206072</v>
      </c>
      <c r="BE150">
        <v>1903206</v>
      </c>
      <c r="BF150">
        <v>0</v>
      </c>
      <c r="BG150">
        <v>2109278</v>
      </c>
      <c r="BH150">
        <v>200181</v>
      </c>
      <c r="BI150">
        <v>1909097</v>
      </c>
      <c r="BJ150">
        <v>0</v>
      </c>
      <c r="BK150">
        <v>2109278</v>
      </c>
      <c r="BT150" t="s">
        <v>95</v>
      </c>
      <c r="BV150" s="27">
        <v>0.20486111111111099</v>
      </c>
    </row>
    <row r="151" spans="1:74">
      <c r="A151">
        <v>4</v>
      </c>
      <c r="B151">
        <v>21</v>
      </c>
      <c r="C151" t="s">
        <v>160</v>
      </c>
      <c r="D151" t="s">
        <v>138</v>
      </c>
      <c r="E151">
        <v>489</v>
      </c>
      <c r="F151">
        <v>5069</v>
      </c>
      <c r="G151">
        <v>0</v>
      </c>
      <c r="H151">
        <v>5558</v>
      </c>
      <c r="I151" t="s">
        <v>139</v>
      </c>
      <c r="J151">
        <v>470</v>
      </c>
      <c r="K151">
        <v>5088</v>
      </c>
      <c r="L151">
        <v>0</v>
      </c>
      <c r="M151">
        <v>5558</v>
      </c>
      <c r="X151">
        <v>185159</v>
      </c>
      <c r="Y151">
        <v>1674456</v>
      </c>
      <c r="Z151">
        <v>0</v>
      </c>
      <c r="AA151">
        <v>1859615</v>
      </c>
      <c r="AB151">
        <v>179786</v>
      </c>
      <c r="AC151">
        <v>1679829</v>
      </c>
      <c r="AD151">
        <v>0</v>
      </c>
      <c r="AE151">
        <v>1859615</v>
      </c>
      <c r="AN151">
        <v>20913</v>
      </c>
      <c r="AO151">
        <v>228750</v>
      </c>
      <c r="AP151">
        <v>0</v>
      </c>
      <c r="AQ151">
        <v>249663</v>
      </c>
      <c r="AR151">
        <v>20395</v>
      </c>
      <c r="AS151">
        <v>229268</v>
      </c>
      <c r="AT151">
        <v>0</v>
      </c>
      <c r="AU151">
        <v>249663</v>
      </c>
      <c r="BD151">
        <v>206072</v>
      </c>
      <c r="BE151">
        <v>1903206</v>
      </c>
      <c r="BF151">
        <v>0</v>
      </c>
      <c r="BG151">
        <v>2109278</v>
      </c>
      <c r="BH151">
        <v>200181</v>
      </c>
      <c r="BI151">
        <v>1909097</v>
      </c>
      <c r="BJ151">
        <v>0</v>
      </c>
      <c r="BK151">
        <v>2109278</v>
      </c>
      <c r="BT151" t="s">
        <v>95</v>
      </c>
      <c r="BV151" s="27">
        <v>0.20486111111111099</v>
      </c>
    </row>
    <row r="152" spans="1:74">
      <c r="A152">
        <v>4</v>
      </c>
      <c r="B152">
        <v>22</v>
      </c>
      <c r="C152" t="s">
        <v>161</v>
      </c>
      <c r="D152" t="s">
        <v>138</v>
      </c>
      <c r="E152">
        <v>1163</v>
      </c>
      <c r="F152">
        <v>12338</v>
      </c>
      <c r="G152">
        <v>0</v>
      </c>
      <c r="H152">
        <v>13501</v>
      </c>
      <c r="I152" t="s">
        <v>139</v>
      </c>
      <c r="J152">
        <v>1107</v>
      </c>
      <c r="K152">
        <v>12394</v>
      </c>
      <c r="L152">
        <v>0</v>
      </c>
      <c r="M152">
        <v>13501</v>
      </c>
      <c r="X152">
        <v>185159</v>
      </c>
      <c r="Y152">
        <v>1674456</v>
      </c>
      <c r="Z152">
        <v>0</v>
      </c>
      <c r="AA152">
        <v>1859615</v>
      </c>
      <c r="AB152">
        <v>179786</v>
      </c>
      <c r="AC152">
        <v>1679829</v>
      </c>
      <c r="AD152">
        <v>0</v>
      </c>
      <c r="AE152">
        <v>1859615</v>
      </c>
      <c r="AN152">
        <v>20913</v>
      </c>
      <c r="AO152">
        <v>228750</v>
      </c>
      <c r="AP152">
        <v>0</v>
      </c>
      <c r="AQ152">
        <v>249663</v>
      </c>
      <c r="AR152">
        <v>20395</v>
      </c>
      <c r="AS152">
        <v>229268</v>
      </c>
      <c r="AT152">
        <v>0</v>
      </c>
      <c r="AU152">
        <v>249663</v>
      </c>
      <c r="BD152">
        <v>206072</v>
      </c>
      <c r="BE152">
        <v>1903206</v>
      </c>
      <c r="BF152">
        <v>0</v>
      </c>
      <c r="BG152">
        <v>2109278</v>
      </c>
      <c r="BH152">
        <v>200181</v>
      </c>
      <c r="BI152">
        <v>1909097</v>
      </c>
      <c r="BJ152">
        <v>0</v>
      </c>
      <c r="BK152">
        <v>2109278</v>
      </c>
      <c r="BT152" t="s">
        <v>95</v>
      </c>
      <c r="BV152" s="27">
        <v>0.20486111111111099</v>
      </c>
    </row>
    <row r="153" spans="1:74">
      <c r="A153">
        <v>4</v>
      </c>
      <c r="B153">
        <v>23</v>
      </c>
      <c r="C153" t="s">
        <v>162</v>
      </c>
      <c r="D153" t="s">
        <v>138</v>
      </c>
      <c r="E153">
        <v>43</v>
      </c>
      <c r="F153">
        <v>1015</v>
      </c>
      <c r="G153">
        <v>0</v>
      </c>
      <c r="H153">
        <v>1058</v>
      </c>
      <c r="I153" t="s">
        <v>139</v>
      </c>
      <c r="J153">
        <v>44</v>
      </c>
      <c r="K153">
        <v>1014</v>
      </c>
      <c r="L153">
        <v>0</v>
      </c>
      <c r="M153">
        <v>1058</v>
      </c>
      <c r="X153">
        <v>185159</v>
      </c>
      <c r="Y153">
        <v>1674456</v>
      </c>
      <c r="Z153">
        <v>0</v>
      </c>
      <c r="AA153">
        <v>1859615</v>
      </c>
      <c r="AB153">
        <v>179786</v>
      </c>
      <c r="AC153">
        <v>1679829</v>
      </c>
      <c r="AD153">
        <v>0</v>
      </c>
      <c r="AE153">
        <v>1859615</v>
      </c>
      <c r="AN153">
        <v>20913</v>
      </c>
      <c r="AO153">
        <v>228750</v>
      </c>
      <c r="AP153">
        <v>0</v>
      </c>
      <c r="AQ153">
        <v>249663</v>
      </c>
      <c r="AR153">
        <v>20395</v>
      </c>
      <c r="AS153">
        <v>229268</v>
      </c>
      <c r="AT153">
        <v>0</v>
      </c>
      <c r="AU153">
        <v>249663</v>
      </c>
      <c r="BD153">
        <v>206072</v>
      </c>
      <c r="BE153">
        <v>1903206</v>
      </c>
      <c r="BF153">
        <v>0</v>
      </c>
      <c r="BG153">
        <v>2109278</v>
      </c>
      <c r="BH153">
        <v>200181</v>
      </c>
      <c r="BI153">
        <v>1909097</v>
      </c>
      <c r="BJ153">
        <v>0</v>
      </c>
      <c r="BK153">
        <v>2109278</v>
      </c>
      <c r="BT153" t="s">
        <v>95</v>
      </c>
      <c r="BV153" s="27">
        <v>0.20486111111111099</v>
      </c>
    </row>
    <row r="154" spans="1:74">
      <c r="A154">
        <v>4</v>
      </c>
      <c r="B154">
        <v>24</v>
      </c>
      <c r="C154" t="s">
        <v>163</v>
      </c>
      <c r="D154" t="s">
        <v>138</v>
      </c>
      <c r="E154">
        <v>1206</v>
      </c>
      <c r="F154">
        <v>13353</v>
      </c>
      <c r="G154">
        <v>0</v>
      </c>
      <c r="H154">
        <v>14559</v>
      </c>
      <c r="I154" t="s">
        <v>139</v>
      </c>
      <c r="J154">
        <v>1151</v>
      </c>
      <c r="K154">
        <v>13408</v>
      </c>
      <c r="L154">
        <v>0</v>
      </c>
      <c r="M154">
        <v>14559</v>
      </c>
      <c r="X154">
        <v>185159</v>
      </c>
      <c r="Y154">
        <v>1674456</v>
      </c>
      <c r="Z154">
        <v>0</v>
      </c>
      <c r="AA154">
        <v>1859615</v>
      </c>
      <c r="AB154">
        <v>179786</v>
      </c>
      <c r="AC154">
        <v>1679829</v>
      </c>
      <c r="AD154">
        <v>0</v>
      </c>
      <c r="AE154">
        <v>1859615</v>
      </c>
      <c r="AN154">
        <v>20913</v>
      </c>
      <c r="AO154">
        <v>228750</v>
      </c>
      <c r="AP154">
        <v>0</v>
      </c>
      <c r="AQ154">
        <v>249663</v>
      </c>
      <c r="AR154">
        <v>20395</v>
      </c>
      <c r="AS154">
        <v>229268</v>
      </c>
      <c r="AT154">
        <v>0</v>
      </c>
      <c r="AU154">
        <v>249663</v>
      </c>
      <c r="BD154">
        <v>206072</v>
      </c>
      <c r="BE154">
        <v>1903206</v>
      </c>
      <c r="BF154">
        <v>0</v>
      </c>
      <c r="BG154">
        <v>2109278</v>
      </c>
      <c r="BH154">
        <v>200181</v>
      </c>
      <c r="BI154">
        <v>1909097</v>
      </c>
      <c r="BJ154">
        <v>0</v>
      </c>
      <c r="BK154">
        <v>2109278</v>
      </c>
      <c r="BT154" t="s">
        <v>95</v>
      </c>
      <c r="BV154" s="27">
        <v>0.20486111111111099</v>
      </c>
    </row>
    <row r="155" spans="1:74">
      <c r="A155">
        <v>4</v>
      </c>
      <c r="B155">
        <v>25</v>
      </c>
      <c r="C155" t="s">
        <v>164</v>
      </c>
      <c r="D155" t="s">
        <v>138</v>
      </c>
      <c r="E155">
        <v>480</v>
      </c>
      <c r="F155">
        <v>5810</v>
      </c>
      <c r="G155">
        <v>0</v>
      </c>
      <c r="H155">
        <v>6290</v>
      </c>
      <c r="I155" t="s">
        <v>139</v>
      </c>
      <c r="J155">
        <v>475</v>
      </c>
      <c r="K155">
        <v>5815</v>
      </c>
      <c r="L155">
        <v>0</v>
      </c>
      <c r="M155">
        <v>6290</v>
      </c>
      <c r="X155">
        <v>185159</v>
      </c>
      <c r="Y155">
        <v>1674456</v>
      </c>
      <c r="Z155">
        <v>0</v>
      </c>
      <c r="AA155">
        <v>1859615</v>
      </c>
      <c r="AB155">
        <v>179786</v>
      </c>
      <c r="AC155">
        <v>1679829</v>
      </c>
      <c r="AD155">
        <v>0</v>
      </c>
      <c r="AE155">
        <v>1859615</v>
      </c>
      <c r="AN155">
        <v>20913</v>
      </c>
      <c r="AO155">
        <v>228750</v>
      </c>
      <c r="AP155">
        <v>0</v>
      </c>
      <c r="AQ155">
        <v>249663</v>
      </c>
      <c r="AR155">
        <v>20395</v>
      </c>
      <c r="AS155">
        <v>229268</v>
      </c>
      <c r="AT155">
        <v>0</v>
      </c>
      <c r="AU155">
        <v>249663</v>
      </c>
      <c r="BD155">
        <v>206072</v>
      </c>
      <c r="BE155">
        <v>1903206</v>
      </c>
      <c r="BF155">
        <v>0</v>
      </c>
      <c r="BG155">
        <v>2109278</v>
      </c>
      <c r="BH155">
        <v>200181</v>
      </c>
      <c r="BI155">
        <v>1909097</v>
      </c>
      <c r="BJ155">
        <v>0</v>
      </c>
      <c r="BK155">
        <v>2109278</v>
      </c>
      <c r="BT155" t="s">
        <v>95</v>
      </c>
      <c r="BV155" s="27">
        <v>0.20486111111111099</v>
      </c>
    </row>
    <row r="156" spans="1:74">
      <c r="A156">
        <v>4</v>
      </c>
      <c r="B156">
        <v>26</v>
      </c>
      <c r="C156" t="s">
        <v>165</v>
      </c>
      <c r="D156" t="s">
        <v>138</v>
      </c>
      <c r="E156">
        <v>480</v>
      </c>
      <c r="F156">
        <v>5810</v>
      </c>
      <c r="G156">
        <v>0</v>
      </c>
      <c r="H156">
        <v>6290</v>
      </c>
      <c r="I156" t="s">
        <v>139</v>
      </c>
      <c r="J156">
        <v>475</v>
      </c>
      <c r="K156">
        <v>5815</v>
      </c>
      <c r="L156">
        <v>0</v>
      </c>
      <c r="M156">
        <v>6290</v>
      </c>
      <c r="X156">
        <v>185159</v>
      </c>
      <c r="Y156">
        <v>1674456</v>
      </c>
      <c r="Z156">
        <v>0</v>
      </c>
      <c r="AA156">
        <v>1859615</v>
      </c>
      <c r="AB156">
        <v>179786</v>
      </c>
      <c r="AC156">
        <v>1679829</v>
      </c>
      <c r="AD156">
        <v>0</v>
      </c>
      <c r="AE156">
        <v>1859615</v>
      </c>
      <c r="AN156">
        <v>20913</v>
      </c>
      <c r="AO156">
        <v>228750</v>
      </c>
      <c r="AP156">
        <v>0</v>
      </c>
      <c r="AQ156">
        <v>249663</v>
      </c>
      <c r="AR156">
        <v>20395</v>
      </c>
      <c r="AS156">
        <v>229268</v>
      </c>
      <c r="AT156">
        <v>0</v>
      </c>
      <c r="AU156">
        <v>249663</v>
      </c>
      <c r="BD156">
        <v>206072</v>
      </c>
      <c r="BE156">
        <v>1903206</v>
      </c>
      <c r="BF156">
        <v>0</v>
      </c>
      <c r="BG156">
        <v>2109278</v>
      </c>
      <c r="BH156">
        <v>200181</v>
      </c>
      <c r="BI156">
        <v>1909097</v>
      </c>
      <c r="BJ156">
        <v>0</v>
      </c>
      <c r="BK156">
        <v>2109278</v>
      </c>
      <c r="BT156" t="s">
        <v>95</v>
      </c>
      <c r="BV156" s="27">
        <v>0.20486111111111099</v>
      </c>
    </row>
    <row r="157" spans="1:74">
      <c r="A157">
        <v>4</v>
      </c>
      <c r="B157">
        <v>27</v>
      </c>
      <c r="C157" t="s">
        <v>166</v>
      </c>
      <c r="D157" t="s">
        <v>138</v>
      </c>
      <c r="E157">
        <v>435</v>
      </c>
      <c r="F157">
        <v>5412</v>
      </c>
      <c r="G157">
        <v>0</v>
      </c>
      <c r="H157">
        <v>5847</v>
      </c>
      <c r="I157" t="s">
        <v>139</v>
      </c>
      <c r="J157">
        <v>438</v>
      </c>
      <c r="K157">
        <v>5409</v>
      </c>
      <c r="L157">
        <v>0</v>
      </c>
      <c r="M157">
        <v>5847</v>
      </c>
      <c r="X157">
        <v>185159</v>
      </c>
      <c r="Y157">
        <v>1674456</v>
      </c>
      <c r="Z157">
        <v>0</v>
      </c>
      <c r="AA157">
        <v>1859615</v>
      </c>
      <c r="AB157">
        <v>179786</v>
      </c>
      <c r="AC157">
        <v>1679829</v>
      </c>
      <c r="AD157">
        <v>0</v>
      </c>
      <c r="AE157">
        <v>1859615</v>
      </c>
      <c r="AN157">
        <v>20913</v>
      </c>
      <c r="AO157">
        <v>228750</v>
      </c>
      <c r="AP157">
        <v>0</v>
      </c>
      <c r="AQ157">
        <v>249663</v>
      </c>
      <c r="AR157">
        <v>20395</v>
      </c>
      <c r="AS157">
        <v>229268</v>
      </c>
      <c r="AT157">
        <v>0</v>
      </c>
      <c r="AU157">
        <v>249663</v>
      </c>
      <c r="BD157">
        <v>206072</v>
      </c>
      <c r="BE157">
        <v>1903206</v>
      </c>
      <c r="BF157">
        <v>0</v>
      </c>
      <c r="BG157">
        <v>2109278</v>
      </c>
      <c r="BH157">
        <v>200181</v>
      </c>
      <c r="BI157">
        <v>1909097</v>
      </c>
      <c r="BJ157">
        <v>0</v>
      </c>
      <c r="BK157">
        <v>2109278</v>
      </c>
      <c r="BT157" t="s">
        <v>95</v>
      </c>
      <c r="BV157" s="27">
        <v>0.20486111111111099</v>
      </c>
    </row>
    <row r="158" spans="1:74">
      <c r="A158">
        <v>4</v>
      </c>
      <c r="B158">
        <v>28</v>
      </c>
      <c r="C158" t="s">
        <v>167</v>
      </c>
      <c r="D158" t="s">
        <v>138</v>
      </c>
      <c r="E158">
        <v>435</v>
      </c>
      <c r="F158">
        <v>5412</v>
      </c>
      <c r="G158">
        <v>0</v>
      </c>
      <c r="H158">
        <v>5847</v>
      </c>
      <c r="I158" t="s">
        <v>139</v>
      </c>
      <c r="J158">
        <v>438</v>
      </c>
      <c r="K158">
        <v>5409</v>
      </c>
      <c r="L158">
        <v>0</v>
      </c>
      <c r="M158">
        <v>5847</v>
      </c>
      <c r="X158">
        <v>185159</v>
      </c>
      <c r="Y158">
        <v>1674456</v>
      </c>
      <c r="Z158">
        <v>0</v>
      </c>
      <c r="AA158">
        <v>1859615</v>
      </c>
      <c r="AB158">
        <v>179786</v>
      </c>
      <c r="AC158">
        <v>1679829</v>
      </c>
      <c r="AD158">
        <v>0</v>
      </c>
      <c r="AE158">
        <v>1859615</v>
      </c>
      <c r="AN158">
        <v>20913</v>
      </c>
      <c r="AO158">
        <v>228750</v>
      </c>
      <c r="AP158">
        <v>0</v>
      </c>
      <c r="AQ158">
        <v>249663</v>
      </c>
      <c r="AR158">
        <v>20395</v>
      </c>
      <c r="AS158">
        <v>229268</v>
      </c>
      <c r="AT158">
        <v>0</v>
      </c>
      <c r="AU158">
        <v>249663</v>
      </c>
      <c r="BD158">
        <v>206072</v>
      </c>
      <c r="BE158">
        <v>1903206</v>
      </c>
      <c r="BF158">
        <v>0</v>
      </c>
      <c r="BG158">
        <v>2109278</v>
      </c>
      <c r="BH158">
        <v>200181</v>
      </c>
      <c r="BI158">
        <v>1909097</v>
      </c>
      <c r="BJ158">
        <v>0</v>
      </c>
      <c r="BK158">
        <v>2109278</v>
      </c>
      <c r="BT158" t="s">
        <v>95</v>
      </c>
      <c r="BV158" s="27">
        <v>0.20486111111111099</v>
      </c>
    </row>
    <row r="159" spans="1:74">
      <c r="A159">
        <v>4</v>
      </c>
      <c r="B159">
        <v>29</v>
      </c>
      <c r="C159" t="s">
        <v>168</v>
      </c>
      <c r="D159" t="s">
        <v>138</v>
      </c>
      <c r="E159">
        <v>566</v>
      </c>
      <c r="F159">
        <v>7485</v>
      </c>
      <c r="G159">
        <v>0</v>
      </c>
      <c r="H159">
        <v>8051</v>
      </c>
      <c r="I159" t="s">
        <v>139</v>
      </c>
      <c r="J159">
        <v>550</v>
      </c>
      <c r="K159">
        <v>7501</v>
      </c>
      <c r="L159">
        <v>0</v>
      </c>
      <c r="M159">
        <v>8051</v>
      </c>
      <c r="X159">
        <v>185159</v>
      </c>
      <c r="Y159">
        <v>1674456</v>
      </c>
      <c r="Z159">
        <v>0</v>
      </c>
      <c r="AA159">
        <v>1859615</v>
      </c>
      <c r="AB159">
        <v>179786</v>
      </c>
      <c r="AC159">
        <v>1679829</v>
      </c>
      <c r="AD159">
        <v>0</v>
      </c>
      <c r="AE159">
        <v>1859615</v>
      </c>
      <c r="AN159">
        <v>20913</v>
      </c>
      <c r="AO159">
        <v>228750</v>
      </c>
      <c r="AP159">
        <v>0</v>
      </c>
      <c r="AQ159">
        <v>249663</v>
      </c>
      <c r="AR159">
        <v>20395</v>
      </c>
      <c r="AS159">
        <v>229268</v>
      </c>
      <c r="AT159">
        <v>0</v>
      </c>
      <c r="AU159">
        <v>249663</v>
      </c>
      <c r="BD159">
        <v>206072</v>
      </c>
      <c r="BE159">
        <v>1903206</v>
      </c>
      <c r="BF159">
        <v>0</v>
      </c>
      <c r="BG159">
        <v>2109278</v>
      </c>
      <c r="BH159">
        <v>200181</v>
      </c>
      <c r="BI159">
        <v>1909097</v>
      </c>
      <c r="BJ159">
        <v>0</v>
      </c>
      <c r="BK159">
        <v>2109278</v>
      </c>
      <c r="BT159" t="s">
        <v>95</v>
      </c>
      <c r="BV159" s="27">
        <v>0.20486111111111099</v>
      </c>
    </row>
    <row r="160" spans="1:74">
      <c r="A160">
        <v>4</v>
      </c>
      <c r="B160">
        <v>30</v>
      </c>
      <c r="C160" t="s">
        <v>169</v>
      </c>
      <c r="D160" t="s">
        <v>138</v>
      </c>
      <c r="E160">
        <v>566</v>
      </c>
      <c r="F160">
        <v>7485</v>
      </c>
      <c r="G160">
        <v>0</v>
      </c>
      <c r="H160">
        <v>8051</v>
      </c>
      <c r="I160" t="s">
        <v>139</v>
      </c>
      <c r="J160">
        <v>550</v>
      </c>
      <c r="K160">
        <v>7501</v>
      </c>
      <c r="L160">
        <v>0</v>
      </c>
      <c r="M160">
        <v>8051</v>
      </c>
      <c r="X160">
        <v>185159</v>
      </c>
      <c r="Y160">
        <v>1674456</v>
      </c>
      <c r="Z160">
        <v>0</v>
      </c>
      <c r="AA160">
        <v>1859615</v>
      </c>
      <c r="AB160">
        <v>179786</v>
      </c>
      <c r="AC160">
        <v>1679829</v>
      </c>
      <c r="AD160">
        <v>0</v>
      </c>
      <c r="AE160">
        <v>1859615</v>
      </c>
      <c r="AN160">
        <v>20913</v>
      </c>
      <c r="AO160">
        <v>228750</v>
      </c>
      <c r="AP160">
        <v>0</v>
      </c>
      <c r="AQ160">
        <v>249663</v>
      </c>
      <c r="AR160">
        <v>20395</v>
      </c>
      <c r="AS160">
        <v>229268</v>
      </c>
      <c r="AT160">
        <v>0</v>
      </c>
      <c r="AU160">
        <v>249663</v>
      </c>
      <c r="BD160">
        <v>206072</v>
      </c>
      <c r="BE160">
        <v>1903206</v>
      </c>
      <c r="BF160">
        <v>0</v>
      </c>
      <c r="BG160">
        <v>2109278</v>
      </c>
      <c r="BH160">
        <v>200181</v>
      </c>
      <c r="BI160">
        <v>1909097</v>
      </c>
      <c r="BJ160">
        <v>0</v>
      </c>
      <c r="BK160">
        <v>2109278</v>
      </c>
      <c r="BT160" t="s">
        <v>95</v>
      </c>
      <c r="BV160" s="27">
        <v>0.20486111111111099</v>
      </c>
    </row>
    <row r="161" spans="1:74">
      <c r="A161">
        <v>4</v>
      </c>
      <c r="B161">
        <v>31</v>
      </c>
      <c r="C161" t="s">
        <v>170</v>
      </c>
      <c r="D161" t="s">
        <v>138</v>
      </c>
      <c r="E161">
        <v>376</v>
      </c>
      <c r="F161">
        <v>4446</v>
      </c>
      <c r="G161">
        <v>0</v>
      </c>
      <c r="H161">
        <v>4822</v>
      </c>
      <c r="I161" t="s">
        <v>139</v>
      </c>
      <c r="J161">
        <v>368</v>
      </c>
      <c r="K161">
        <v>4454</v>
      </c>
      <c r="L161">
        <v>0</v>
      </c>
      <c r="M161">
        <v>4822</v>
      </c>
      <c r="X161">
        <v>185159</v>
      </c>
      <c r="Y161">
        <v>1674456</v>
      </c>
      <c r="Z161">
        <v>0</v>
      </c>
      <c r="AA161">
        <v>1859615</v>
      </c>
      <c r="AB161">
        <v>179786</v>
      </c>
      <c r="AC161">
        <v>1679829</v>
      </c>
      <c r="AD161">
        <v>0</v>
      </c>
      <c r="AE161">
        <v>1859615</v>
      </c>
      <c r="AN161">
        <v>20913</v>
      </c>
      <c r="AO161">
        <v>228750</v>
      </c>
      <c r="AP161">
        <v>0</v>
      </c>
      <c r="AQ161">
        <v>249663</v>
      </c>
      <c r="AR161">
        <v>20395</v>
      </c>
      <c r="AS161">
        <v>229268</v>
      </c>
      <c r="AT161">
        <v>0</v>
      </c>
      <c r="AU161">
        <v>249663</v>
      </c>
      <c r="BD161">
        <v>206072</v>
      </c>
      <c r="BE161">
        <v>1903206</v>
      </c>
      <c r="BF161">
        <v>0</v>
      </c>
      <c r="BG161">
        <v>2109278</v>
      </c>
      <c r="BH161">
        <v>200181</v>
      </c>
      <c r="BI161">
        <v>1909097</v>
      </c>
      <c r="BJ161">
        <v>0</v>
      </c>
      <c r="BK161">
        <v>2109278</v>
      </c>
      <c r="BT161" t="s">
        <v>95</v>
      </c>
      <c r="BV161" s="27">
        <v>0.20486111111111099</v>
      </c>
    </row>
    <row r="162" spans="1:74">
      <c r="A162">
        <v>4</v>
      </c>
      <c r="B162">
        <v>32</v>
      </c>
      <c r="C162" t="s">
        <v>171</v>
      </c>
      <c r="D162" t="s">
        <v>138</v>
      </c>
      <c r="E162">
        <v>251</v>
      </c>
      <c r="F162">
        <v>4058</v>
      </c>
      <c r="G162">
        <v>0</v>
      </c>
      <c r="H162">
        <v>4309</v>
      </c>
      <c r="I162" t="s">
        <v>139</v>
      </c>
      <c r="J162">
        <v>248</v>
      </c>
      <c r="K162">
        <v>4061</v>
      </c>
      <c r="L162">
        <v>0</v>
      </c>
      <c r="M162">
        <v>4309</v>
      </c>
      <c r="X162">
        <v>185159</v>
      </c>
      <c r="Y162">
        <v>1674456</v>
      </c>
      <c r="Z162">
        <v>0</v>
      </c>
      <c r="AA162">
        <v>1859615</v>
      </c>
      <c r="AB162">
        <v>179786</v>
      </c>
      <c r="AC162">
        <v>1679829</v>
      </c>
      <c r="AD162">
        <v>0</v>
      </c>
      <c r="AE162">
        <v>1859615</v>
      </c>
      <c r="AN162">
        <v>20913</v>
      </c>
      <c r="AO162">
        <v>228750</v>
      </c>
      <c r="AP162">
        <v>0</v>
      </c>
      <c r="AQ162">
        <v>249663</v>
      </c>
      <c r="AR162">
        <v>20395</v>
      </c>
      <c r="AS162">
        <v>229268</v>
      </c>
      <c r="AT162">
        <v>0</v>
      </c>
      <c r="AU162">
        <v>249663</v>
      </c>
      <c r="BD162">
        <v>206072</v>
      </c>
      <c r="BE162">
        <v>1903206</v>
      </c>
      <c r="BF162">
        <v>0</v>
      </c>
      <c r="BG162">
        <v>2109278</v>
      </c>
      <c r="BH162">
        <v>200181</v>
      </c>
      <c r="BI162">
        <v>1909097</v>
      </c>
      <c r="BJ162">
        <v>0</v>
      </c>
      <c r="BK162">
        <v>2109278</v>
      </c>
      <c r="BT162" t="s">
        <v>95</v>
      </c>
      <c r="BV162" s="27">
        <v>0.20486111111111099</v>
      </c>
    </row>
    <row r="163" spans="1:74">
      <c r="A163">
        <v>4</v>
      </c>
      <c r="B163">
        <v>33</v>
      </c>
      <c r="C163" t="s">
        <v>172</v>
      </c>
      <c r="D163" t="s">
        <v>138</v>
      </c>
      <c r="E163">
        <v>254</v>
      </c>
      <c r="F163">
        <v>3237</v>
      </c>
      <c r="G163">
        <v>0</v>
      </c>
      <c r="H163">
        <v>3491</v>
      </c>
      <c r="I163" t="s">
        <v>139</v>
      </c>
      <c r="J163">
        <v>255</v>
      </c>
      <c r="K163">
        <v>3236</v>
      </c>
      <c r="L163">
        <v>0</v>
      </c>
      <c r="M163">
        <v>3491</v>
      </c>
      <c r="X163">
        <v>185159</v>
      </c>
      <c r="Y163">
        <v>1674456</v>
      </c>
      <c r="Z163">
        <v>0</v>
      </c>
      <c r="AA163">
        <v>1859615</v>
      </c>
      <c r="AB163">
        <v>179786</v>
      </c>
      <c r="AC163">
        <v>1679829</v>
      </c>
      <c r="AD163">
        <v>0</v>
      </c>
      <c r="AE163">
        <v>1859615</v>
      </c>
      <c r="AN163">
        <v>20913</v>
      </c>
      <c r="AO163">
        <v>228750</v>
      </c>
      <c r="AP163">
        <v>0</v>
      </c>
      <c r="AQ163">
        <v>249663</v>
      </c>
      <c r="AR163">
        <v>20395</v>
      </c>
      <c r="AS163">
        <v>229268</v>
      </c>
      <c r="AT163">
        <v>0</v>
      </c>
      <c r="AU163">
        <v>249663</v>
      </c>
      <c r="BD163">
        <v>206072</v>
      </c>
      <c r="BE163">
        <v>1903206</v>
      </c>
      <c r="BF163">
        <v>0</v>
      </c>
      <c r="BG163">
        <v>2109278</v>
      </c>
      <c r="BH163">
        <v>200181</v>
      </c>
      <c r="BI163">
        <v>1909097</v>
      </c>
      <c r="BJ163">
        <v>0</v>
      </c>
      <c r="BK163">
        <v>2109278</v>
      </c>
      <c r="BT163" t="s">
        <v>95</v>
      </c>
      <c r="BV163" s="27">
        <v>0.20486111111111099</v>
      </c>
    </row>
    <row r="164" spans="1:74">
      <c r="A164">
        <v>4</v>
      </c>
      <c r="B164">
        <v>34</v>
      </c>
      <c r="C164" t="s">
        <v>173</v>
      </c>
      <c r="D164" t="s">
        <v>138</v>
      </c>
      <c r="E164">
        <v>450</v>
      </c>
      <c r="F164">
        <v>6109</v>
      </c>
      <c r="G164">
        <v>0</v>
      </c>
      <c r="H164">
        <v>6559</v>
      </c>
      <c r="I164" t="s">
        <v>139</v>
      </c>
      <c r="J164">
        <v>434</v>
      </c>
      <c r="K164">
        <v>6125</v>
      </c>
      <c r="L164">
        <v>0</v>
      </c>
      <c r="M164">
        <v>6559</v>
      </c>
      <c r="X164">
        <v>185159</v>
      </c>
      <c r="Y164">
        <v>1674456</v>
      </c>
      <c r="Z164">
        <v>0</v>
      </c>
      <c r="AA164">
        <v>1859615</v>
      </c>
      <c r="AB164">
        <v>179786</v>
      </c>
      <c r="AC164">
        <v>1679829</v>
      </c>
      <c r="AD164">
        <v>0</v>
      </c>
      <c r="AE164">
        <v>1859615</v>
      </c>
      <c r="AN164">
        <v>20913</v>
      </c>
      <c r="AO164">
        <v>228750</v>
      </c>
      <c r="AP164">
        <v>0</v>
      </c>
      <c r="AQ164">
        <v>249663</v>
      </c>
      <c r="AR164">
        <v>20395</v>
      </c>
      <c r="AS164">
        <v>229268</v>
      </c>
      <c r="AT164">
        <v>0</v>
      </c>
      <c r="AU164">
        <v>249663</v>
      </c>
      <c r="BD164">
        <v>206072</v>
      </c>
      <c r="BE164">
        <v>1903206</v>
      </c>
      <c r="BF164">
        <v>0</v>
      </c>
      <c r="BG164">
        <v>2109278</v>
      </c>
      <c r="BH164">
        <v>200181</v>
      </c>
      <c r="BI164">
        <v>1909097</v>
      </c>
      <c r="BJ164">
        <v>0</v>
      </c>
      <c r="BK164">
        <v>2109278</v>
      </c>
      <c r="BT164" t="s">
        <v>95</v>
      </c>
      <c r="BV164" s="27">
        <v>0.20486111111111099</v>
      </c>
    </row>
    <row r="165" spans="1:74">
      <c r="A165">
        <v>4</v>
      </c>
      <c r="B165">
        <v>35</v>
      </c>
      <c r="C165" t="s">
        <v>174</v>
      </c>
      <c r="D165" t="s">
        <v>138</v>
      </c>
      <c r="E165">
        <v>134</v>
      </c>
      <c r="F165">
        <v>2398</v>
      </c>
      <c r="G165">
        <v>0</v>
      </c>
      <c r="H165">
        <v>2532</v>
      </c>
      <c r="I165" t="s">
        <v>139</v>
      </c>
      <c r="J165">
        <v>135</v>
      </c>
      <c r="K165">
        <v>2397</v>
      </c>
      <c r="L165">
        <v>0</v>
      </c>
      <c r="M165">
        <v>2532</v>
      </c>
      <c r="X165">
        <v>185159</v>
      </c>
      <c r="Y165">
        <v>1674456</v>
      </c>
      <c r="Z165">
        <v>0</v>
      </c>
      <c r="AA165">
        <v>1859615</v>
      </c>
      <c r="AB165">
        <v>179786</v>
      </c>
      <c r="AC165">
        <v>1679829</v>
      </c>
      <c r="AD165">
        <v>0</v>
      </c>
      <c r="AE165">
        <v>1859615</v>
      </c>
      <c r="AN165">
        <v>20913</v>
      </c>
      <c r="AO165">
        <v>228750</v>
      </c>
      <c r="AP165">
        <v>0</v>
      </c>
      <c r="AQ165">
        <v>249663</v>
      </c>
      <c r="AR165">
        <v>20395</v>
      </c>
      <c r="AS165">
        <v>229268</v>
      </c>
      <c r="AT165">
        <v>0</v>
      </c>
      <c r="AU165">
        <v>249663</v>
      </c>
      <c r="BD165">
        <v>206072</v>
      </c>
      <c r="BE165">
        <v>1903206</v>
      </c>
      <c r="BF165">
        <v>0</v>
      </c>
      <c r="BG165">
        <v>2109278</v>
      </c>
      <c r="BH165">
        <v>200181</v>
      </c>
      <c r="BI165">
        <v>1909097</v>
      </c>
      <c r="BJ165">
        <v>0</v>
      </c>
      <c r="BK165">
        <v>2109278</v>
      </c>
      <c r="BT165" t="s">
        <v>95</v>
      </c>
      <c r="BV165" s="27">
        <v>0.20486111111111099</v>
      </c>
    </row>
    <row r="166" spans="1:74">
      <c r="A166">
        <v>4</v>
      </c>
      <c r="B166">
        <v>36</v>
      </c>
      <c r="C166" t="s">
        <v>175</v>
      </c>
      <c r="D166" t="s">
        <v>138</v>
      </c>
      <c r="E166">
        <v>136</v>
      </c>
      <c r="F166">
        <v>1317</v>
      </c>
      <c r="G166">
        <v>0</v>
      </c>
      <c r="H166">
        <v>1453</v>
      </c>
      <c r="I166" t="s">
        <v>139</v>
      </c>
      <c r="J166">
        <v>131</v>
      </c>
      <c r="K166">
        <v>1322</v>
      </c>
      <c r="L166">
        <v>0</v>
      </c>
      <c r="M166">
        <v>1453</v>
      </c>
      <c r="X166">
        <v>185159</v>
      </c>
      <c r="Y166">
        <v>1674456</v>
      </c>
      <c r="Z166">
        <v>0</v>
      </c>
      <c r="AA166">
        <v>1859615</v>
      </c>
      <c r="AB166">
        <v>179786</v>
      </c>
      <c r="AC166">
        <v>1679829</v>
      </c>
      <c r="AD166">
        <v>0</v>
      </c>
      <c r="AE166">
        <v>1859615</v>
      </c>
      <c r="AN166">
        <v>20913</v>
      </c>
      <c r="AO166">
        <v>228750</v>
      </c>
      <c r="AP166">
        <v>0</v>
      </c>
      <c r="AQ166">
        <v>249663</v>
      </c>
      <c r="AR166">
        <v>20395</v>
      </c>
      <c r="AS166">
        <v>229268</v>
      </c>
      <c r="AT166">
        <v>0</v>
      </c>
      <c r="AU166">
        <v>249663</v>
      </c>
      <c r="BD166">
        <v>206072</v>
      </c>
      <c r="BE166">
        <v>1903206</v>
      </c>
      <c r="BF166">
        <v>0</v>
      </c>
      <c r="BG166">
        <v>2109278</v>
      </c>
      <c r="BH166">
        <v>200181</v>
      </c>
      <c r="BI166">
        <v>1909097</v>
      </c>
      <c r="BJ166">
        <v>0</v>
      </c>
      <c r="BK166">
        <v>2109278</v>
      </c>
      <c r="BT166" t="s">
        <v>95</v>
      </c>
      <c r="BV166" s="27">
        <v>0.20486111111111099</v>
      </c>
    </row>
    <row r="167" spans="1:74">
      <c r="A167">
        <v>4</v>
      </c>
      <c r="B167">
        <v>37</v>
      </c>
      <c r="C167" t="s">
        <v>176</v>
      </c>
      <c r="D167" t="s">
        <v>138</v>
      </c>
      <c r="E167">
        <v>862</v>
      </c>
      <c r="F167">
        <v>7951</v>
      </c>
      <c r="G167">
        <v>0</v>
      </c>
      <c r="H167">
        <v>8813</v>
      </c>
      <c r="I167" t="s">
        <v>139</v>
      </c>
      <c r="J167">
        <v>864</v>
      </c>
      <c r="K167">
        <v>7949</v>
      </c>
      <c r="L167">
        <v>0</v>
      </c>
      <c r="M167">
        <v>8813</v>
      </c>
      <c r="X167">
        <v>185159</v>
      </c>
      <c r="Y167">
        <v>1674456</v>
      </c>
      <c r="Z167">
        <v>0</v>
      </c>
      <c r="AA167">
        <v>1859615</v>
      </c>
      <c r="AB167">
        <v>179786</v>
      </c>
      <c r="AC167">
        <v>1679829</v>
      </c>
      <c r="AD167">
        <v>0</v>
      </c>
      <c r="AE167">
        <v>1859615</v>
      </c>
      <c r="AN167">
        <v>20913</v>
      </c>
      <c r="AO167">
        <v>228750</v>
      </c>
      <c r="AP167">
        <v>0</v>
      </c>
      <c r="AQ167">
        <v>249663</v>
      </c>
      <c r="AR167">
        <v>20395</v>
      </c>
      <c r="AS167">
        <v>229268</v>
      </c>
      <c r="AT167">
        <v>0</v>
      </c>
      <c r="AU167">
        <v>249663</v>
      </c>
      <c r="BD167">
        <v>206072</v>
      </c>
      <c r="BE167">
        <v>1903206</v>
      </c>
      <c r="BF167">
        <v>0</v>
      </c>
      <c r="BG167">
        <v>2109278</v>
      </c>
      <c r="BH167">
        <v>200181</v>
      </c>
      <c r="BI167">
        <v>1909097</v>
      </c>
      <c r="BJ167">
        <v>0</v>
      </c>
      <c r="BK167">
        <v>2109278</v>
      </c>
      <c r="BT167" t="s">
        <v>95</v>
      </c>
      <c r="BV167" s="27">
        <v>0.20486111111111099</v>
      </c>
    </row>
    <row r="168" spans="1:74">
      <c r="A168">
        <v>4</v>
      </c>
      <c r="B168">
        <v>38</v>
      </c>
      <c r="C168" t="s">
        <v>177</v>
      </c>
      <c r="D168" t="s">
        <v>138</v>
      </c>
      <c r="E168">
        <v>2463</v>
      </c>
      <c r="F168">
        <v>29516</v>
      </c>
      <c r="G168">
        <v>0</v>
      </c>
      <c r="H168">
        <v>31979</v>
      </c>
      <c r="I168" t="s">
        <v>139</v>
      </c>
      <c r="J168">
        <v>2435</v>
      </c>
      <c r="K168">
        <v>29544</v>
      </c>
      <c r="L168">
        <v>0</v>
      </c>
      <c r="M168">
        <v>31979</v>
      </c>
      <c r="X168">
        <v>185159</v>
      </c>
      <c r="Y168">
        <v>1674456</v>
      </c>
      <c r="Z168">
        <v>0</v>
      </c>
      <c r="AA168">
        <v>1859615</v>
      </c>
      <c r="AB168">
        <v>179786</v>
      </c>
      <c r="AC168">
        <v>1679829</v>
      </c>
      <c r="AD168">
        <v>0</v>
      </c>
      <c r="AE168">
        <v>1859615</v>
      </c>
      <c r="AN168">
        <v>20913</v>
      </c>
      <c r="AO168">
        <v>228750</v>
      </c>
      <c r="AP168">
        <v>0</v>
      </c>
      <c r="AQ168">
        <v>249663</v>
      </c>
      <c r="AR168">
        <v>20395</v>
      </c>
      <c r="AS168">
        <v>229268</v>
      </c>
      <c r="AT168">
        <v>0</v>
      </c>
      <c r="AU168">
        <v>249663</v>
      </c>
      <c r="BD168">
        <v>206072</v>
      </c>
      <c r="BE168">
        <v>1903206</v>
      </c>
      <c r="BF168">
        <v>0</v>
      </c>
      <c r="BG168">
        <v>2109278</v>
      </c>
      <c r="BH168">
        <v>200181</v>
      </c>
      <c r="BI168">
        <v>1909097</v>
      </c>
      <c r="BJ168">
        <v>0</v>
      </c>
      <c r="BK168">
        <v>2109278</v>
      </c>
      <c r="BT168" t="s">
        <v>95</v>
      </c>
      <c r="BV168" s="27">
        <v>0.20486111111111099</v>
      </c>
    </row>
    <row r="169" spans="1:74">
      <c r="A169">
        <v>4</v>
      </c>
      <c r="B169">
        <v>39</v>
      </c>
      <c r="C169" t="s">
        <v>178</v>
      </c>
      <c r="D169" t="s">
        <v>138</v>
      </c>
      <c r="E169">
        <v>1230</v>
      </c>
      <c r="F169">
        <v>12681</v>
      </c>
      <c r="G169">
        <v>0</v>
      </c>
      <c r="H169">
        <v>13911</v>
      </c>
      <c r="I169" t="s">
        <v>139</v>
      </c>
      <c r="J169">
        <v>1175</v>
      </c>
      <c r="K169">
        <v>12736</v>
      </c>
      <c r="L169">
        <v>0</v>
      </c>
      <c r="M169">
        <v>13911</v>
      </c>
      <c r="X169">
        <v>185159</v>
      </c>
      <c r="Y169">
        <v>1674456</v>
      </c>
      <c r="Z169">
        <v>0</v>
      </c>
      <c r="AA169">
        <v>1859615</v>
      </c>
      <c r="AB169">
        <v>179786</v>
      </c>
      <c r="AC169">
        <v>1679829</v>
      </c>
      <c r="AD169">
        <v>0</v>
      </c>
      <c r="AE169">
        <v>1859615</v>
      </c>
      <c r="AN169">
        <v>20913</v>
      </c>
      <c r="AO169">
        <v>228750</v>
      </c>
      <c r="AP169">
        <v>0</v>
      </c>
      <c r="AQ169">
        <v>249663</v>
      </c>
      <c r="AR169">
        <v>20395</v>
      </c>
      <c r="AS169">
        <v>229268</v>
      </c>
      <c r="AT169">
        <v>0</v>
      </c>
      <c r="AU169">
        <v>249663</v>
      </c>
      <c r="BD169">
        <v>206072</v>
      </c>
      <c r="BE169">
        <v>1903206</v>
      </c>
      <c r="BF169">
        <v>0</v>
      </c>
      <c r="BG169">
        <v>2109278</v>
      </c>
      <c r="BH169">
        <v>200181</v>
      </c>
      <c r="BI169">
        <v>1909097</v>
      </c>
      <c r="BJ169">
        <v>0</v>
      </c>
      <c r="BK169">
        <v>2109278</v>
      </c>
      <c r="BT169" t="s">
        <v>95</v>
      </c>
      <c r="BV169" s="27">
        <v>0.20486111111111099</v>
      </c>
    </row>
    <row r="170" spans="1:74">
      <c r="A170">
        <v>4</v>
      </c>
      <c r="B170">
        <v>40</v>
      </c>
      <c r="C170" t="s">
        <v>179</v>
      </c>
      <c r="D170" t="s">
        <v>138</v>
      </c>
      <c r="E170">
        <v>634</v>
      </c>
      <c r="F170">
        <v>8024</v>
      </c>
      <c r="G170">
        <v>0</v>
      </c>
      <c r="H170">
        <v>8658</v>
      </c>
      <c r="I170" t="s">
        <v>139</v>
      </c>
      <c r="J170">
        <v>628</v>
      </c>
      <c r="K170">
        <v>8030</v>
      </c>
      <c r="L170">
        <v>0</v>
      </c>
      <c r="M170">
        <v>8658</v>
      </c>
      <c r="X170">
        <v>185159</v>
      </c>
      <c r="Y170">
        <v>1674456</v>
      </c>
      <c r="Z170">
        <v>0</v>
      </c>
      <c r="AA170">
        <v>1859615</v>
      </c>
      <c r="AB170">
        <v>179786</v>
      </c>
      <c r="AC170">
        <v>1679829</v>
      </c>
      <c r="AD170">
        <v>0</v>
      </c>
      <c r="AE170">
        <v>1859615</v>
      </c>
      <c r="AN170">
        <v>20913</v>
      </c>
      <c r="AO170">
        <v>228750</v>
      </c>
      <c r="AP170">
        <v>0</v>
      </c>
      <c r="AQ170">
        <v>249663</v>
      </c>
      <c r="AR170">
        <v>20395</v>
      </c>
      <c r="AS170">
        <v>229268</v>
      </c>
      <c r="AT170">
        <v>0</v>
      </c>
      <c r="AU170">
        <v>249663</v>
      </c>
      <c r="BD170">
        <v>206072</v>
      </c>
      <c r="BE170">
        <v>1903206</v>
      </c>
      <c r="BF170">
        <v>0</v>
      </c>
      <c r="BG170">
        <v>2109278</v>
      </c>
      <c r="BH170">
        <v>200181</v>
      </c>
      <c r="BI170">
        <v>1909097</v>
      </c>
      <c r="BJ170">
        <v>0</v>
      </c>
      <c r="BK170">
        <v>2109278</v>
      </c>
      <c r="BT170" t="s">
        <v>95</v>
      </c>
      <c r="BV170" s="27">
        <v>0.20486111111111099</v>
      </c>
    </row>
    <row r="171" spans="1:74">
      <c r="A171">
        <v>4</v>
      </c>
      <c r="B171">
        <v>41</v>
      </c>
      <c r="C171" t="s">
        <v>180</v>
      </c>
      <c r="D171" t="s">
        <v>138</v>
      </c>
      <c r="E171">
        <v>1864</v>
      </c>
      <c r="F171">
        <v>20705</v>
      </c>
      <c r="G171">
        <v>0</v>
      </c>
      <c r="H171">
        <v>22569</v>
      </c>
      <c r="I171" t="s">
        <v>139</v>
      </c>
      <c r="J171">
        <v>1803</v>
      </c>
      <c r="K171">
        <v>20766</v>
      </c>
      <c r="L171">
        <v>0</v>
      </c>
      <c r="M171">
        <v>22569</v>
      </c>
      <c r="X171">
        <v>185159</v>
      </c>
      <c r="Y171">
        <v>1674456</v>
      </c>
      <c r="Z171">
        <v>0</v>
      </c>
      <c r="AA171">
        <v>1859615</v>
      </c>
      <c r="AB171">
        <v>179786</v>
      </c>
      <c r="AC171">
        <v>1679829</v>
      </c>
      <c r="AD171">
        <v>0</v>
      </c>
      <c r="AE171">
        <v>1859615</v>
      </c>
      <c r="AN171">
        <v>20913</v>
      </c>
      <c r="AO171">
        <v>228750</v>
      </c>
      <c r="AP171">
        <v>0</v>
      </c>
      <c r="AQ171">
        <v>249663</v>
      </c>
      <c r="AR171">
        <v>20395</v>
      </c>
      <c r="AS171">
        <v>229268</v>
      </c>
      <c r="AT171">
        <v>0</v>
      </c>
      <c r="AU171">
        <v>249663</v>
      </c>
      <c r="BD171">
        <v>206072</v>
      </c>
      <c r="BE171">
        <v>1903206</v>
      </c>
      <c r="BF171">
        <v>0</v>
      </c>
      <c r="BG171">
        <v>2109278</v>
      </c>
      <c r="BH171">
        <v>200181</v>
      </c>
      <c r="BI171">
        <v>1909097</v>
      </c>
      <c r="BJ171">
        <v>0</v>
      </c>
      <c r="BK171">
        <v>2109278</v>
      </c>
      <c r="BT171" t="s">
        <v>95</v>
      </c>
      <c r="BV171" s="27">
        <v>0.20486111111111099</v>
      </c>
    </row>
    <row r="172" spans="1:74">
      <c r="A172">
        <v>4</v>
      </c>
      <c r="B172">
        <v>42</v>
      </c>
      <c r="C172" t="s">
        <v>181</v>
      </c>
      <c r="D172" t="s">
        <v>138</v>
      </c>
      <c r="E172">
        <v>199</v>
      </c>
      <c r="F172">
        <v>2596</v>
      </c>
      <c r="G172">
        <v>0</v>
      </c>
      <c r="H172">
        <v>2795</v>
      </c>
      <c r="I172" t="s">
        <v>139</v>
      </c>
      <c r="J172">
        <v>191</v>
      </c>
      <c r="K172">
        <v>2604</v>
      </c>
      <c r="L172">
        <v>0</v>
      </c>
      <c r="M172">
        <v>2795</v>
      </c>
      <c r="X172">
        <v>185159</v>
      </c>
      <c r="Y172">
        <v>1674456</v>
      </c>
      <c r="Z172">
        <v>0</v>
      </c>
      <c r="AA172">
        <v>1859615</v>
      </c>
      <c r="AB172">
        <v>179786</v>
      </c>
      <c r="AC172">
        <v>1679829</v>
      </c>
      <c r="AD172">
        <v>0</v>
      </c>
      <c r="AE172">
        <v>1859615</v>
      </c>
      <c r="AN172">
        <v>20913</v>
      </c>
      <c r="AO172">
        <v>228750</v>
      </c>
      <c r="AP172">
        <v>0</v>
      </c>
      <c r="AQ172">
        <v>249663</v>
      </c>
      <c r="AR172">
        <v>20395</v>
      </c>
      <c r="AS172">
        <v>229268</v>
      </c>
      <c r="AT172">
        <v>0</v>
      </c>
      <c r="AU172">
        <v>249663</v>
      </c>
      <c r="BD172">
        <v>206072</v>
      </c>
      <c r="BE172">
        <v>1903206</v>
      </c>
      <c r="BF172">
        <v>0</v>
      </c>
      <c r="BG172">
        <v>2109278</v>
      </c>
      <c r="BH172">
        <v>200181</v>
      </c>
      <c r="BI172">
        <v>1909097</v>
      </c>
      <c r="BJ172">
        <v>0</v>
      </c>
      <c r="BK172">
        <v>2109278</v>
      </c>
      <c r="BT172" t="s">
        <v>95</v>
      </c>
      <c r="BV172" s="27">
        <v>0.20486111111111099</v>
      </c>
    </row>
    <row r="173" spans="1:74">
      <c r="A173">
        <v>4</v>
      </c>
      <c r="B173">
        <v>43</v>
      </c>
      <c r="C173" t="s">
        <v>182</v>
      </c>
      <c r="D173" t="s">
        <v>138</v>
      </c>
      <c r="E173">
        <v>236</v>
      </c>
      <c r="F173">
        <v>3486</v>
      </c>
      <c r="G173">
        <v>0</v>
      </c>
      <c r="H173">
        <v>3722</v>
      </c>
      <c r="I173" t="s">
        <v>139</v>
      </c>
      <c r="J173">
        <v>231</v>
      </c>
      <c r="K173">
        <v>3491</v>
      </c>
      <c r="L173">
        <v>0</v>
      </c>
      <c r="M173">
        <v>3722</v>
      </c>
      <c r="X173">
        <v>185159</v>
      </c>
      <c r="Y173">
        <v>1674456</v>
      </c>
      <c r="Z173">
        <v>0</v>
      </c>
      <c r="AA173">
        <v>1859615</v>
      </c>
      <c r="AB173">
        <v>179786</v>
      </c>
      <c r="AC173">
        <v>1679829</v>
      </c>
      <c r="AD173">
        <v>0</v>
      </c>
      <c r="AE173">
        <v>1859615</v>
      </c>
      <c r="AN173">
        <v>20913</v>
      </c>
      <c r="AO173">
        <v>228750</v>
      </c>
      <c r="AP173">
        <v>0</v>
      </c>
      <c r="AQ173">
        <v>249663</v>
      </c>
      <c r="AR173">
        <v>20395</v>
      </c>
      <c r="AS173">
        <v>229268</v>
      </c>
      <c r="AT173">
        <v>0</v>
      </c>
      <c r="AU173">
        <v>249663</v>
      </c>
      <c r="BD173">
        <v>206072</v>
      </c>
      <c r="BE173">
        <v>1903206</v>
      </c>
      <c r="BF173">
        <v>0</v>
      </c>
      <c r="BG173">
        <v>2109278</v>
      </c>
      <c r="BH173">
        <v>200181</v>
      </c>
      <c r="BI173">
        <v>1909097</v>
      </c>
      <c r="BJ173">
        <v>0</v>
      </c>
      <c r="BK173">
        <v>2109278</v>
      </c>
      <c r="BT173" t="s">
        <v>95</v>
      </c>
      <c r="BV173" s="27">
        <v>0.20486111111111099</v>
      </c>
    </row>
    <row r="174" spans="1:74">
      <c r="A174">
        <v>5</v>
      </c>
      <c r="B174">
        <v>1</v>
      </c>
      <c r="C174" t="s">
        <v>183</v>
      </c>
      <c r="D174" t="s">
        <v>91</v>
      </c>
      <c r="E174">
        <v>736</v>
      </c>
      <c r="F174">
        <v>7328</v>
      </c>
      <c r="G174">
        <v>0</v>
      </c>
      <c r="H174">
        <v>8064</v>
      </c>
      <c r="I174" t="s">
        <v>92</v>
      </c>
      <c r="J174">
        <v>696</v>
      </c>
      <c r="K174">
        <v>7368</v>
      </c>
      <c r="L174">
        <v>0</v>
      </c>
      <c r="M174">
        <v>8064</v>
      </c>
      <c r="N174" t="s">
        <v>93</v>
      </c>
      <c r="O174">
        <v>716</v>
      </c>
      <c r="P174">
        <v>7348</v>
      </c>
      <c r="Q174">
        <v>0</v>
      </c>
      <c r="R174">
        <v>8064</v>
      </c>
      <c r="S174" t="s">
        <v>94</v>
      </c>
      <c r="T174">
        <v>631</v>
      </c>
      <c r="U174">
        <v>7433</v>
      </c>
      <c r="V174">
        <v>0</v>
      </c>
      <c r="W174">
        <v>8064</v>
      </c>
      <c r="X174">
        <v>204169</v>
      </c>
      <c r="Y174">
        <v>1655445</v>
      </c>
      <c r="Z174">
        <v>1</v>
      </c>
      <c r="AA174">
        <v>1859615</v>
      </c>
      <c r="AB174">
        <v>195070</v>
      </c>
      <c r="AC174">
        <v>1664544</v>
      </c>
      <c r="AD174">
        <v>1</v>
      </c>
      <c r="AE174">
        <v>1859615</v>
      </c>
      <c r="AF174">
        <v>209910</v>
      </c>
      <c r="AG174">
        <v>1649704</v>
      </c>
      <c r="AH174">
        <v>1</v>
      </c>
      <c r="AI174">
        <v>1859615</v>
      </c>
      <c r="AJ174">
        <v>184230</v>
      </c>
      <c r="AK174">
        <v>1675384</v>
      </c>
      <c r="AL174">
        <v>1</v>
      </c>
      <c r="AM174">
        <v>1859615</v>
      </c>
      <c r="AN174">
        <v>23356</v>
      </c>
      <c r="AO174">
        <v>226306</v>
      </c>
      <c r="AP174">
        <v>1</v>
      </c>
      <c r="AQ174">
        <v>249663</v>
      </c>
      <c r="AR174">
        <v>22242</v>
      </c>
      <c r="AS174">
        <v>227420</v>
      </c>
      <c r="AT174">
        <v>1</v>
      </c>
      <c r="AU174">
        <v>249663</v>
      </c>
      <c r="AV174">
        <v>23605</v>
      </c>
      <c r="AW174">
        <v>226057</v>
      </c>
      <c r="AX174">
        <v>1</v>
      </c>
      <c r="AY174">
        <v>249663</v>
      </c>
      <c r="AZ174">
        <v>20718</v>
      </c>
      <c r="BA174">
        <v>228943</v>
      </c>
      <c r="BB174">
        <v>2</v>
      </c>
      <c r="BC174">
        <v>249663</v>
      </c>
      <c r="BD174">
        <v>227525</v>
      </c>
      <c r="BE174">
        <v>1881751</v>
      </c>
      <c r="BF174">
        <v>2</v>
      </c>
      <c r="BG174">
        <v>2109278</v>
      </c>
      <c r="BH174">
        <v>217312</v>
      </c>
      <c r="BI174">
        <v>1891964</v>
      </c>
      <c r="BJ174">
        <v>2</v>
      </c>
      <c r="BK174">
        <v>2109278</v>
      </c>
      <c r="BL174">
        <v>233515</v>
      </c>
      <c r="BM174">
        <v>1875761</v>
      </c>
      <c r="BN174">
        <v>2</v>
      </c>
      <c r="BO174">
        <v>2109278</v>
      </c>
      <c r="BP174">
        <v>204948</v>
      </c>
      <c r="BQ174">
        <v>1904327</v>
      </c>
      <c r="BR174">
        <v>3</v>
      </c>
      <c r="BS174">
        <v>2109278</v>
      </c>
      <c r="BT174" t="s">
        <v>95</v>
      </c>
      <c r="BV174" s="27">
        <v>0.20486111111111099</v>
      </c>
    </row>
    <row r="175" spans="1:74">
      <c r="A175">
        <v>5</v>
      </c>
      <c r="B175">
        <v>2</v>
      </c>
      <c r="C175" t="s">
        <v>184</v>
      </c>
      <c r="D175" t="s">
        <v>91</v>
      </c>
      <c r="E175">
        <v>1228</v>
      </c>
      <c r="F175">
        <v>13353</v>
      </c>
      <c r="G175">
        <v>0</v>
      </c>
      <c r="H175">
        <v>14581</v>
      </c>
      <c r="I175" t="s">
        <v>92</v>
      </c>
      <c r="J175">
        <v>1169</v>
      </c>
      <c r="K175">
        <v>13412</v>
      </c>
      <c r="L175">
        <v>0</v>
      </c>
      <c r="M175">
        <v>14581</v>
      </c>
      <c r="N175" t="s">
        <v>93</v>
      </c>
      <c r="O175">
        <v>1220</v>
      </c>
      <c r="P175">
        <v>13361</v>
      </c>
      <c r="Q175">
        <v>0</v>
      </c>
      <c r="R175">
        <v>14581</v>
      </c>
      <c r="S175" t="s">
        <v>94</v>
      </c>
      <c r="T175">
        <v>1067</v>
      </c>
      <c r="U175">
        <v>13514</v>
      </c>
      <c r="V175">
        <v>0</v>
      </c>
      <c r="W175">
        <v>14581</v>
      </c>
      <c r="X175">
        <v>204169</v>
      </c>
      <c r="Y175">
        <v>1655445</v>
      </c>
      <c r="Z175">
        <v>1</v>
      </c>
      <c r="AA175">
        <v>1859615</v>
      </c>
      <c r="AB175">
        <v>195070</v>
      </c>
      <c r="AC175">
        <v>1664544</v>
      </c>
      <c r="AD175">
        <v>1</v>
      </c>
      <c r="AE175">
        <v>1859615</v>
      </c>
      <c r="AF175">
        <v>209910</v>
      </c>
      <c r="AG175">
        <v>1649704</v>
      </c>
      <c r="AH175">
        <v>1</v>
      </c>
      <c r="AI175">
        <v>1859615</v>
      </c>
      <c r="AJ175">
        <v>184230</v>
      </c>
      <c r="AK175">
        <v>1675384</v>
      </c>
      <c r="AL175">
        <v>1</v>
      </c>
      <c r="AM175">
        <v>1859615</v>
      </c>
      <c r="AN175">
        <v>23356</v>
      </c>
      <c r="AO175">
        <v>226306</v>
      </c>
      <c r="AP175">
        <v>1</v>
      </c>
      <c r="AQ175">
        <v>249663</v>
      </c>
      <c r="AR175">
        <v>22242</v>
      </c>
      <c r="AS175">
        <v>227420</v>
      </c>
      <c r="AT175">
        <v>1</v>
      </c>
      <c r="AU175">
        <v>249663</v>
      </c>
      <c r="AV175">
        <v>23605</v>
      </c>
      <c r="AW175">
        <v>226057</v>
      </c>
      <c r="AX175">
        <v>1</v>
      </c>
      <c r="AY175">
        <v>249663</v>
      </c>
      <c r="AZ175">
        <v>20718</v>
      </c>
      <c r="BA175">
        <v>228943</v>
      </c>
      <c r="BB175">
        <v>2</v>
      </c>
      <c r="BC175">
        <v>249663</v>
      </c>
      <c r="BD175">
        <v>227525</v>
      </c>
      <c r="BE175">
        <v>1881751</v>
      </c>
      <c r="BF175">
        <v>2</v>
      </c>
      <c r="BG175">
        <v>2109278</v>
      </c>
      <c r="BH175">
        <v>217312</v>
      </c>
      <c r="BI175">
        <v>1891964</v>
      </c>
      <c r="BJ175">
        <v>2</v>
      </c>
      <c r="BK175">
        <v>2109278</v>
      </c>
      <c r="BL175">
        <v>233515</v>
      </c>
      <c r="BM175">
        <v>1875761</v>
      </c>
      <c r="BN175">
        <v>2</v>
      </c>
      <c r="BO175">
        <v>2109278</v>
      </c>
      <c r="BP175">
        <v>204948</v>
      </c>
      <c r="BQ175">
        <v>1904327</v>
      </c>
      <c r="BR175">
        <v>3</v>
      </c>
      <c r="BS175">
        <v>2109278</v>
      </c>
      <c r="BT175" t="s">
        <v>95</v>
      </c>
      <c r="BV175" s="27">
        <v>0.20486111111111099</v>
      </c>
    </row>
    <row r="176" spans="1:74">
      <c r="A176">
        <v>5</v>
      </c>
      <c r="B176">
        <v>3</v>
      </c>
      <c r="D176" t="s">
        <v>91</v>
      </c>
      <c r="I176" t="s">
        <v>92</v>
      </c>
      <c r="N176" t="s">
        <v>93</v>
      </c>
      <c r="S176" t="s">
        <v>94</v>
      </c>
      <c r="X176">
        <v>204169</v>
      </c>
      <c r="Y176">
        <v>1655445</v>
      </c>
      <c r="Z176">
        <v>1</v>
      </c>
      <c r="AA176">
        <v>1859615</v>
      </c>
      <c r="AB176">
        <v>195070</v>
      </c>
      <c r="AC176">
        <v>1664544</v>
      </c>
      <c r="AD176">
        <v>1</v>
      </c>
      <c r="AE176">
        <v>1859615</v>
      </c>
      <c r="AF176">
        <v>209910</v>
      </c>
      <c r="AG176">
        <v>1649704</v>
      </c>
      <c r="AH176">
        <v>1</v>
      </c>
      <c r="AI176">
        <v>1859615</v>
      </c>
      <c r="AJ176">
        <v>184230</v>
      </c>
      <c r="AK176">
        <v>1675384</v>
      </c>
      <c r="AL176">
        <v>1</v>
      </c>
      <c r="AM176">
        <v>1859615</v>
      </c>
      <c r="AN176">
        <v>23356</v>
      </c>
      <c r="AO176">
        <v>226306</v>
      </c>
      <c r="AP176">
        <v>1</v>
      </c>
      <c r="AQ176">
        <v>249663</v>
      </c>
      <c r="AR176">
        <v>22242</v>
      </c>
      <c r="AS176">
        <v>227420</v>
      </c>
      <c r="AT176">
        <v>1</v>
      </c>
      <c r="AU176">
        <v>249663</v>
      </c>
      <c r="AV176">
        <v>23605</v>
      </c>
      <c r="AW176">
        <v>226057</v>
      </c>
      <c r="AX176">
        <v>1</v>
      </c>
      <c r="AY176">
        <v>249663</v>
      </c>
      <c r="AZ176">
        <v>20718</v>
      </c>
      <c r="BA176">
        <v>228943</v>
      </c>
      <c r="BB176">
        <v>2</v>
      </c>
      <c r="BC176">
        <v>249663</v>
      </c>
      <c r="BD176">
        <v>227525</v>
      </c>
      <c r="BE176">
        <v>1881751</v>
      </c>
      <c r="BF176">
        <v>2</v>
      </c>
      <c r="BG176">
        <v>2109278</v>
      </c>
      <c r="BH176">
        <v>217312</v>
      </c>
      <c r="BI176">
        <v>1891964</v>
      </c>
      <c r="BJ176">
        <v>2</v>
      </c>
      <c r="BK176">
        <v>2109278</v>
      </c>
      <c r="BL176">
        <v>233515</v>
      </c>
      <c r="BM176">
        <v>1875761</v>
      </c>
      <c r="BN176">
        <v>2</v>
      </c>
      <c r="BO176">
        <v>2109278</v>
      </c>
      <c r="BP176">
        <v>204948</v>
      </c>
      <c r="BQ176">
        <v>1904327</v>
      </c>
      <c r="BR176">
        <v>3</v>
      </c>
      <c r="BS176">
        <v>2109278</v>
      </c>
      <c r="BT176" t="s">
        <v>95</v>
      </c>
      <c r="BV176" s="27">
        <v>0.20486111111111099</v>
      </c>
    </row>
    <row r="177" spans="1:74">
      <c r="A177">
        <v>5</v>
      </c>
      <c r="B177">
        <v>4</v>
      </c>
      <c r="D177" t="s">
        <v>91</v>
      </c>
      <c r="I177" t="s">
        <v>92</v>
      </c>
      <c r="N177" t="s">
        <v>93</v>
      </c>
      <c r="S177" t="s">
        <v>94</v>
      </c>
      <c r="X177">
        <v>204169</v>
      </c>
      <c r="Y177">
        <v>1655445</v>
      </c>
      <c r="Z177">
        <v>1</v>
      </c>
      <c r="AA177">
        <v>1859615</v>
      </c>
      <c r="AB177">
        <v>195070</v>
      </c>
      <c r="AC177">
        <v>1664544</v>
      </c>
      <c r="AD177">
        <v>1</v>
      </c>
      <c r="AE177">
        <v>1859615</v>
      </c>
      <c r="AF177">
        <v>209910</v>
      </c>
      <c r="AG177">
        <v>1649704</v>
      </c>
      <c r="AH177">
        <v>1</v>
      </c>
      <c r="AI177">
        <v>1859615</v>
      </c>
      <c r="AJ177">
        <v>184230</v>
      </c>
      <c r="AK177">
        <v>1675384</v>
      </c>
      <c r="AL177">
        <v>1</v>
      </c>
      <c r="AM177">
        <v>1859615</v>
      </c>
      <c r="AN177">
        <v>23356</v>
      </c>
      <c r="AO177">
        <v>226306</v>
      </c>
      <c r="AP177">
        <v>1</v>
      </c>
      <c r="AQ177">
        <v>249663</v>
      </c>
      <c r="AR177">
        <v>22242</v>
      </c>
      <c r="AS177">
        <v>227420</v>
      </c>
      <c r="AT177">
        <v>1</v>
      </c>
      <c r="AU177">
        <v>249663</v>
      </c>
      <c r="AV177">
        <v>23605</v>
      </c>
      <c r="AW177">
        <v>226057</v>
      </c>
      <c r="AX177">
        <v>1</v>
      </c>
      <c r="AY177">
        <v>249663</v>
      </c>
      <c r="AZ177">
        <v>20718</v>
      </c>
      <c r="BA177">
        <v>228943</v>
      </c>
      <c r="BB177">
        <v>2</v>
      </c>
      <c r="BC177">
        <v>249663</v>
      </c>
      <c r="BD177">
        <v>227525</v>
      </c>
      <c r="BE177">
        <v>1881751</v>
      </c>
      <c r="BF177">
        <v>2</v>
      </c>
      <c r="BG177">
        <v>2109278</v>
      </c>
      <c r="BH177">
        <v>217312</v>
      </c>
      <c r="BI177">
        <v>1891964</v>
      </c>
      <c r="BJ177">
        <v>2</v>
      </c>
      <c r="BK177">
        <v>2109278</v>
      </c>
      <c r="BL177">
        <v>233515</v>
      </c>
      <c r="BM177">
        <v>1875761</v>
      </c>
      <c r="BN177">
        <v>2</v>
      </c>
      <c r="BO177">
        <v>2109278</v>
      </c>
      <c r="BP177">
        <v>204948</v>
      </c>
      <c r="BQ177">
        <v>1904327</v>
      </c>
      <c r="BR177">
        <v>3</v>
      </c>
      <c r="BS177">
        <v>2109278</v>
      </c>
      <c r="BT177" t="s">
        <v>95</v>
      </c>
      <c r="BV177" s="27">
        <v>0.20486111111111099</v>
      </c>
    </row>
    <row r="178" spans="1:74">
      <c r="A178">
        <v>5</v>
      </c>
      <c r="B178">
        <v>5</v>
      </c>
      <c r="D178" t="s">
        <v>91</v>
      </c>
      <c r="I178" t="s">
        <v>92</v>
      </c>
      <c r="N178" t="s">
        <v>93</v>
      </c>
      <c r="S178" t="s">
        <v>94</v>
      </c>
      <c r="X178">
        <v>204169</v>
      </c>
      <c r="Y178">
        <v>1655445</v>
      </c>
      <c r="Z178">
        <v>1</v>
      </c>
      <c r="AA178">
        <v>1859615</v>
      </c>
      <c r="AB178">
        <v>195070</v>
      </c>
      <c r="AC178">
        <v>1664544</v>
      </c>
      <c r="AD178">
        <v>1</v>
      </c>
      <c r="AE178">
        <v>1859615</v>
      </c>
      <c r="AF178">
        <v>209910</v>
      </c>
      <c r="AG178">
        <v>1649704</v>
      </c>
      <c r="AH178">
        <v>1</v>
      </c>
      <c r="AI178">
        <v>1859615</v>
      </c>
      <c r="AJ178">
        <v>184230</v>
      </c>
      <c r="AK178">
        <v>1675384</v>
      </c>
      <c r="AL178">
        <v>1</v>
      </c>
      <c r="AM178">
        <v>1859615</v>
      </c>
      <c r="AN178">
        <v>23356</v>
      </c>
      <c r="AO178">
        <v>226306</v>
      </c>
      <c r="AP178">
        <v>1</v>
      </c>
      <c r="AQ178">
        <v>249663</v>
      </c>
      <c r="AR178">
        <v>22242</v>
      </c>
      <c r="AS178">
        <v>227420</v>
      </c>
      <c r="AT178">
        <v>1</v>
      </c>
      <c r="AU178">
        <v>249663</v>
      </c>
      <c r="AV178">
        <v>23605</v>
      </c>
      <c r="AW178">
        <v>226057</v>
      </c>
      <c r="AX178">
        <v>1</v>
      </c>
      <c r="AY178">
        <v>249663</v>
      </c>
      <c r="AZ178">
        <v>20718</v>
      </c>
      <c r="BA178">
        <v>228943</v>
      </c>
      <c r="BB178">
        <v>2</v>
      </c>
      <c r="BC178">
        <v>249663</v>
      </c>
      <c r="BD178">
        <v>227525</v>
      </c>
      <c r="BE178">
        <v>1881751</v>
      </c>
      <c r="BF178">
        <v>2</v>
      </c>
      <c r="BG178">
        <v>2109278</v>
      </c>
      <c r="BH178">
        <v>217312</v>
      </c>
      <c r="BI178">
        <v>1891964</v>
      </c>
      <c r="BJ178">
        <v>2</v>
      </c>
      <c r="BK178">
        <v>2109278</v>
      </c>
      <c r="BL178">
        <v>233515</v>
      </c>
      <c r="BM178">
        <v>1875761</v>
      </c>
      <c r="BN178">
        <v>2</v>
      </c>
      <c r="BO178">
        <v>2109278</v>
      </c>
      <c r="BP178">
        <v>204948</v>
      </c>
      <c r="BQ178">
        <v>1904327</v>
      </c>
      <c r="BR178">
        <v>3</v>
      </c>
      <c r="BS178">
        <v>2109278</v>
      </c>
      <c r="BT178" t="s">
        <v>95</v>
      </c>
      <c r="BV178" s="27">
        <v>0.20486111111111099</v>
      </c>
    </row>
    <row r="179" spans="1:74">
      <c r="A179">
        <v>5</v>
      </c>
      <c r="B179">
        <v>6</v>
      </c>
      <c r="D179" t="s">
        <v>91</v>
      </c>
      <c r="I179" t="s">
        <v>92</v>
      </c>
      <c r="N179" t="s">
        <v>93</v>
      </c>
      <c r="S179" t="s">
        <v>94</v>
      </c>
      <c r="X179">
        <v>204169</v>
      </c>
      <c r="Y179">
        <v>1655445</v>
      </c>
      <c r="Z179">
        <v>1</v>
      </c>
      <c r="AA179">
        <v>1859615</v>
      </c>
      <c r="AB179">
        <v>195070</v>
      </c>
      <c r="AC179">
        <v>1664544</v>
      </c>
      <c r="AD179">
        <v>1</v>
      </c>
      <c r="AE179">
        <v>1859615</v>
      </c>
      <c r="AF179">
        <v>209910</v>
      </c>
      <c r="AG179">
        <v>1649704</v>
      </c>
      <c r="AH179">
        <v>1</v>
      </c>
      <c r="AI179">
        <v>1859615</v>
      </c>
      <c r="AJ179">
        <v>184230</v>
      </c>
      <c r="AK179">
        <v>1675384</v>
      </c>
      <c r="AL179">
        <v>1</v>
      </c>
      <c r="AM179">
        <v>1859615</v>
      </c>
      <c r="AN179">
        <v>23356</v>
      </c>
      <c r="AO179">
        <v>226306</v>
      </c>
      <c r="AP179">
        <v>1</v>
      </c>
      <c r="AQ179">
        <v>249663</v>
      </c>
      <c r="AR179">
        <v>22242</v>
      </c>
      <c r="AS179">
        <v>227420</v>
      </c>
      <c r="AT179">
        <v>1</v>
      </c>
      <c r="AU179">
        <v>249663</v>
      </c>
      <c r="AV179">
        <v>23605</v>
      </c>
      <c r="AW179">
        <v>226057</v>
      </c>
      <c r="AX179">
        <v>1</v>
      </c>
      <c r="AY179">
        <v>249663</v>
      </c>
      <c r="AZ179">
        <v>20718</v>
      </c>
      <c r="BA179">
        <v>228943</v>
      </c>
      <c r="BB179">
        <v>2</v>
      </c>
      <c r="BC179">
        <v>249663</v>
      </c>
      <c r="BD179">
        <v>227525</v>
      </c>
      <c r="BE179">
        <v>1881751</v>
      </c>
      <c r="BF179">
        <v>2</v>
      </c>
      <c r="BG179">
        <v>2109278</v>
      </c>
      <c r="BH179">
        <v>217312</v>
      </c>
      <c r="BI179">
        <v>1891964</v>
      </c>
      <c r="BJ179">
        <v>2</v>
      </c>
      <c r="BK179">
        <v>2109278</v>
      </c>
      <c r="BL179">
        <v>233515</v>
      </c>
      <c r="BM179">
        <v>1875761</v>
      </c>
      <c r="BN179">
        <v>2</v>
      </c>
      <c r="BO179">
        <v>2109278</v>
      </c>
      <c r="BP179">
        <v>204948</v>
      </c>
      <c r="BQ179">
        <v>1904327</v>
      </c>
      <c r="BR179">
        <v>3</v>
      </c>
      <c r="BS179">
        <v>2109278</v>
      </c>
      <c r="BT179" t="s">
        <v>95</v>
      </c>
      <c r="BV179" s="27">
        <v>0.20486111111111099</v>
      </c>
    </row>
    <row r="180" spans="1:74">
      <c r="A180">
        <v>5</v>
      </c>
      <c r="B180">
        <v>7</v>
      </c>
      <c r="D180" t="s">
        <v>91</v>
      </c>
      <c r="I180" t="s">
        <v>92</v>
      </c>
      <c r="N180" t="s">
        <v>93</v>
      </c>
      <c r="S180" t="s">
        <v>94</v>
      </c>
      <c r="X180">
        <v>204169</v>
      </c>
      <c r="Y180">
        <v>1655445</v>
      </c>
      <c r="Z180">
        <v>1</v>
      </c>
      <c r="AA180">
        <v>1859615</v>
      </c>
      <c r="AB180">
        <v>195070</v>
      </c>
      <c r="AC180">
        <v>1664544</v>
      </c>
      <c r="AD180">
        <v>1</v>
      </c>
      <c r="AE180">
        <v>1859615</v>
      </c>
      <c r="AF180">
        <v>209910</v>
      </c>
      <c r="AG180">
        <v>1649704</v>
      </c>
      <c r="AH180">
        <v>1</v>
      </c>
      <c r="AI180">
        <v>1859615</v>
      </c>
      <c r="AJ180">
        <v>184230</v>
      </c>
      <c r="AK180">
        <v>1675384</v>
      </c>
      <c r="AL180">
        <v>1</v>
      </c>
      <c r="AM180">
        <v>1859615</v>
      </c>
      <c r="AN180">
        <v>23356</v>
      </c>
      <c r="AO180">
        <v>226306</v>
      </c>
      <c r="AP180">
        <v>1</v>
      </c>
      <c r="AQ180">
        <v>249663</v>
      </c>
      <c r="AR180">
        <v>22242</v>
      </c>
      <c r="AS180">
        <v>227420</v>
      </c>
      <c r="AT180">
        <v>1</v>
      </c>
      <c r="AU180">
        <v>249663</v>
      </c>
      <c r="AV180">
        <v>23605</v>
      </c>
      <c r="AW180">
        <v>226057</v>
      </c>
      <c r="AX180">
        <v>1</v>
      </c>
      <c r="AY180">
        <v>249663</v>
      </c>
      <c r="AZ180">
        <v>20718</v>
      </c>
      <c r="BA180">
        <v>228943</v>
      </c>
      <c r="BB180">
        <v>2</v>
      </c>
      <c r="BC180">
        <v>249663</v>
      </c>
      <c r="BD180">
        <v>227525</v>
      </c>
      <c r="BE180">
        <v>1881751</v>
      </c>
      <c r="BF180">
        <v>2</v>
      </c>
      <c r="BG180">
        <v>2109278</v>
      </c>
      <c r="BH180">
        <v>217312</v>
      </c>
      <c r="BI180">
        <v>1891964</v>
      </c>
      <c r="BJ180">
        <v>2</v>
      </c>
      <c r="BK180">
        <v>2109278</v>
      </c>
      <c r="BL180">
        <v>233515</v>
      </c>
      <c r="BM180">
        <v>1875761</v>
      </c>
      <c r="BN180">
        <v>2</v>
      </c>
      <c r="BO180">
        <v>2109278</v>
      </c>
      <c r="BP180">
        <v>204948</v>
      </c>
      <c r="BQ180">
        <v>1904327</v>
      </c>
      <c r="BR180">
        <v>3</v>
      </c>
      <c r="BS180">
        <v>2109278</v>
      </c>
      <c r="BT180" t="s">
        <v>95</v>
      </c>
      <c r="BV180" s="27">
        <v>0.20486111111111099</v>
      </c>
    </row>
    <row r="181" spans="1:74">
      <c r="A181">
        <v>5</v>
      </c>
      <c r="B181">
        <v>8</v>
      </c>
      <c r="D181" t="s">
        <v>91</v>
      </c>
      <c r="I181" t="s">
        <v>92</v>
      </c>
      <c r="N181" t="s">
        <v>93</v>
      </c>
      <c r="S181" t="s">
        <v>94</v>
      </c>
      <c r="X181">
        <v>204169</v>
      </c>
      <c r="Y181">
        <v>1655445</v>
      </c>
      <c r="Z181">
        <v>1</v>
      </c>
      <c r="AA181">
        <v>1859615</v>
      </c>
      <c r="AB181">
        <v>195070</v>
      </c>
      <c r="AC181">
        <v>1664544</v>
      </c>
      <c r="AD181">
        <v>1</v>
      </c>
      <c r="AE181">
        <v>1859615</v>
      </c>
      <c r="AF181">
        <v>209910</v>
      </c>
      <c r="AG181">
        <v>1649704</v>
      </c>
      <c r="AH181">
        <v>1</v>
      </c>
      <c r="AI181">
        <v>1859615</v>
      </c>
      <c r="AJ181">
        <v>184230</v>
      </c>
      <c r="AK181">
        <v>1675384</v>
      </c>
      <c r="AL181">
        <v>1</v>
      </c>
      <c r="AM181">
        <v>1859615</v>
      </c>
      <c r="AN181">
        <v>23356</v>
      </c>
      <c r="AO181">
        <v>226306</v>
      </c>
      <c r="AP181">
        <v>1</v>
      </c>
      <c r="AQ181">
        <v>249663</v>
      </c>
      <c r="AR181">
        <v>22242</v>
      </c>
      <c r="AS181">
        <v>227420</v>
      </c>
      <c r="AT181">
        <v>1</v>
      </c>
      <c r="AU181">
        <v>249663</v>
      </c>
      <c r="AV181">
        <v>23605</v>
      </c>
      <c r="AW181">
        <v>226057</v>
      </c>
      <c r="AX181">
        <v>1</v>
      </c>
      <c r="AY181">
        <v>249663</v>
      </c>
      <c r="AZ181">
        <v>20718</v>
      </c>
      <c r="BA181">
        <v>228943</v>
      </c>
      <c r="BB181">
        <v>2</v>
      </c>
      <c r="BC181">
        <v>249663</v>
      </c>
      <c r="BD181">
        <v>227525</v>
      </c>
      <c r="BE181">
        <v>1881751</v>
      </c>
      <c r="BF181">
        <v>2</v>
      </c>
      <c r="BG181">
        <v>2109278</v>
      </c>
      <c r="BH181">
        <v>217312</v>
      </c>
      <c r="BI181">
        <v>1891964</v>
      </c>
      <c r="BJ181">
        <v>2</v>
      </c>
      <c r="BK181">
        <v>2109278</v>
      </c>
      <c r="BL181">
        <v>233515</v>
      </c>
      <c r="BM181">
        <v>1875761</v>
      </c>
      <c r="BN181">
        <v>2</v>
      </c>
      <c r="BO181">
        <v>2109278</v>
      </c>
      <c r="BP181">
        <v>204948</v>
      </c>
      <c r="BQ181">
        <v>1904327</v>
      </c>
      <c r="BR181">
        <v>3</v>
      </c>
      <c r="BS181">
        <v>2109278</v>
      </c>
      <c r="BT181" t="s">
        <v>95</v>
      </c>
      <c r="BV181" s="27">
        <v>0.20486111111111099</v>
      </c>
    </row>
    <row r="182" spans="1:74">
      <c r="A182">
        <v>5</v>
      </c>
      <c r="B182">
        <v>9</v>
      </c>
      <c r="D182" t="s">
        <v>91</v>
      </c>
      <c r="I182" t="s">
        <v>92</v>
      </c>
      <c r="N182" t="s">
        <v>93</v>
      </c>
      <c r="S182" t="s">
        <v>94</v>
      </c>
      <c r="X182">
        <v>204169</v>
      </c>
      <c r="Y182">
        <v>1655445</v>
      </c>
      <c r="Z182">
        <v>1</v>
      </c>
      <c r="AA182">
        <v>1859615</v>
      </c>
      <c r="AB182">
        <v>195070</v>
      </c>
      <c r="AC182">
        <v>1664544</v>
      </c>
      <c r="AD182">
        <v>1</v>
      </c>
      <c r="AE182">
        <v>1859615</v>
      </c>
      <c r="AF182">
        <v>209910</v>
      </c>
      <c r="AG182">
        <v>1649704</v>
      </c>
      <c r="AH182">
        <v>1</v>
      </c>
      <c r="AI182">
        <v>1859615</v>
      </c>
      <c r="AJ182">
        <v>184230</v>
      </c>
      <c r="AK182">
        <v>1675384</v>
      </c>
      <c r="AL182">
        <v>1</v>
      </c>
      <c r="AM182">
        <v>1859615</v>
      </c>
      <c r="AN182">
        <v>23356</v>
      </c>
      <c r="AO182">
        <v>226306</v>
      </c>
      <c r="AP182">
        <v>1</v>
      </c>
      <c r="AQ182">
        <v>249663</v>
      </c>
      <c r="AR182">
        <v>22242</v>
      </c>
      <c r="AS182">
        <v>227420</v>
      </c>
      <c r="AT182">
        <v>1</v>
      </c>
      <c r="AU182">
        <v>249663</v>
      </c>
      <c r="AV182">
        <v>23605</v>
      </c>
      <c r="AW182">
        <v>226057</v>
      </c>
      <c r="AX182">
        <v>1</v>
      </c>
      <c r="AY182">
        <v>249663</v>
      </c>
      <c r="AZ182">
        <v>20718</v>
      </c>
      <c r="BA182">
        <v>228943</v>
      </c>
      <c r="BB182">
        <v>2</v>
      </c>
      <c r="BC182">
        <v>249663</v>
      </c>
      <c r="BD182">
        <v>227525</v>
      </c>
      <c r="BE182">
        <v>1881751</v>
      </c>
      <c r="BF182">
        <v>2</v>
      </c>
      <c r="BG182">
        <v>2109278</v>
      </c>
      <c r="BH182">
        <v>217312</v>
      </c>
      <c r="BI182">
        <v>1891964</v>
      </c>
      <c r="BJ182">
        <v>2</v>
      </c>
      <c r="BK182">
        <v>2109278</v>
      </c>
      <c r="BL182">
        <v>233515</v>
      </c>
      <c r="BM182">
        <v>1875761</v>
      </c>
      <c r="BN182">
        <v>2</v>
      </c>
      <c r="BO182">
        <v>2109278</v>
      </c>
      <c r="BP182">
        <v>204948</v>
      </c>
      <c r="BQ182">
        <v>1904327</v>
      </c>
      <c r="BR182">
        <v>3</v>
      </c>
      <c r="BS182">
        <v>2109278</v>
      </c>
      <c r="BT182" t="s">
        <v>95</v>
      </c>
      <c r="BV182" s="27">
        <v>0.20486111111111099</v>
      </c>
    </row>
    <row r="183" spans="1:74">
      <c r="A183">
        <v>5</v>
      </c>
      <c r="B183">
        <v>10</v>
      </c>
      <c r="D183" t="s">
        <v>91</v>
      </c>
      <c r="I183" t="s">
        <v>92</v>
      </c>
      <c r="N183" t="s">
        <v>93</v>
      </c>
      <c r="S183" t="s">
        <v>94</v>
      </c>
      <c r="X183">
        <v>204169</v>
      </c>
      <c r="Y183">
        <v>1655445</v>
      </c>
      <c r="Z183">
        <v>1</v>
      </c>
      <c r="AA183">
        <v>1859615</v>
      </c>
      <c r="AB183">
        <v>195070</v>
      </c>
      <c r="AC183">
        <v>1664544</v>
      </c>
      <c r="AD183">
        <v>1</v>
      </c>
      <c r="AE183">
        <v>1859615</v>
      </c>
      <c r="AF183">
        <v>209910</v>
      </c>
      <c r="AG183">
        <v>1649704</v>
      </c>
      <c r="AH183">
        <v>1</v>
      </c>
      <c r="AI183">
        <v>1859615</v>
      </c>
      <c r="AJ183">
        <v>184230</v>
      </c>
      <c r="AK183">
        <v>1675384</v>
      </c>
      <c r="AL183">
        <v>1</v>
      </c>
      <c r="AM183">
        <v>1859615</v>
      </c>
      <c r="AN183">
        <v>23356</v>
      </c>
      <c r="AO183">
        <v>226306</v>
      </c>
      <c r="AP183">
        <v>1</v>
      </c>
      <c r="AQ183">
        <v>249663</v>
      </c>
      <c r="AR183">
        <v>22242</v>
      </c>
      <c r="AS183">
        <v>227420</v>
      </c>
      <c r="AT183">
        <v>1</v>
      </c>
      <c r="AU183">
        <v>249663</v>
      </c>
      <c r="AV183">
        <v>23605</v>
      </c>
      <c r="AW183">
        <v>226057</v>
      </c>
      <c r="AX183">
        <v>1</v>
      </c>
      <c r="AY183">
        <v>249663</v>
      </c>
      <c r="AZ183">
        <v>20718</v>
      </c>
      <c r="BA183">
        <v>228943</v>
      </c>
      <c r="BB183">
        <v>2</v>
      </c>
      <c r="BC183">
        <v>249663</v>
      </c>
      <c r="BD183">
        <v>227525</v>
      </c>
      <c r="BE183">
        <v>1881751</v>
      </c>
      <c r="BF183">
        <v>2</v>
      </c>
      <c r="BG183">
        <v>2109278</v>
      </c>
      <c r="BH183">
        <v>217312</v>
      </c>
      <c r="BI183">
        <v>1891964</v>
      </c>
      <c r="BJ183">
        <v>2</v>
      </c>
      <c r="BK183">
        <v>2109278</v>
      </c>
      <c r="BL183">
        <v>233515</v>
      </c>
      <c r="BM183">
        <v>1875761</v>
      </c>
      <c r="BN183">
        <v>2</v>
      </c>
      <c r="BO183">
        <v>2109278</v>
      </c>
      <c r="BP183">
        <v>204948</v>
      </c>
      <c r="BQ183">
        <v>1904327</v>
      </c>
      <c r="BR183">
        <v>3</v>
      </c>
      <c r="BS183">
        <v>2109278</v>
      </c>
      <c r="BT183" t="s">
        <v>95</v>
      </c>
      <c r="BV183" s="27">
        <v>0.20486111111111099</v>
      </c>
    </row>
    <row r="184" spans="1:74">
      <c r="A184">
        <v>5</v>
      </c>
      <c r="B184">
        <v>11</v>
      </c>
      <c r="D184" t="s">
        <v>91</v>
      </c>
      <c r="I184" t="s">
        <v>92</v>
      </c>
      <c r="N184" t="s">
        <v>93</v>
      </c>
      <c r="S184" t="s">
        <v>94</v>
      </c>
      <c r="X184">
        <v>204169</v>
      </c>
      <c r="Y184">
        <v>1655445</v>
      </c>
      <c r="Z184">
        <v>1</v>
      </c>
      <c r="AA184">
        <v>1859615</v>
      </c>
      <c r="AB184">
        <v>195070</v>
      </c>
      <c r="AC184">
        <v>1664544</v>
      </c>
      <c r="AD184">
        <v>1</v>
      </c>
      <c r="AE184">
        <v>1859615</v>
      </c>
      <c r="AF184">
        <v>209910</v>
      </c>
      <c r="AG184">
        <v>1649704</v>
      </c>
      <c r="AH184">
        <v>1</v>
      </c>
      <c r="AI184">
        <v>1859615</v>
      </c>
      <c r="AJ184">
        <v>184230</v>
      </c>
      <c r="AK184">
        <v>1675384</v>
      </c>
      <c r="AL184">
        <v>1</v>
      </c>
      <c r="AM184">
        <v>1859615</v>
      </c>
      <c r="AN184">
        <v>23356</v>
      </c>
      <c r="AO184">
        <v>226306</v>
      </c>
      <c r="AP184">
        <v>1</v>
      </c>
      <c r="AQ184">
        <v>249663</v>
      </c>
      <c r="AR184">
        <v>22242</v>
      </c>
      <c r="AS184">
        <v>227420</v>
      </c>
      <c r="AT184">
        <v>1</v>
      </c>
      <c r="AU184">
        <v>249663</v>
      </c>
      <c r="AV184">
        <v>23605</v>
      </c>
      <c r="AW184">
        <v>226057</v>
      </c>
      <c r="AX184">
        <v>1</v>
      </c>
      <c r="AY184">
        <v>249663</v>
      </c>
      <c r="AZ184">
        <v>20718</v>
      </c>
      <c r="BA184">
        <v>228943</v>
      </c>
      <c r="BB184">
        <v>2</v>
      </c>
      <c r="BC184">
        <v>249663</v>
      </c>
      <c r="BD184">
        <v>227525</v>
      </c>
      <c r="BE184">
        <v>1881751</v>
      </c>
      <c r="BF184">
        <v>2</v>
      </c>
      <c r="BG184">
        <v>2109278</v>
      </c>
      <c r="BH184">
        <v>217312</v>
      </c>
      <c r="BI184">
        <v>1891964</v>
      </c>
      <c r="BJ184">
        <v>2</v>
      </c>
      <c r="BK184">
        <v>2109278</v>
      </c>
      <c r="BL184">
        <v>233515</v>
      </c>
      <c r="BM184">
        <v>1875761</v>
      </c>
      <c r="BN184">
        <v>2</v>
      </c>
      <c r="BO184">
        <v>2109278</v>
      </c>
      <c r="BP184">
        <v>204948</v>
      </c>
      <c r="BQ184">
        <v>1904327</v>
      </c>
      <c r="BR184">
        <v>3</v>
      </c>
      <c r="BS184">
        <v>2109278</v>
      </c>
      <c r="BT184" t="s">
        <v>95</v>
      </c>
      <c r="BV184" s="27">
        <v>0.20486111111111099</v>
      </c>
    </row>
    <row r="185" spans="1:74">
      <c r="A185">
        <v>5</v>
      </c>
      <c r="B185">
        <v>12</v>
      </c>
      <c r="D185" t="s">
        <v>91</v>
      </c>
      <c r="I185" t="s">
        <v>92</v>
      </c>
      <c r="N185" t="s">
        <v>93</v>
      </c>
      <c r="S185" t="s">
        <v>94</v>
      </c>
      <c r="X185">
        <v>204169</v>
      </c>
      <c r="Y185">
        <v>1655445</v>
      </c>
      <c r="Z185">
        <v>1</v>
      </c>
      <c r="AA185">
        <v>1859615</v>
      </c>
      <c r="AB185">
        <v>195070</v>
      </c>
      <c r="AC185">
        <v>1664544</v>
      </c>
      <c r="AD185">
        <v>1</v>
      </c>
      <c r="AE185">
        <v>1859615</v>
      </c>
      <c r="AF185">
        <v>209910</v>
      </c>
      <c r="AG185">
        <v>1649704</v>
      </c>
      <c r="AH185">
        <v>1</v>
      </c>
      <c r="AI185">
        <v>1859615</v>
      </c>
      <c r="AJ185">
        <v>184230</v>
      </c>
      <c r="AK185">
        <v>1675384</v>
      </c>
      <c r="AL185">
        <v>1</v>
      </c>
      <c r="AM185">
        <v>1859615</v>
      </c>
      <c r="AN185">
        <v>23356</v>
      </c>
      <c r="AO185">
        <v>226306</v>
      </c>
      <c r="AP185">
        <v>1</v>
      </c>
      <c r="AQ185">
        <v>249663</v>
      </c>
      <c r="AR185">
        <v>22242</v>
      </c>
      <c r="AS185">
        <v>227420</v>
      </c>
      <c r="AT185">
        <v>1</v>
      </c>
      <c r="AU185">
        <v>249663</v>
      </c>
      <c r="AV185">
        <v>23605</v>
      </c>
      <c r="AW185">
        <v>226057</v>
      </c>
      <c r="AX185">
        <v>1</v>
      </c>
      <c r="AY185">
        <v>249663</v>
      </c>
      <c r="AZ185">
        <v>20718</v>
      </c>
      <c r="BA185">
        <v>228943</v>
      </c>
      <c r="BB185">
        <v>2</v>
      </c>
      <c r="BC185">
        <v>249663</v>
      </c>
      <c r="BD185">
        <v>227525</v>
      </c>
      <c r="BE185">
        <v>1881751</v>
      </c>
      <c r="BF185">
        <v>2</v>
      </c>
      <c r="BG185">
        <v>2109278</v>
      </c>
      <c r="BH185">
        <v>217312</v>
      </c>
      <c r="BI185">
        <v>1891964</v>
      </c>
      <c r="BJ185">
        <v>2</v>
      </c>
      <c r="BK185">
        <v>2109278</v>
      </c>
      <c r="BL185">
        <v>233515</v>
      </c>
      <c r="BM185">
        <v>1875761</v>
      </c>
      <c r="BN185">
        <v>2</v>
      </c>
      <c r="BO185">
        <v>2109278</v>
      </c>
      <c r="BP185">
        <v>204948</v>
      </c>
      <c r="BQ185">
        <v>1904327</v>
      </c>
      <c r="BR185">
        <v>3</v>
      </c>
      <c r="BS185">
        <v>2109278</v>
      </c>
      <c r="BT185" t="s">
        <v>95</v>
      </c>
      <c r="BV185" s="27">
        <v>0.20486111111111099</v>
      </c>
    </row>
    <row r="186" spans="1:74">
      <c r="A186">
        <v>5</v>
      </c>
      <c r="B186">
        <v>13</v>
      </c>
      <c r="D186" t="s">
        <v>91</v>
      </c>
      <c r="I186" t="s">
        <v>92</v>
      </c>
      <c r="N186" t="s">
        <v>93</v>
      </c>
      <c r="S186" t="s">
        <v>94</v>
      </c>
      <c r="X186">
        <v>204169</v>
      </c>
      <c r="Y186">
        <v>1655445</v>
      </c>
      <c r="Z186">
        <v>1</v>
      </c>
      <c r="AA186">
        <v>1859615</v>
      </c>
      <c r="AB186">
        <v>195070</v>
      </c>
      <c r="AC186">
        <v>1664544</v>
      </c>
      <c r="AD186">
        <v>1</v>
      </c>
      <c r="AE186">
        <v>1859615</v>
      </c>
      <c r="AF186">
        <v>209910</v>
      </c>
      <c r="AG186">
        <v>1649704</v>
      </c>
      <c r="AH186">
        <v>1</v>
      </c>
      <c r="AI186">
        <v>1859615</v>
      </c>
      <c r="AJ186">
        <v>184230</v>
      </c>
      <c r="AK186">
        <v>1675384</v>
      </c>
      <c r="AL186">
        <v>1</v>
      </c>
      <c r="AM186">
        <v>1859615</v>
      </c>
      <c r="AN186">
        <v>23356</v>
      </c>
      <c r="AO186">
        <v>226306</v>
      </c>
      <c r="AP186">
        <v>1</v>
      </c>
      <c r="AQ186">
        <v>249663</v>
      </c>
      <c r="AR186">
        <v>22242</v>
      </c>
      <c r="AS186">
        <v>227420</v>
      </c>
      <c r="AT186">
        <v>1</v>
      </c>
      <c r="AU186">
        <v>249663</v>
      </c>
      <c r="AV186">
        <v>23605</v>
      </c>
      <c r="AW186">
        <v>226057</v>
      </c>
      <c r="AX186">
        <v>1</v>
      </c>
      <c r="AY186">
        <v>249663</v>
      </c>
      <c r="AZ186">
        <v>20718</v>
      </c>
      <c r="BA186">
        <v>228943</v>
      </c>
      <c r="BB186">
        <v>2</v>
      </c>
      <c r="BC186">
        <v>249663</v>
      </c>
      <c r="BD186">
        <v>227525</v>
      </c>
      <c r="BE186">
        <v>1881751</v>
      </c>
      <c r="BF186">
        <v>2</v>
      </c>
      <c r="BG186">
        <v>2109278</v>
      </c>
      <c r="BH186">
        <v>217312</v>
      </c>
      <c r="BI186">
        <v>1891964</v>
      </c>
      <c r="BJ186">
        <v>2</v>
      </c>
      <c r="BK186">
        <v>2109278</v>
      </c>
      <c r="BL186">
        <v>233515</v>
      </c>
      <c r="BM186">
        <v>1875761</v>
      </c>
      <c r="BN186">
        <v>2</v>
      </c>
      <c r="BO186">
        <v>2109278</v>
      </c>
      <c r="BP186">
        <v>204948</v>
      </c>
      <c r="BQ186">
        <v>1904327</v>
      </c>
      <c r="BR186">
        <v>3</v>
      </c>
      <c r="BS186">
        <v>2109278</v>
      </c>
      <c r="BT186" t="s">
        <v>95</v>
      </c>
      <c r="BV186" s="27">
        <v>0.20486111111111099</v>
      </c>
    </row>
    <row r="187" spans="1:74">
      <c r="A187">
        <v>5</v>
      </c>
      <c r="B187">
        <v>14</v>
      </c>
      <c r="D187" t="s">
        <v>91</v>
      </c>
      <c r="I187" t="s">
        <v>92</v>
      </c>
      <c r="N187" t="s">
        <v>93</v>
      </c>
      <c r="S187" t="s">
        <v>94</v>
      </c>
      <c r="X187">
        <v>204169</v>
      </c>
      <c r="Y187">
        <v>1655445</v>
      </c>
      <c r="Z187">
        <v>1</v>
      </c>
      <c r="AA187">
        <v>1859615</v>
      </c>
      <c r="AB187">
        <v>195070</v>
      </c>
      <c r="AC187">
        <v>1664544</v>
      </c>
      <c r="AD187">
        <v>1</v>
      </c>
      <c r="AE187">
        <v>1859615</v>
      </c>
      <c r="AF187">
        <v>209910</v>
      </c>
      <c r="AG187">
        <v>1649704</v>
      </c>
      <c r="AH187">
        <v>1</v>
      </c>
      <c r="AI187">
        <v>1859615</v>
      </c>
      <c r="AJ187">
        <v>184230</v>
      </c>
      <c r="AK187">
        <v>1675384</v>
      </c>
      <c r="AL187">
        <v>1</v>
      </c>
      <c r="AM187">
        <v>1859615</v>
      </c>
      <c r="AN187">
        <v>23356</v>
      </c>
      <c r="AO187">
        <v>226306</v>
      </c>
      <c r="AP187">
        <v>1</v>
      </c>
      <c r="AQ187">
        <v>249663</v>
      </c>
      <c r="AR187">
        <v>22242</v>
      </c>
      <c r="AS187">
        <v>227420</v>
      </c>
      <c r="AT187">
        <v>1</v>
      </c>
      <c r="AU187">
        <v>249663</v>
      </c>
      <c r="AV187">
        <v>23605</v>
      </c>
      <c r="AW187">
        <v>226057</v>
      </c>
      <c r="AX187">
        <v>1</v>
      </c>
      <c r="AY187">
        <v>249663</v>
      </c>
      <c r="AZ187">
        <v>20718</v>
      </c>
      <c r="BA187">
        <v>228943</v>
      </c>
      <c r="BB187">
        <v>2</v>
      </c>
      <c r="BC187">
        <v>249663</v>
      </c>
      <c r="BD187">
        <v>227525</v>
      </c>
      <c r="BE187">
        <v>1881751</v>
      </c>
      <c r="BF187">
        <v>2</v>
      </c>
      <c r="BG187">
        <v>2109278</v>
      </c>
      <c r="BH187">
        <v>217312</v>
      </c>
      <c r="BI187">
        <v>1891964</v>
      </c>
      <c r="BJ187">
        <v>2</v>
      </c>
      <c r="BK187">
        <v>2109278</v>
      </c>
      <c r="BL187">
        <v>233515</v>
      </c>
      <c r="BM187">
        <v>1875761</v>
      </c>
      <c r="BN187">
        <v>2</v>
      </c>
      <c r="BO187">
        <v>2109278</v>
      </c>
      <c r="BP187">
        <v>204948</v>
      </c>
      <c r="BQ187">
        <v>1904327</v>
      </c>
      <c r="BR187">
        <v>3</v>
      </c>
      <c r="BS187">
        <v>2109278</v>
      </c>
      <c r="BT187" t="s">
        <v>95</v>
      </c>
      <c r="BV187" s="27">
        <v>0.20486111111111099</v>
      </c>
    </row>
    <row r="188" spans="1:74">
      <c r="A188">
        <v>5</v>
      </c>
      <c r="B188">
        <v>15</v>
      </c>
      <c r="D188" t="s">
        <v>91</v>
      </c>
      <c r="I188" t="s">
        <v>92</v>
      </c>
      <c r="N188" t="s">
        <v>93</v>
      </c>
      <c r="S188" t="s">
        <v>94</v>
      </c>
      <c r="X188">
        <v>204169</v>
      </c>
      <c r="Y188">
        <v>1655445</v>
      </c>
      <c r="Z188">
        <v>1</v>
      </c>
      <c r="AA188">
        <v>1859615</v>
      </c>
      <c r="AB188">
        <v>195070</v>
      </c>
      <c r="AC188">
        <v>1664544</v>
      </c>
      <c r="AD188">
        <v>1</v>
      </c>
      <c r="AE188">
        <v>1859615</v>
      </c>
      <c r="AF188">
        <v>209910</v>
      </c>
      <c r="AG188">
        <v>1649704</v>
      </c>
      <c r="AH188">
        <v>1</v>
      </c>
      <c r="AI188">
        <v>1859615</v>
      </c>
      <c r="AJ188">
        <v>184230</v>
      </c>
      <c r="AK188">
        <v>1675384</v>
      </c>
      <c r="AL188">
        <v>1</v>
      </c>
      <c r="AM188">
        <v>1859615</v>
      </c>
      <c r="AN188">
        <v>23356</v>
      </c>
      <c r="AO188">
        <v>226306</v>
      </c>
      <c r="AP188">
        <v>1</v>
      </c>
      <c r="AQ188">
        <v>249663</v>
      </c>
      <c r="AR188">
        <v>22242</v>
      </c>
      <c r="AS188">
        <v>227420</v>
      </c>
      <c r="AT188">
        <v>1</v>
      </c>
      <c r="AU188">
        <v>249663</v>
      </c>
      <c r="AV188">
        <v>23605</v>
      </c>
      <c r="AW188">
        <v>226057</v>
      </c>
      <c r="AX188">
        <v>1</v>
      </c>
      <c r="AY188">
        <v>249663</v>
      </c>
      <c r="AZ188">
        <v>20718</v>
      </c>
      <c r="BA188">
        <v>228943</v>
      </c>
      <c r="BB188">
        <v>2</v>
      </c>
      <c r="BC188">
        <v>249663</v>
      </c>
      <c r="BD188">
        <v>227525</v>
      </c>
      <c r="BE188">
        <v>1881751</v>
      </c>
      <c r="BF188">
        <v>2</v>
      </c>
      <c r="BG188">
        <v>2109278</v>
      </c>
      <c r="BH188">
        <v>217312</v>
      </c>
      <c r="BI188">
        <v>1891964</v>
      </c>
      <c r="BJ188">
        <v>2</v>
      </c>
      <c r="BK188">
        <v>2109278</v>
      </c>
      <c r="BL188">
        <v>233515</v>
      </c>
      <c r="BM188">
        <v>1875761</v>
      </c>
      <c r="BN188">
        <v>2</v>
      </c>
      <c r="BO188">
        <v>2109278</v>
      </c>
      <c r="BP188">
        <v>204948</v>
      </c>
      <c r="BQ188">
        <v>1904327</v>
      </c>
      <c r="BR188">
        <v>3</v>
      </c>
      <c r="BS188">
        <v>2109278</v>
      </c>
      <c r="BT188" t="s">
        <v>95</v>
      </c>
      <c r="BV188" s="27">
        <v>0.20486111111111099</v>
      </c>
    </row>
    <row r="189" spans="1:74">
      <c r="A189">
        <v>5</v>
      </c>
      <c r="B189">
        <v>16</v>
      </c>
      <c r="D189" t="s">
        <v>91</v>
      </c>
      <c r="I189" t="s">
        <v>92</v>
      </c>
      <c r="N189" t="s">
        <v>93</v>
      </c>
      <c r="S189" t="s">
        <v>94</v>
      </c>
      <c r="X189">
        <v>204169</v>
      </c>
      <c r="Y189">
        <v>1655445</v>
      </c>
      <c r="Z189">
        <v>1</v>
      </c>
      <c r="AA189">
        <v>1859615</v>
      </c>
      <c r="AB189">
        <v>195070</v>
      </c>
      <c r="AC189">
        <v>1664544</v>
      </c>
      <c r="AD189">
        <v>1</v>
      </c>
      <c r="AE189">
        <v>1859615</v>
      </c>
      <c r="AF189">
        <v>209910</v>
      </c>
      <c r="AG189">
        <v>1649704</v>
      </c>
      <c r="AH189">
        <v>1</v>
      </c>
      <c r="AI189">
        <v>1859615</v>
      </c>
      <c r="AJ189">
        <v>184230</v>
      </c>
      <c r="AK189">
        <v>1675384</v>
      </c>
      <c r="AL189">
        <v>1</v>
      </c>
      <c r="AM189">
        <v>1859615</v>
      </c>
      <c r="AN189">
        <v>23356</v>
      </c>
      <c r="AO189">
        <v>226306</v>
      </c>
      <c r="AP189">
        <v>1</v>
      </c>
      <c r="AQ189">
        <v>249663</v>
      </c>
      <c r="AR189">
        <v>22242</v>
      </c>
      <c r="AS189">
        <v>227420</v>
      </c>
      <c r="AT189">
        <v>1</v>
      </c>
      <c r="AU189">
        <v>249663</v>
      </c>
      <c r="AV189">
        <v>23605</v>
      </c>
      <c r="AW189">
        <v>226057</v>
      </c>
      <c r="AX189">
        <v>1</v>
      </c>
      <c r="AY189">
        <v>249663</v>
      </c>
      <c r="AZ189">
        <v>20718</v>
      </c>
      <c r="BA189">
        <v>228943</v>
      </c>
      <c r="BB189">
        <v>2</v>
      </c>
      <c r="BC189">
        <v>249663</v>
      </c>
      <c r="BD189">
        <v>227525</v>
      </c>
      <c r="BE189">
        <v>1881751</v>
      </c>
      <c r="BF189">
        <v>2</v>
      </c>
      <c r="BG189">
        <v>2109278</v>
      </c>
      <c r="BH189">
        <v>217312</v>
      </c>
      <c r="BI189">
        <v>1891964</v>
      </c>
      <c r="BJ189">
        <v>2</v>
      </c>
      <c r="BK189">
        <v>2109278</v>
      </c>
      <c r="BL189">
        <v>233515</v>
      </c>
      <c r="BM189">
        <v>1875761</v>
      </c>
      <c r="BN189">
        <v>2</v>
      </c>
      <c r="BO189">
        <v>2109278</v>
      </c>
      <c r="BP189">
        <v>204948</v>
      </c>
      <c r="BQ189">
        <v>1904327</v>
      </c>
      <c r="BR189">
        <v>3</v>
      </c>
      <c r="BS189">
        <v>2109278</v>
      </c>
      <c r="BT189" t="s">
        <v>95</v>
      </c>
      <c r="BV189" s="27">
        <v>0.20486111111111099</v>
      </c>
    </row>
    <row r="190" spans="1:74">
      <c r="A190">
        <v>5</v>
      </c>
      <c r="B190">
        <v>17</v>
      </c>
      <c r="D190" t="s">
        <v>91</v>
      </c>
      <c r="I190" t="s">
        <v>92</v>
      </c>
      <c r="N190" t="s">
        <v>93</v>
      </c>
      <c r="S190" t="s">
        <v>94</v>
      </c>
      <c r="X190">
        <v>204169</v>
      </c>
      <c r="Y190">
        <v>1655445</v>
      </c>
      <c r="Z190">
        <v>1</v>
      </c>
      <c r="AA190">
        <v>1859615</v>
      </c>
      <c r="AB190">
        <v>195070</v>
      </c>
      <c r="AC190">
        <v>1664544</v>
      </c>
      <c r="AD190">
        <v>1</v>
      </c>
      <c r="AE190">
        <v>1859615</v>
      </c>
      <c r="AF190">
        <v>209910</v>
      </c>
      <c r="AG190">
        <v>1649704</v>
      </c>
      <c r="AH190">
        <v>1</v>
      </c>
      <c r="AI190">
        <v>1859615</v>
      </c>
      <c r="AJ190">
        <v>184230</v>
      </c>
      <c r="AK190">
        <v>1675384</v>
      </c>
      <c r="AL190">
        <v>1</v>
      </c>
      <c r="AM190">
        <v>1859615</v>
      </c>
      <c r="AN190">
        <v>23356</v>
      </c>
      <c r="AO190">
        <v>226306</v>
      </c>
      <c r="AP190">
        <v>1</v>
      </c>
      <c r="AQ190">
        <v>249663</v>
      </c>
      <c r="AR190">
        <v>22242</v>
      </c>
      <c r="AS190">
        <v>227420</v>
      </c>
      <c r="AT190">
        <v>1</v>
      </c>
      <c r="AU190">
        <v>249663</v>
      </c>
      <c r="AV190">
        <v>23605</v>
      </c>
      <c r="AW190">
        <v>226057</v>
      </c>
      <c r="AX190">
        <v>1</v>
      </c>
      <c r="AY190">
        <v>249663</v>
      </c>
      <c r="AZ190">
        <v>20718</v>
      </c>
      <c r="BA190">
        <v>228943</v>
      </c>
      <c r="BB190">
        <v>2</v>
      </c>
      <c r="BC190">
        <v>249663</v>
      </c>
      <c r="BD190">
        <v>227525</v>
      </c>
      <c r="BE190">
        <v>1881751</v>
      </c>
      <c r="BF190">
        <v>2</v>
      </c>
      <c r="BG190">
        <v>2109278</v>
      </c>
      <c r="BH190">
        <v>217312</v>
      </c>
      <c r="BI190">
        <v>1891964</v>
      </c>
      <c r="BJ190">
        <v>2</v>
      </c>
      <c r="BK190">
        <v>2109278</v>
      </c>
      <c r="BL190">
        <v>233515</v>
      </c>
      <c r="BM190">
        <v>1875761</v>
      </c>
      <c r="BN190">
        <v>2</v>
      </c>
      <c r="BO190">
        <v>2109278</v>
      </c>
      <c r="BP190">
        <v>204948</v>
      </c>
      <c r="BQ190">
        <v>1904327</v>
      </c>
      <c r="BR190">
        <v>3</v>
      </c>
      <c r="BS190">
        <v>2109278</v>
      </c>
      <c r="BT190" t="s">
        <v>95</v>
      </c>
      <c r="BV190" s="27">
        <v>0.20486111111111099</v>
      </c>
    </row>
    <row r="191" spans="1:74">
      <c r="A191">
        <v>5</v>
      </c>
      <c r="B191">
        <v>18</v>
      </c>
      <c r="D191" t="s">
        <v>91</v>
      </c>
      <c r="I191" t="s">
        <v>92</v>
      </c>
      <c r="N191" t="s">
        <v>93</v>
      </c>
      <c r="S191" t="s">
        <v>94</v>
      </c>
      <c r="X191">
        <v>204169</v>
      </c>
      <c r="Y191">
        <v>1655445</v>
      </c>
      <c r="Z191">
        <v>1</v>
      </c>
      <c r="AA191">
        <v>1859615</v>
      </c>
      <c r="AB191">
        <v>195070</v>
      </c>
      <c r="AC191">
        <v>1664544</v>
      </c>
      <c r="AD191">
        <v>1</v>
      </c>
      <c r="AE191">
        <v>1859615</v>
      </c>
      <c r="AF191">
        <v>209910</v>
      </c>
      <c r="AG191">
        <v>1649704</v>
      </c>
      <c r="AH191">
        <v>1</v>
      </c>
      <c r="AI191">
        <v>1859615</v>
      </c>
      <c r="AJ191">
        <v>184230</v>
      </c>
      <c r="AK191">
        <v>1675384</v>
      </c>
      <c r="AL191">
        <v>1</v>
      </c>
      <c r="AM191">
        <v>1859615</v>
      </c>
      <c r="AN191">
        <v>23356</v>
      </c>
      <c r="AO191">
        <v>226306</v>
      </c>
      <c r="AP191">
        <v>1</v>
      </c>
      <c r="AQ191">
        <v>249663</v>
      </c>
      <c r="AR191">
        <v>22242</v>
      </c>
      <c r="AS191">
        <v>227420</v>
      </c>
      <c r="AT191">
        <v>1</v>
      </c>
      <c r="AU191">
        <v>249663</v>
      </c>
      <c r="AV191">
        <v>23605</v>
      </c>
      <c r="AW191">
        <v>226057</v>
      </c>
      <c r="AX191">
        <v>1</v>
      </c>
      <c r="AY191">
        <v>249663</v>
      </c>
      <c r="AZ191">
        <v>20718</v>
      </c>
      <c r="BA191">
        <v>228943</v>
      </c>
      <c r="BB191">
        <v>2</v>
      </c>
      <c r="BC191">
        <v>249663</v>
      </c>
      <c r="BD191">
        <v>227525</v>
      </c>
      <c r="BE191">
        <v>1881751</v>
      </c>
      <c r="BF191">
        <v>2</v>
      </c>
      <c r="BG191">
        <v>2109278</v>
      </c>
      <c r="BH191">
        <v>217312</v>
      </c>
      <c r="BI191">
        <v>1891964</v>
      </c>
      <c r="BJ191">
        <v>2</v>
      </c>
      <c r="BK191">
        <v>2109278</v>
      </c>
      <c r="BL191">
        <v>233515</v>
      </c>
      <c r="BM191">
        <v>1875761</v>
      </c>
      <c r="BN191">
        <v>2</v>
      </c>
      <c r="BO191">
        <v>2109278</v>
      </c>
      <c r="BP191">
        <v>204948</v>
      </c>
      <c r="BQ191">
        <v>1904327</v>
      </c>
      <c r="BR191">
        <v>3</v>
      </c>
      <c r="BS191">
        <v>2109278</v>
      </c>
      <c r="BT191" t="s">
        <v>95</v>
      </c>
      <c r="BV191" s="27">
        <v>0.20486111111111099</v>
      </c>
    </row>
    <row r="192" spans="1:74">
      <c r="A192">
        <v>5</v>
      </c>
      <c r="B192">
        <v>19</v>
      </c>
      <c r="D192" t="s">
        <v>91</v>
      </c>
      <c r="I192" t="s">
        <v>92</v>
      </c>
      <c r="N192" t="s">
        <v>93</v>
      </c>
      <c r="S192" t="s">
        <v>94</v>
      </c>
      <c r="X192">
        <v>204169</v>
      </c>
      <c r="Y192">
        <v>1655445</v>
      </c>
      <c r="Z192">
        <v>1</v>
      </c>
      <c r="AA192">
        <v>1859615</v>
      </c>
      <c r="AB192">
        <v>195070</v>
      </c>
      <c r="AC192">
        <v>1664544</v>
      </c>
      <c r="AD192">
        <v>1</v>
      </c>
      <c r="AE192">
        <v>1859615</v>
      </c>
      <c r="AF192">
        <v>209910</v>
      </c>
      <c r="AG192">
        <v>1649704</v>
      </c>
      <c r="AH192">
        <v>1</v>
      </c>
      <c r="AI192">
        <v>1859615</v>
      </c>
      <c r="AJ192">
        <v>184230</v>
      </c>
      <c r="AK192">
        <v>1675384</v>
      </c>
      <c r="AL192">
        <v>1</v>
      </c>
      <c r="AM192">
        <v>1859615</v>
      </c>
      <c r="AN192">
        <v>23356</v>
      </c>
      <c r="AO192">
        <v>226306</v>
      </c>
      <c r="AP192">
        <v>1</v>
      </c>
      <c r="AQ192">
        <v>249663</v>
      </c>
      <c r="AR192">
        <v>22242</v>
      </c>
      <c r="AS192">
        <v>227420</v>
      </c>
      <c r="AT192">
        <v>1</v>
      </c>
      <c r="AU192">
        <v>249663</v>
      </c>
      <c r="AV192">
        <v>23605</v>
      </c>
      <c r="AW192">
        <v>226057</v>
      </c>
      <c r="AX192">
        <v>1</v>
      </c>
      <c r="AY192">
        <v>249663</v>
      </c>
      <c r="AZ192">
        <v>20718</v>
      </c>
      <c r="BA192">
        <v>228943</v>
      </c>
      <c r="BB192">
        <v>2</v>
      </c>
      <c r="BC192">
        <v>249663</v>
      </c>
      <c r="BD192">
        <v>227525</v>
      </c>
      <c r="BE192">
        <v>1881751</v>
      </c>
      <c r="BF192">
        <v>2</v>
      </c>
      <c r="BG192">
        <v>2109278</v>
      </c>
      <c r="BH192">
        <v>217312</v>
      </c>
      <c r="BI192">
        <v>1891964</v>
      </c>
      <c r="BJ192">
        <v>2</v>
      </c>
      <c r="BK192">
        <v>2109278</v>
      </c>
      <c r="BL192">
        <v>233515</v>
      </c>
      <c r="BM192">
        <v>1875761</v>
      </c>
      <c r="BN192">
        <v>2</v>
      </c>
      <c r="BO192">
        <v>2109278</v>
      </c>
      <c r="BP192">
        <v>204948</v>
      </c>
      <c r="BQ192">
        <v>1904327</v>
      </c>
      <c r="BR192">
        <v>3</v>
      </c>
      <c r="BS192">
        <v>2109278</v>
      </c>
      <c r="BT192" t="s">
        <v>95</v>
      </c>
      <c r="BV192" s="27">
        <v>0.20486111111111099</v>
      </c>
    </row>
    <row r="193" spans="1:74">
      <c r="A193">
        <v>5</v>
      </c>
      <c r="B193">
        <v>20</v>
      </c>
      <c r="D193" t="s">
        <v>91</v>
      </c>
      <c r="I193" t="s">
        <v>92</v>
      </c>
      <c r="N193" t="s">
        <v>93</v>
      </c>
      <c r="S193" t="s">
        <v>94</v>
      </c>
      <c r="X193">
        <v>204169</v>
      </c>
      <c r="Y193">
        <v>1655445</v>
      </c>
      <c r="Z193">
        <v>1</v>
      </c>
      <c r="AA193">
        <v>1859615</v>
      </c>
      <c r="AB193">
        <v>195070</v>
      </c>
      <c r="AC193">
        <v>1664544</v>
      </c>
      <c r="AD193">
        <v>1</v>
      </c>
      <c r="AE193">
        <v>1859615</v>
      </c>
      <c r="AF193">
        <v>209910</v>
      </c>
      <c r="AG193">
        <v>1649704</v>
      </c>
      <c r="AH193">
        <v>1</v>
      </c>
      <c r="AI193">
        <v>1859615</v>
      </c>
      <c r="AJ193">
        <v>184230</v>
      </c>
      <c r="AK193">
        <v>1675384</v>
      </c>
      <c r="AL193">
        <v>1</v>
      </c>
      <c r="AM193">
        <v>1859615</v>
      </c>
      <c r="AN193">
        <v>23356</v>
      </c>
      <c r="AO193">
        <v>226306</v>
      </c>
      <c r="AP193">
        <v>1</v>
      </c>
      <c r="AQ193">
        <v>249663</v>
      </c>
      <c r="AR193">
        <v>22242</v>
      </c>
      <c r="AS193">
        <v>227420</v>
      </c>
      <c r="AT193">
        <v>1</v>
      </c>
      <c r="AU193">
        <v>249663</v>
      </c>
      <c r="AV193">
        <v>23605</v>
      </c>
      <c r="AW193">
        <v>226057</v>
      </c>
      <c r="AX193">
        <v>1</v>
      </c>
      <c r="AY193">
        <v>249663</v>
      </c>
      <c r="AZ193">
        <v>20718</v>
      </c>
      <c r="BA193">
        <v>228943</v>
      </c>
      <c r="BB193">
        <v>2</v>
      </c>
      <c r="BC193">
        <v>249663</v>
      </c>
      <c r="BD193">
        <v>227525</v>
      </c>
      <c r="BE193">
        <v>1881751</v>
      </c>
      <c r="BF193">
        <v>2</v>
      </c>
      <c r="BG193">
        <v>2109278</v>
      </c>
      <c r="BH193">
        <v>217312</v>
      </c>
      <c r="BI193">
        <v>1891964</v>
      </c>
      <c r="BJ193">
        <v>2</v>
      </c>
      <c r="BK193">
        <v>2109278</v>
      </c>
      <c r="BL193">
        <v>233515</v>
      </c>
      <c r="BM193">
        <v>1875761</v>
      </c>
      <c r="BN193">
        <v>2</v>
      </c>
      <c r="BO193">
        <v>2109278</v>
      </c>
      <c r="BP193">
        <v>204948</v>
      </c>
      <c r="BQ193">
        <v>1904327</v>
      </c>
      <c r="BR193">
        <v>3</v>
      </c>
      <c r="BS193">
        <v>2109278</v>
      </c>
      <c r="BT193" t="s">
        <v>95</v>
      </c>
      <c r="BV193" s="27">
        <v>0.20486111111111099</v>
      </c>
    </row>
    <row r="194" spans="1:74">
      <c r="A194">
        <v>5</v>
      </c>
      <c r="B194">
        <v>21</v>
      </c>
      <c r="D194" t="s">
        <v>91</v>
      </c>
      <c r="I194" t="s">
        <v>92</v>
      </c>
      <c r="N194" t="s">
        <v>93</v>
      </c>
      <c r="S194" t="s">
        <v>94</v>
      </c>
      <c r="X194">
        <v>204169</v>
      </c>
      <c r="Y194">
        <v>1655445</v>
      </c>
      <c r="Z194">
        <v>1</v>
      </c>
      <c r="AA194">
        <v>1859615</v>
      </c>
      <c r="AB194">
        <v>195070</v>
      </c>
      <c r="AC194">
        <v>1664544</v>
      </c>
      <c r="AD194">
        <v>1</v>
      </c>
      <c r="AE194">
        <v>1859615</v>
      </c>
      <c r="AF194">
        <v>209910</v>
      </c>
      <c r="AG194">
        <v>1649704</v>
      </c>
      <c r="AH194">
        <v>1</v>
      </c>
      <c r="AI194">
        <v>1859615</v>
      </c>
      <c r="AJ194">
        <v>184230</v>
      </c>
      <c r="AK194">
        <v>1675384</v>
      </c>
      <c r="AL194">
        <v>1</v>
      </c>
      <c r="AM194">
        <v>1859615</v>
      </c>
      <c r="AN194">
        <v>23356</v>
      </c>
      <c r="AO194">
        <v>226306</v>
      </c>
      <c r="AP194">
        <v>1</v>
      </c>
      <c r="AQ194">
        <v>249663</v>
      </c>
      <c r="AR194">
        <v>22242</v>
      </c>
      <c r="AS194">
        <v>227420</v>
      </c>
      <c r="AT194">
        <v>1</v>
      </c>
      <c r="AU194">
        <v>249663</v>
      </c>
      <c r="AV194">
        <v>23605</v>
      </c>
      <c r="AW194">
        <v>226057</v>
      </c>
      <c r="AX194">
        <v>1</v>
      </c>
      <c r="AY194">
        <v>249663</v>
      </c>
      <c r="AZ194">
        <v>20718</v>
      </c>
      <c r="BA194">
        <v>228943</v>
      </c>
      <c r="BB194">
        <v>2</v>
      </c>
      <c r="BC194">
        <v>249663</v>
      </c>
      <c r="BD194">
        <v>227525</v>
      </c>
      <c r="BE194">
        <v>1881751</v>
      </c>
      <c r="BF194">
        <v>2</v>
      </c>
      <c r="BG194">
        <v>2109278</v>
      </c>
      <c r="BH194">
        <v>217312</v>
      </c>
      <c r="BI194">
        <v>1891964</v>
      </c>
      <c r="BJ194">
        <v>2</v>
      </c>
      <c r="BK194">
        <v>2109278</v>
      </c>
      <c r="BL194">
        <v>233515</v>
      </c>
      <c r="BM194">
        <v>1875761</v>
      </c>
      <c r="BN194">
        <v>2</v>
      </c>
      <c r="BO194">
        <v>2109278</v>
      </c>
      <c r="BP194">
        <v>204948</v>
      </c>
      <c r="BQ194">
        <v>1904327</v>
      </c>
      <c r="BR194">
        <v>3</v>
      </c>
      <c r="BS194">
        <v>2109278</v>
      </c>
      <c r="BT194" t="s">
        <v>95</v>
      </c>
      <c r="BV194" s="27">
        <v>0.20486111111111099</v>
      </c>
    </row>
    <row r="195" spans="1:74">
      <c r="A195">
        <v>5</v>
      </c>
      <c r="B195">
        <v>22</v>
      </c>
      <c r="D195" t="s">
        <v>91</v>
      </c>
      <c r="I195" t="s">
        <v>92</v>
      </c>
      <c r="N195" t="s">
        <v>93</v>
      </c>
      <c r="S195" t="s">
        <v>94</v>
      </c>
      <c r="X195">
        <v>204169</v>
      </c>
      <c r="Y195">
        <v>1655445</v>
      </c>
      <c r="Z195">
        <v>1</v>
      </c>
      <c r="AA195">
        <v>1859615</v>
      </c>
      <c r="AB195">
        <v>195070</v>
      </c>
      <c r="AC195">
        <v>1664544</v>
      </c>
      <c r="AD195">
        <v>1</v>
      </c>
      <c r="AE195">
        <v>1859615</v>
      </c>
      <c r="AF195">
        <v>209910</v>
      </c>
      <c r="AG195">
        <v>1649704</v>
      </c>
      <c r="AH195">
        <v>1</v>
      </c>
      <c r="AI195">
        <v>1859615</v>
      </c>
      <c r="AJ195">
        <v>184230</v>
      </c>
      <c r="AK195">
        <v>1675384</v>
      </c>
      <c r="AL195">
        <v>1</v>
      </c>
      <c r="AM195">
        <v>1859615</v>
      </c>
      <c r="AN195">
        <v>23356</v>
      </c>
      <c r="AO195">
        <v>226306</v>
      </c>
      <c r="AP195">
        <v>1</v>
      </c>
      <c r="AQ195">
        <v>249663</v>
      </c>
      <c r="AR195">
        <v>22242</v>
      </c>
      <c r="AS195">
        <v>227420</v>
      </c>
      <c r="AT195">
        <v>1</v>
      </c>
      <c r="AU195">
        <v>249663</v>
      </c>
      <c r="AV195">
        <v>23605</v>
      </c>
      <c r="AW195">
        <v>226057</v>
      </c>
      <c r="AX195">
        <v>1</v>
      </c>
      <c r="AY195">
        <v>249663</v>
      </c>
      <c r="AZ195">
        <v>20718</v>
      </c>
      <c r="BA195">
        <v>228943</v>
      </c>
      <c r="BB195">
        <v>2</v>
      </c>
      <c r="BC195">
        <v>249663</v>
      </c>
      <c r="BD195">
        <v>227525</v>
      </c>
      <c r="BE195">
        <v>1881751</v>
      </c>
      <c r="BF195">
        <v>2</v>
      </c>
      <c r="BG195">
        <v>2109278</v>
      </c>
      <c r="BH195">
        <v>217312</v>
      </c>
      <c r="BI195">
        <v>1891964</v>
      </c>
      <c r="BJ195">
        <v>2</v>
      </c>
      <c r="BK195">
        <v>2109278</v>
      </c>
      <c r="BL195">
        <v>233515</v>
      </c>
      <c r="BM195">
        <v>1875761</v>
      </c>
      <c r="BN195">
        <v>2</v>
      </c>
      <c r="BO195">
        <v>2109278</v>
      </c>
      <c r="BP195">
        <v>204948</v>
      </c>
      <c r="BQ195">
        <v>1904327</v>
      </c>
      <c r="BR195">
        <v>3</v>
      </c>
      <c r="BS195">
        <v>2109278</v>
      </c>
      <c r="BT195" t="s">
        <v>95</v>
      </c>
      <c r="BV195" s="27">
        <v>0.20486111111111099</v>
      </c>
    </row>
    <row r="196" spans="1:74">
      <c r="A196">
        <v>5</v>
      </c>
      <c r="B196">
        <v>23</v>
      </c>
      <c r="D196" t="s">
        <v>91</v>
      </c>
      <c r="I196" t="s">
        <v>92</v>
      </c>
      <c r="N196" t="s">
        <v>93</v>
      </c>
      <c r="S196" t="s">
        <v>94</v>
      </c>
      <c r="X196">
        <v>204169</v>
      </c>
      <c r="Y196">
        <v>1655445</v>
      </c>
      <c r="Z196">
        <v>1</v>
      </c>
      <c r="AA196">
        <v>1859615</v>
      </c>
      <c r="AB196">
        <v>195070</v>
      </c>
      <c r="AC196">
        <v>1664544</v>
      </c>
      <c r="AD196">
        <v>1</v>
      </c>
      <c r="AE196">
        <v>1859615</v>
      </c>
      <c r="AF196">
        <v>209910</v>
      </c>
      <c r="AG196">
        <v>1649704</v>
      </c>
      <c r="AH196">
        <v>1</v>
      </c>
      <c r="AI196">
        <v>1859615</v>
      </c>
      <c r="AJ196">
        <v>184230</v>
      </c>
      <c r="AK196">
        <v>1675384</v>
      </c>
      <c r="AL196">
        <v>1</v>
      </c>
      <c r="AM196">
        <v>1859615</v>
      </c>
      <c r="AN196">
        <v>23356</v>
      </c>
      <c r="AO196">
        <v>226306</v>
      </c>
      <c r="AP196">
        <v>1</v>
      </c>
      <c r="AQ196">
        <v>249663</v>
      </c>
      <c r="AR196">
        <v>22242</v>
      </c>
      <c r="AS196">
        <v>227420</v>
      </c>
      <c r="AT196">
        <v>1</v>
      </c>
      <c r="AU196">
        <v>249663</v>
      </c>
      <c r="AV196">
        <v>23605</v>
      </c>
      <c r="AW196">
        <v>226057</v>
      </c>
      <c r="AX196">
        <v>1</v>
      </c>
      <c r="AY196">
        <v>249663</v>
      </c>
      <c r="AZ196">
        <v>20718</v>
      </c>
      <c r="BA196">
        <v>228943</v>
      </c>
      <c r="BB196">
        <v>2</v>
      </c>
      <c r="BC196">
        <v>249663</v>
      </c>
      <c r="BD196">
        <v>227525</v>
      </c>
      <c r="BE196">
        <v>1881751</v>
      </c>
      <c r="BF196">
        <v>2</v>
      </c>
      <c r="BG196">
        <v>2109278</v>
      </c>
      <c r="BH196">
        <v>217312</v>
      </c>
      <c r="BI196">
        <v>1891964</v>
      </c>
      <c r="BJ196">
        <v>2</v>
      </c>
      <c r="BK196">
        <v>2109278</v>
      </c>
      <c r="BL196">
        <v>233515</v>
      </c>
      <c r="BM196">
        <v>1875761</v>
      </c>
      <c r="BN196">
        <v>2</v>
      </c>
      <c r="BO196">
        <v>2109278</v>
      </c>
      <c r="BP196">
        <v>204948</v>
      </c>
      <c r="BQ196">
        <v>1904327</v>
      </c>
      <c r="BR196">
        <v>3</v>
      </c>
      <c r="BS196">
        <v>2109278</v>
      </c>
      <c r="BT196" t="s">
        <v>95</v>
      </c>
      <c r="BV196" s="27">
        <v>0.20486111111111099</v>
      </c>
    </row>
    <row r="197" spans="1:74">
      <c r="A197">
        <v>5</v>
      </c>
      <c r="B197">
        <v>24</v>
      </c>
      <c r="D197" t="s">
        <v>91</v>
      </c>
      <c r="I197" t="s">
        <v>92</v>
      </c>
      <c r="N197" t="s">
        <v>93</v>
      </c>
      <c r="S197" t="s">
        <v>94</v>
      </c>
      <c r="X197">
        <v>204169</v>
      </c>
      <c r="Y197">
        <v>1655445</v>
      </c>
      <c r="Z197">
        <v>1</v>
      </c>
      <c r="AA197">
        <v>1859615</v>
      </c>
      <c r="AB197">
        <v>195070</v>
      </c>
      <c r="AC197">
        <v>1664544</v>
      </c>
      <c r="AD197">
        <v>1</v>
      </c>
      <c r="AE197">
        <v>1859615</v>
      </c>
      <c r="AF197">
        <v>209910</v>
      </c>
      <c r="AG197">
        <v>1649704</v>
      </c>
      <c r="AH197">
        <v>1</v>
      </c>
      <c r="AI197">
        <v>1859615</v>
      </c>
      <c r="AJ197">
        <v>184230</v>
      </c>
      <c r="AK197">
        <v>1675384</v>
      </c>
      <c r="AL197">
        <v>1</v>
      </c>
      <c r="AM197">
        <v>1859615</v>
      </c>
      <c r="AN197">
        <v>23356</v>
      </c>
      <c r="AO197">
        <v>226306</v>
      </c>
      <c r="AP197">
        <v>1</v>
      </c>
      <c r="AQ197">
        <v>249663</v>
      </c>
      <c r="AR197">
        <v>22242</v>
      </c>
      <c r="AS197">
        <v>227420</v>
      </c>
      <c r="AT197">
        <v>1</v>
      </c>
      <c r="AU197">
        <v>249663</v>
      </c>
      <c r="AV197">
        <v>23605</v>
      </c>
      <c r="AW197">
        <v>226057</v>
      </c>
      <c r="AX197">
        <v>1</v>
      </c>
      <c r="AY197">
        <v>249663</v>
      </c>
      <c r="AZ197">
        <v>20718</v>
      </c>
      <c r="BA197">
        <v>228943</v>
      </c>
      <c r="BB197">
        <v>2</v>
      </c>
      <c r="BC197">
        <v>249663</v>
      </c>
      <c r="BD197">
        <v>227525</v>
      </c>
      <c r="BE197">
        <v>1881751</v>
      </c>
      <c r="BF197">
        <v>2</v>
      </c>
      <c r="BG197">
        <v>2109278</v>
      </c>
      <c r="BH197">
        <v>217312</v>
      </c>
      <c r="BI197">
        <v>1891964</v>
      </c>
      <c r="BJ197">
        <v>2</v>
      </c>
      <c r="BK197">
        <v>2109278</v>
      </c>
      <c r="BL197">
        <v>233515</v>
      </c>
      <c r="BM197">
        <v>1875761</v>
      </c>
      <c r="BN197">
        <v>2</v>
      </c>
      <c r="BO197">
        <v>2109278</v>
      </c>
      <c r="BP197">
        <v>204948</v>
      </c>
      <c r="BQ197">
        <v>1904327</v>
      </c>
      <c r="BR197">
        <v>3</v>
      </c>
      <c r="BS197">
        <v>2109278</v>
      </c>
      <c r="BT197" t="s">
        <v>95</v>
      </c>
      <c r="BV197" s="27">
        <v>0.20486111111111099</v>
      </c>
    </row>
    <row r="198" spans="1:74">
      <c r="A198">
        <v>5</v>
      </c>
      <c r="B198">
        <v>25</v>
      </c>
      <c r="D198" t="s">
        <v>91</v>
      </c>
      <c r="I198" t="s">
        <v>92</v>
      </c>
      <c r="N198" t="s">
        <v>93</v>
      </c>
      <c r="S198" t="s">
        <v>94</v>
      </c>
      <c r="X198">
        <v>204169</v>
      </c>
      <c r="Y198">
        <v>1655445</v>
      </c>
      <c r="Z198">
        <v>1</v>
      </c>
      <c r="AA198">
        <v>1859615</v>
      </c>
      <c r="AB198">
        <v>195070</v>
      </c>
      <c r="AC198">
        <v>1664544</v>
      </c>
      <c r="AD198">
        <v>1</v>
      </c>
      <c r="AE198">
        <v>1859615</v>
      </c>
      <c r="AF198">
        <v>209910</v>
      </c>
      <c r="AG198">
        <v>1649704</v>
      </c>
      <c r="AH198">
        <v>1</v>
      </c>
      <c r="AI198">
        <v>1859615</v>
      </c>
      <c r="AJ198">
        <v>184230</v>
      </c>
      <c r="AK198">
        <v>1675384</v>
      </c>
      <c r="AL198">
        <v>1</v>
      </c>
      <c r="AM198">
        <v>1859615</v>
      </c>
      <c r="AN198">
        <v>23356</v>
      </c>
      <c r="AO198">
        <v>226306</v>
      </c>
      <c r="AP198">
        <v>1</v>
      </c>
      <c r="AQ198">
        <v>249663</v>
      </c>
      <c r="AR198">
        <v>22242</v>
      </c>
      <c r="AS198">
        <v>227420</v>
      </c>
      <c r="AT198">
        <v>1</v>
      </c>
      <c r="AU198">
        <v>249663</v>
      </c>
      <c r="AV198">
        <v>23605</v>
      </c>
      <c r="AW198">
        <v>226057</v>
      </c>
      <c r="AX198">
        <v>1</v>
      </c>
      <c r="AY198">
        <v>249663</v>
      </c>
      <c r="AZ198">
        <v>20718</v>
      </c>
      <c r="BA198">
        <v>228943</v>
      </c>
      <c r="BB198">
        <v>2</v>
      </c>
      <c r="BC198">
        <v>249663</v>
      </c>
      <c r="BD198">
        <v>227525</v>
      </c>
      <c r="BE198">
        <v>1881751</v>
      </c>
      <c r="BF198">
        <v>2</v>
      </c>
      <c r="BG198">
        <v>2109278</v>
      </c>
      <c r="BH198">
        <v>217312</v>
      </c>
      <c r="BI198">
        <v>1891964</v>
      </c>
      <c r="BJ198">
        <v>2</v>
      </c>
      <c r="BK198">
        <v>2109278</v>
      </c>
      <c r="BL198">
        <v>233515</v>
      </c>
      <c r="BM198">
        <v>1875761</v>
      </c>
      <c r="BN198">
        <v>2</v>
      </c>
      <c r="BO198">
        <v>2109278</v>
      </c>
      <c r="BP198">
        <v>204948</v>
      </c>
      <c r="BQ198">
        <v>1904327</v>
      </c>
      <c r="BR198">
        <v>3</v>
      </c>
      <c r="BS198">
        <v>2109278</v>
      </c>
      <c r="BT198" t="s">
        <v>95</v>
      </c>
      <c r="BV198" s="27">
        <v>0.20486111111111099</v>
      </c>
    </row>
    <row r="199" spans="1:74">
      <c r="A199">
        <v>5</v>
      </c>
      <c r="B199">
        <v>26</v>
      </c>
      <c r="D199" t="s">
        <v>91</v>
      </c>
      <c r="I199" t="s">
        <v>92</v>
      </c>
      <c r="N199" t="s">
        <v>93</v>
      </c>
      <c r="S199" t="s">
        <v>94</v>
      </c>
      <c r="X199">
        <v>204169</v>
      </c>
      <c r="Y199">
        <v>1655445</v>
      </c>
      <c r="Z199">
        <v>1</v>
      </c>
      <c r="AA199">
        <v>1859615</v>
      </c>
      <c r="AB199">
        <v>195070</v>
      </c>
      <c r="AC199">
        <v>1664544</v>
      </c>
      <c r="AD199">
        <v>1</v>
      </c>
      <c r="AE199">
        <v>1859615</v>
      </c>
      <c r="AF199">
        <v>209910</v>
      </c>
      <c r="AG199">
        <v>1649704</v>
      </c>
      <c r="AH199">
        <v>1</v>
      </c>
      <c r="AI199">
        <v>1859615</v>
      </c>
      <c r="AJ199">
        <v>184230</v>
      </c>
      <c r="AK199">
        <v>1675384</v>
      </c>
      <c r="AL199">
        <v>1</v>
      </c>
      <c r="AM199">
        <v>1859615</v>
      </c>
      <c r="AN199">
        <v>23356</v>
      </c>
      <c r="AO199">
        <v>226306</v>
      </c>
      <c r="AP199">
        <v>1</v>
      </c>
      <c r="AQ199">
        <v>249663</v>
      </c>
      <c r="AR199">
        <v>22242</v>
      </c>
      <c r="AS199">
        <v>227420</v>
      </c>
      <c r="AT199">
        <v>1</v>
      </c>
      <c r="AU199">
        <v>249663</v>
      </c>
      <c r="AV199">
        <v>23605</v>
      </c>
      <c r="AW199">
        <v>226057</v>
      </c>
      <c r="AX199">
        <v>1</v>
      </c>
      <c r="AY199">
        <v>249663</v>
      </c>
      <c r="AZ199">
        <v>20718</v>
      </c>
      <c r="BA199">
        <v>228943</v>
      </c>
      <c r="BB199">
        <v>2</v>
      </c>
      <c r="BC199">
        <v>249663</v>
      </c>
      <c r="BD199">
        <v>227525</v>
      </c>
      <c r="BE199">
        <v>1881751</v>
      </c>
      <c r="BF199">
        <v>2</v>
      </c>
      <c r="BG199">
        <v>2109278</v>
      </c>
      <c r="BH199">
        <v>217312</v>
      </c>
      <c r="BI199">
        <v>1891964</v>
      </c>
      <c r="BJ199">
        <v>2</v>
      </c>
      <c r="BK199">
        <v>2109278</v>
      </c>
      <c r="BL199">
        <v>233515</v>
      </c>
      <c r="BM199">
        <v>1875761</v>
      </c>
      <c r="BN199">
        <v>2</v>
      </c>
      <c r="BO199">
        <v>2109278</v>
      </c>
      <c r="BP199">
        <v>204948</v>
      </c>
      <c r="BQ199">
        <v>1904327</v>
      </c>
      <c r="BR199">
        <v>3</v>
      </c>
      <c r="BS199">
        <v>2109278</v>
      </c>
      <c r="BT199" t="s">
        <v>95</v>
      </c>
      <c r="BV199" s="27">
        <v>0.20486111111111099</v>
      </c>
    </row>
    <row r="200" spans="1:74">
      <c r="A200">
        <v>5</v>
      </c>
      <c r="B200">
        <v>27</v>
      </c>
      <c r="D200" t="s">
        <v>91</v>
      </c>
      <c r="I200" t="s">
        <v>92</v>
      </c>
      <c r="N200" t="s">
        <v>93</v>
      </c>
      <c r="S200" t="s">
        <v>94</v>
      </c>
      <c r="X200">
        <v>204169</v>
      </c>
      <c r="Y200">
        <v>1655445</v>
      </c>
      <c r="Z200">
        <v>1</v>
      </c>
      <c r="AA200">
        <v>1859615</v>
      </c>
      <c r="AB200">
        <v>195070</v>
      </c>
      <c r="AC200">
        <v>1664544</v>
      </c>
      <c r="AD200">
        <v>1</v>
      </c>
      <c r="AE200">
        <v>1859615</v>
      </c>
      <c r="AF200">
        <v>209910</v>
      </c>
      <c r="AG200">
        <v>1649704</v>
      </c>
      <c r="AH200">
        <v>1</v>
      </c>
      <c r="AI200">
        <v>1859615</v>
      </c>
      <c r="AJ200">
        <v>184230</v>
      </c>
      <c r="AK200">
        <v>1675384</v>
      </c>
      <c r="AL200">
        <v>1</v>
      </c>
      <c r="AM200">
        <v>1859615</v>
      </c>
      <c r="AN200">
        <v>23356</v>
      </c>
      <c r="AO200">
        <v>226306</v>
      </c>
      <c r="AP200">
        <v>1</v>
      </c>
      <c r="AQ200">
        <v>249663</v>
      </c>
      <c r="AR200">
        <v>22242</v>
      </c>
      <c r="AS200">
        <v>227420</v>
      </c>
      <c r="AT200">
        <v>1</v>
      </c>
      <c r="AU200">
        <v>249663</v>
      </c>
      <c r="AV200">
        <v>23605</v>
      </c>
      <c r="AW200">
        <v>226057</v>
      </c>
      <c r="AX200">
        <v>1</v>
      </c>
      <c r="AY200">
        <v>249663</v>
      </c>
      <c r="AZ200">
        <v>20718</v>
      </c>
      <c r="BA200">
        <v>228943</v>
      </c>
      <c r="BB200">
        <v>2</v>
      </c>
      <c r="BC200">
        <v>249663</v>
      </c>
      <c r="BD200">
        <v>227525</v>
      </c>
      <c r="BE200">
        <v>1881751</v>
      </c>
      <c r="BF200">
        <v>2</v>
      </c>
      <c r="BG200">
        <v>2109278</v>
      </c>
      <c r="BH200">
        <v>217312</v>
      </c>
      <c r="BI200">
        <v>1891964</v>
      </c>
      <c r="BJ200">
        <v>2</v>
      </c>
      <c r="BK200">
        <v>2109278</v>
      </c>
      <c r="BL200">
        <v>233515</v>
      </c>
      <c r="BM200">
        <v>1875761</v>
      </c>
      <c r="BN200">
        <v>2</v>
      </c>
      <c r="BO200">
        <v>2109278</v>
      </c>
      <c r="BP200">
        <v>204948</v>
      </c>
      <c r="BQ200">
        <v>1904327</v>
      </c>
      <c r="BR200">
        <v>3</v>
      </c>
      <c r="BS200">
        <v>2109278</v>
      </c>
      <c r="BT200" t="s">
        <v>95</v>
      </c>
      <c r="BV200" s="27">
        <v>0.20486111111111099</v>
      </c>
    </row>
    <row r="201" spans="1:74">
      <c r="A201">
        <v>5</v>
      </c>
      <c r="B201">
        <v>28</v>
      </c>
      <c r="D201" t="s">
        <v>91</v>
      </c>
      <c r="I201" t="s">
        <v>92</v>
      </c>
      <c r="N201" t="s">
        <v>93</v>
      </c>
      <c r="S201" t="s">
        <v>94</v>
      </c>
      <c r="X201">
        <v>204169</v>
      </c>
      <c r="Y201">
        <v>1655445</v>
      </c>
      <c r="Z201">
        <v>1</v>
      </c>
      <c r="AA201">
        <v>1859615</v>
      </c>
      <c r="AB201">
        <v>195070</v>
      </c>
      <c r="AC201">
        <v>1664544</v>
      </c>
      <c r="AD201">
        <v>1</v>
      </c>
      <c r="AE201">
        <v>1859615</v>
      </c>
      <c r="AF201">
        <v>209910</v>
      </c>
      <c r="AG201">
        <v>1649704</v>
      </c>
      <c r="AH201">
        <v>1</v>
      </c>
      <c r="AI201">
        <v>1859615</v>
      </c>
      <c r="AJ201">
        <v>184230</v>
      </c>
      <c r="AK201">
        <v>1675384</v>
      </c>
      <c r="AL201">
        <v>1</v>
      </c>
      <c r="AM201">
        <v>1859615</v>
      </c>
      <c r="AN201">
        <v>23356</v>
      </c>
      <c r="AO201">
        <v>226306</v>
      </c>
      <c r="AP201">
        <v>1</v>
      </c>
      <c r="AQ201">
        <v>249663</v>
      </c>
      <c r="AR201">
        <v>22242</v>
      </c>
      <c r="AS201">
        <v>227420</v>
      </c>
      <c r="AT201">
        <v>1</v>
      </c>
      <c r="AU201">
        <v>249663</v>
      </c>
      <c r="AV201">
        <v>23605</v>
      </c>
      <c r="AW201">
        <v>226057</v>
      </c>
      <c r="AX201">
        <v>1</v>
      </c>
      <c r="AY201">
        <v>249663</v>
      </c>
      <c r="AZ201">
        <v>20718</v>
      </c>
      <c r="BA201">
        <v>228943</v>
      </c>
      <c r="BB201">
        <v>2</v>
      </c>
      <c r="BC201">
        <v>249663</v>
      </c>
      <c r="BD201">
        <v>227525</v>
      </c>
      <c r="BE201">
        <v>1881751</v>
      </c>
      <c r="BF201">
        <v>2</v>
      </c>
      <c r="BG201">
        <v>2109278</v>
      </c>
      <c r="BH201">
        <v>217312</v>
      </c>
      <c r="BI201">
        <v>1891964</v>
      </c>
      <c r="BJ201">
        <v>2</v>
      </c>
      <c r="BK201">
        <v>2109278</v>
      </c>
      <c r="BL201">
        <v>233515</v>
      </c>
      <c r="BM201">
        <v>1875761</v>
      </c>
      <c r="BN201">
        <v>2</v>
      </c>
      <c r="BO201">
        <v>2109278</v>
      </c>
      <c r="BP201">
        <v>204948</v>
      </c>
      <c r="BQ201">
        <v>1904327</v>
      </c>
      <c r="BR201">
        <v>3</v>
      </c>
      <c r="BS201">
        <v>2109278</v>
      </c>
      <c r="BT201" t="s">
        <v>95</v>
      </c>
      <c r="BV201" s="27">
        <v>0.20486111111111099</v>
      </c>
    </row>
    <row r="202" spans="1:74">
      <c r="A202">
        <v>5</v>
      </c>
      <c r="B202">
        <v>29</v>
      </c>
      <c r="D202" t="s">
        <v>91</v>
      </c>
      <c r="I202" t="s">
        <v>92</v>
      </c>
      <c r="N202" t="s">
        <v>93</v>
      </c>
      <c r="S202" t="s">
        <v>94</v>
      </c>
      <c r="X202">
        <v>204169</v>
      </c>
      <c r="Y202">
        <v>1655445</v>
      </c>
      <c r="Z202">
        <v>1</v>
      </c>
      <c r="AA202">
        <v>1859615</v>
      </c>
      <c r="AB202">
        <v>195070</v>
      </c>
      <c r="AC202">
        <v>1664544</v>
      </c>
      <c r="AD202">
        <v>1</v>
      </c>
      <c r="AE202">
        <v>1859615</v>
      </c>
      <c r="AF202">
        <v>209910</v>
      </c>
      <c r="AG202">
        <v>1649704</v>
      </c>
      <c r="AH202">
        <v>1</v>
      </c>
      <c r="AI202">
        <v>1859615</v>
      </c>
      <c r="AJ202">
        <v>184230</v>
      </c>
      <c r="AK202">
        <v>1675384</v>
      </c>
      <c r="AL202">
        <v>1</v>
      </c>
      <c r="AM202">
        <v>1859615</v>
      </c>
      <c r="AN202">
        <v>23356</v>
      </c>
      <c r="AO202">
        <v>226306</v>
      </c>
      <c r="AP202">
        <v>1</v>
      </c>
      <c r="AQ202">
        <v>249663</v>
      </c>
      <c r="AR202">
        <v>22242</v>
      </c>
      <c r="AS202">
        <v>227420</v>
      </c>
      <c r="AT202">
        <v>1</v>
      </c>
      <c r="AU202">
        <v>249663</v>
      </c>
      <c r="AV202">
        <v>23605</v>
      </c>
      <c r="AW202">
        <v>226057</v>
      </c>
      <c r="AX202">
        <v>1</v>
      </c>
      <c r="AY202">
        <v>249663</v>
      </c>
      <c r="AZ202">
        <v>20718</v>
      </c>
      <c r="BA202">
        <v>228943</v>
      </c>
      <c r="BB202">
        <v>2</v>
      </c>
      <c r="BC202">
        <v>249663</v>
      </c>
      <c r="BD202">
        <v>227525</v>
      </c>
      <c r="BE202">
        <v>1881751</v>
      </c>
      <c r="BF202">
        <v>2</v>
      </c>
      <c r="BG202">
        <v>2109278</v>
      </c>
      <c r="BH202">
        <v>217312</v>
      </c>
      <c r="BI202">
        <v>1891964</v>
      </c>
      <c r="BJ202">
        <v>2</v>
      </c>
      <c r="BK202">
        <v>2109278</v>
      </c>
      <c r="BL202">
        <v>233515</v>
      </c>
      <c r="BM202">
        <v>1875761</v>
      </c>
      <c r="BN202">
        <v>2</v>
      </c>
      <c r="BO202">
        <v>2109278</v>
      </c>
      <c r="BP202">
        <v>204948</v>
      </c>
      <c r="BQ202">
        <v>1904327</v>
      </c>
      <c r="BR202">
        <v>3</v>
      </c>
      <c r="BS202">
        <v>2109278</v>
      </c>
      <c r="BT202" t="s">
        <v>95</v>
      </c>
      <c r="BV202" s="27">
        <v>0.20486111111111099</v>
      </c>
    </row>
    <row r="203" spans="1:74">
      <c r="A203">
        <v>5</v>
      </c>
      <c r="B203">
        <v>30</v>
      </c>
      <c r="D203" t="s">
        <v>91</v>
      </c>
      <c r="I203" t="s">
        <v>92</v>
      </c>
      <c r="N203" t="s">
        <v>93</v>
      </c>
      <c r="S203" t="s">
        <v>94</v>
      </c>
      <c r="X203">
        <v>204169</v>
      </c>
      <c r="Y203">
        <v>1655445</v>
      </c>
      <c r="Z203">
        <v>1</v>
      </c>
      <c r="AA203">
        <v>1859615</v>
      </c>
      <c r="AB203">
        <v>195070</v>
      </c>
      <c r="AC203">
        <v>1664544</v>
      </c>
      <c r="AD203">
        <v>1</v>
      </c>
      <c r="AE203">
        <v>1859615</v>
      </c>
      <c r="AF203">
        <v>209910</v>
      </c>
      <c r="AG203">
        <v>1649704</v>
      </c>
      <c r="AH203">
        <v>1</v>
      </c>
      <c r="AI203">
        <v>1859615</v>
      </c>
      <c r="AJ203">
        <v>184230</v>
      </c>
      <c r="AK203">
        <v>1675384</v>
      </c>
      <c r="AL203">
        <v>1</v>
      </c>
      <c r="AM203">
        <v>1859615</v>
      </c>
      <c r="AN203">
        <v>23356</v>
      </c>
      <c r="AO203">
        <v>226306</v>
      </c>
      <c r="AP203">
        <v>1</v>
      </c>
      <c r="AQ203">
        <v>249663</v>
      </c>
      <c r="AR203">
        <v>22242</v>
      </c>
      <c r="AS203">
        <v>227420</v>
      </c>
      <c r="AT203">
        <v>1</v>
      </c>
      <c r="AU203">
        <v>249663</v>
      </c>
      <c r="AV203">
        <v>23605</v>
      </c>
      <c r="AW203">
        <v>226057</v>
      </c>
      <c r="AX203">
        <v>1</v>
      </c>
      <c r="AY203">
        <v>249663</v>
      </c>
      <c r="AZ203">
        <v>20718</v>
      </c>
      <c r="BA203">
        <v>228943</v>
      </c>
      <c r="BB203">
        <v>2</v>
      </c>
      <c r="BC203">
        <v>249663</v>
      </c>
      <c r="BD203">
        <v>227525</v>
      </c>
      <c r="BE203">
        <v>1881751</v>
      </c>
      <c r="BF203">
        <v>2</v>
      </c>
      <c r="BG203">
        <v>2109278</v>
      </c>
      <c r="BH203">
        <v>217312</v>
      </c>
      <c r="BI203">
        <v>1891964</v>
      </c>
      <c r="BJ203">
        <v>2</v>
      </c>
      <c r="BK203">
        <v>2109278</v>
      </c>
      <c r="BL203">
        <v>233515</v>
      </c>
      <c r="BM203">
        <v>1875761</v>
      </c>
      <c r="BN203">
        <v>2</v>
      </c>
      <c r="BO203">
        <v>2109278</v>
      </c>
      <c r="BP203">
        <v>204948</v>
      </c>
      <c r="BQ203">
        <v>1904327</v>
      </c>
      <c r="BR203">
        <v>3</v>
      </c>
      <c r="BS203">
        <v>2109278</v>
      </c>
      <c r="BT203" t="s">
        <v>95</v>
      </c>
      <c r="BV203" s="27">
        <v>0.20486111111111099</v>
      </c>
    </row>
    <row r="204" spans="1:74">
      <c r="A204">
        <v>5</v>
      </c>
      <c r="B204">
        <v>31</v>
      </c>
      <c r="D204" t="s">
        <v>91</v>
      </c>
      <c r="I204" t="s">
        <v>92</v>
      </c>
      <c r="N204" t="s">
        <v>93</v>
      </c>
      <c r="S204" t="s">
        <v>94</v>
      </c>
      <c r="X204">
        <v>204169</v>
      </c>
      <c r="Y204">
        <v>1655445</v>
      </c>
      <c r="Z204">
        <v>1</v>
      </c>
      <c r="AA204">
        <v>1859615</v>
      </c>
      <c r="AB204">
        <v>195070</v>
      </c>
      <c r="AC204">
        <v>1664544</v>
      </c>
      <c r="AD204">
        <v>1</v>
      </c>
      <c r="AE204">
        <v>1859615</v>
      </c>
      <c r="AF204">
        <v>209910</v>
      </c>
      <c r="AG204">
        <v>1649704</v>
      </c>
      <c r="AH204">
        <v>1</v>
      </c>
      <c r="AI204">
        <v>1859615</v>
      </c>
      <c r="AJ204">
        <v>184230</v>
      </c>
      <c r="AK204">
        <v>1675384</v>
      </c>
      <c r="AL204">
        <v>1</v>
      </c>
      <c r="AM204">
        <v>1859615</v>
      </c>
      <c r="AN204">
        <v>23356</v>
      </c>
      <c r="AO204">
        <v>226306</v>
      </c>
      <c r="AP204">
        <v>1</v>
      </c>
      <c r="AQ204">
        <v>249663</v>
      </c>
      <c r="AR204">
        <v>22242</v>
      </c>
      <c r="AS204">
        <v>227420</v>
      </c>
      <c r="AT204">
        <v>1</v>
      </c>
      <c r="AU204">
        <v>249663</v>
      </c>
      <c r="AV204">
        <v>23605</v>
      </c>
      <c r="AW204">
        <v>226057</v>
      </c>
      <c r="AX204">
        <v>1</v>
      </c>
      <c r="AY204">
        <v>249663</v>
      </c>
      <c r="AZ204">
        <v>20718</v>
      </c>
      <c r="BA204">
        <v>228943</v>
      </c>
      <c r="BB204">
        <v>2</v>
      </c>
      <c r="BC204">
        <v>249663</v>
      </c>
      <c r="BD204">
        <v>227525</v>
      </c>
      <c r="BE204">
        <v>1881751</v>
      </c>
      <c r="BF204">
        <v>2</v>
      </c>
      <c r="BG204">
        <v>2109278</v>
      </c>
      <c r="BH204">
        <v>217312</v>
      </c>
      <c r="BI204">
        <v>1891964</v>
      </c>
      <c r="BJ204">
        <v>2</v>
      </c>
      <c r="BK204">
        <v>2109278</v>
      </c>
      <c r="BL204">
        <v>233515</v>
      </c>
      <c r="BM204">
        <v>1875761</v>
      </c>
      <c r="BN204">
        <v>2</v>
      </c>
      <c r="BO204">
        <v>2109278</v>
      </c>
      <c r="BP204">
        <v>204948</v>
      </c>
      <c r="BQ204">
        <v>1904327</v>
      </c>
      <c r="BR204">
        <v>3</v>
      </c>
      <c r="BS204">
        <v>2109278</v>
      </c>
      <c r="BT204" t="s">
        <v>95</v>
      </c>
      <c r="BV204" s="27">
        <v>0.20486111111111099</v>
      </c>
    </row>
    <row r="205" spans="1:74">
      <c r="A205">
        <v>5</v>
      </c>
      <c r="B205">
        <v>32</v>
      </c>
      <c r="D205" t="s">
        <v>91</v>
      </c>
      <c r="I205" t="s">
        <v>92</v>
      </c>
      <c r="N205" t="s">
        <v>93</v>
      </c>
      <c r="S205" t="s">
        <v>94</v>
      </c>
      <c r="X205">
        <v>204169</v>
      </c>
      <c r="Y205">
        <v>1655445</v>
      </c>
      <c r="Z205">
        <v>1</v>
      </c>
      <c r="AA205">
        <v>1859615</v>
      </c>
      <c r="AB205">
        <v>195070</v>
      </c>
      <c r="AC205">
        <v>1664544</v>
      </c>
      <c r="AD205">
        <v>1</v>
      </c>
      <c r="AE205">
        <v>1859615</v>
      </c>
      <c r="AF205">
        <v>209910</v>
      </c>
      <c r="AG205">
        <v>1649704</v>
      </c>
      <c r="AH205">
        <v>1</v>
      </c>
      <c r="AI205">
        <v>1859615</v>
      </c>
      <c r="AJ205">
        <v>184230</v>
      </c>
      <c r="AK205">
        <v>1675384</v>
      </c>
      <c r="AL205">
        <v>1</v>
      </c>
      <c r="AM205">
        <v>1859615</v>
      </c>
      <c r="AN205">
        <v>23356</v>
      </c>
      <c r="AO205">
        <v>226306</v>
      </c>
      <c r="AP205">
        <v>1</v>
      </c>
      <c r="AQ205">
        <v>249663</v>
      </c>
      <c r="AR205">
        <v>22242</v>
      </c>
      <c r="AS205">
        <v>227420</v>
      </c>
      <c r="AT205">
        <v>1</v>
      </c>
      <c r="AU205">
        <v>249663</v>
      </c>
      <c r="AV205">
        <v>23605</v>
      </c>
      <c r="AW205">
        <v>226057</v>
      </c>
      <c r="AX205">
        <v>1</v>
      </c>
      <c r="AY205">
        <v>249663</v>
      </c>
      <c r="AZ205">
        <v>20718</v>
      </c>
      <c r="BA205">
        <v>228943</v>
      </c>
      <c r="BB205">
        <v>2</v>
      </c>
      <c r="BC205">
        <v>249663</v>
      </c>
      <c r="BD205">
        <v>227525</v>
      </c>
      <c r="BE205">
        <v>1881751</v>
      </c>
      <c r="BF205">
        <v>2</v>
      </c>
      <c r="BG205">
        <v>2109278</v>
      </c>
      <c r="BH205">
        <v>217312</v>
      </c>
      <c r="BI205">
        <v>1891964</v>
      </c>
      <c r="BJ205">
        <v>2</v>
      </c>
      <c r="BK205">
        <v>2109278</v>
      </c>
      <c r="BL205">
        <v>233515</v>
      </c>
      <c r="BM205">
        <v>1875761</v>
      </c>
      <c r="BN205">
        <v>2</v>
      </c>
      <c r="BO205">
        <v>2109278</v>
      </c>
      <c r="BP205">
        <v>204948</v>
      </c>
      <c r="BQ205">
        <v>1904327</v>
      </c>
      <c r="BR205">
        <v>3</v>
      </c>
      <c r="BS205">
        <v>2109278</v>
      </c>
      <c r="BT205" t="s">
        <v>95</v>
      </c>
      <c r="BV205" s="27">
        <v>0.20486111111111099</v>
      </c>
    </row>
    <row r="206" spans="1:74">
      <c r="A206">
        <v>5</v>
      </c>
      <c r="B206">
        <v>33</v>
      </c>
      <c r="D206" t="s">
        <v>91</v>
      </c>
      <c r="I206" t="s">
        <v>92</v>
      </c>
      <c r="N206" t="s">
        <v>93</v>
      </c>
      <c r="S206" t="s">
        <v>94</v>
      </c>
      <c r="X206">
        <v>204169</v>
      </c>
      <c r="Y206">
        <v>1655445</v>
      </c>
      <c r="Z206">
        <v>1</v>
      </c>
      <c r="AA206">
        <v>1859615</v>
      </c>
      <c r="AB206">
        <v>195070</v>
      </c>
      <c r="AC206">
        <v>1664544</v>
      </c>
      <c r="AD206">
        <v>1</v>
      </c>
      <c r="AE206">
        <v>1859615</v>
      </c>
      <c r="AF206">
        <v>209910</v>
      </c>
      <c r="AG206">
        <v>1649704</v>
      </c>
      <c r="AH206">
        <v>1</v>
      </c>
      <c r="AI206">
        <v>1859615</v>
      </c>
      <c r="AJ206">
        <v>184230</v>
      </c>
      <c r="AK206">
        <v>1675384</v>
      </c>
      <c r="AL206">
        <v>1</v>
      </c>
      <c r="AM206">
        <v>1859615</v>
      </c>
      <c r="AN206">
        <v>23356</v>
      </c>
      <c r="AO206">
        <v>226306</v>
      </c>
      <c r="AP206">
        <v>1</v>
      </c>
      <c r="AQ206">
        <v>249663</v>
      </c>
      <c r="AR206">
        <v>22242</v>
      </c>
      <c r="AS206">
        <v>227420</v>
      </c>
      <c r="AT206">
        <v>1</v>
      </c>
      <c r="AU206">
        <v>249663</v>
      </c>
      <c r="AV206">
        <v>23605</v>
      </c>
      <c r="AW206">
        <v>226057</v>
      </c>
      <c r="AX206">
        <v>1</v>
      </c>
      <c r="AY206">
        <v>249663</v>
      </c>
      <c r="AZ206">
        <v>20718</v>
      </c>
      <c r="BA206">
        <v>228943</v>
      </c>
      <c r="BB206">
        <v>2</v>
      </c>
      <c r="BC206">
        <v>249663</v>
      </c>
      <c r="BD206">
        <v>227525</v>
      </c>
      <c r="BE206">
        <v>1881751</v>
      </c>
      <c r="BF206">
        <v>2</v>
      </c>
      <c r="BG206">
        <v>2109278</v>
      </c>
      <c r="BH206">
        <v>217312</v>
      </c>
      <c r="BI206">
        <v>1891964</v>
      </c>
      <c r="BJ206">
        <v>2</v>
      </c>
      <c r="BK206">
        <v>2109278</v>
      </c>
      <c r="BL206">
        <v>233515</v>
      </c>
      <c r="BM206">
        <v>1875761</v>
      </c>
      <c r="BN206">
        <v>2</v>
      </c>
      <c r="BO206">
        <v>2109278</v>
      </c>
      <c r="BP206">
        <v>204948</v>
      </c>
      <c r="BQ206">
        <v>1904327</v>
      </c>
      <c r="BR206">
        <v>3</v>
      </c>
      <c r="BS206">
        <v>2109278</v>
      </c>
      <c r="BT206" t="s">
        <v>95</v>
      </c>
      <c r="BV206" s="27">
        <v>0.20486111111111099</v>
      </c>
    </row>
    <row r="207" spans="1:74">
      <c r="A207">
        <v>5</v>
      </c>
      <c r="B207">
        <v>34</v>
      </c>
      <c r="D207" t="s">
        <v>91</v>
      </c>
      <c r="I207" t="s">
        <v>92</v>
      </c>
      <c r="N207" t="s">
        <v>93</v>
      </c>
      <c r="S207" t="s">
        <v>94</v>
      </c>
      <c r="X207">
        <v>204169</v>
      </c>
      <c r="Y207">
        <v>1655445</v>
      </c>
      <c r="Z207">
        <v>1</v>
      </c>
      <c r="AA207">
        <v>1859615</v>
      </c>
      <c r="AB207">
        <v>195070</v>
      </c>
      <c r="AC207">
        <v>1664544</v>
      </c>
      <c r="AD207">
        <v>1</v>
      </c>
      <c r="AE207">
        <v>1859615</v>
      </c>
      <c r="AF207">
        <v>209910</v>
      </c>
      <c r="AG207">
        <v>1649704</v>
      </c>
      <c r="AH207">
        <v>1</v>
      </c>
      <c r="AI207">
        <v>1859615</v>
      </c>
      <c r="AJ207">
        <v>184230</v>
      </c>
      <c r="AK207">
        <v>1675384</v>
      </c>
      <c r="AL207">
        <v>1</v>
      </c>
      <c r="AM207">
        <v>1859615</v>
      </c>
      <c r="AN207">
        <v>23356</v>
      </c>
      <c r="AO207">
        <v>226306</v>
      </c>
      <c r="AP207">
        <v>1</v>
      </c>
      <c r="AQ207">
        <v>249663</v>
      </c>
      <c r="AR207">
        <v>22242</v>
      </c>
      <c r="AS207">
        <v>227420</v>
      </c>
      <c r="AT207">
        <v>1</v>
      </c>
      <c r="AU207">
        <v>249663</v>
      </c>
      <c r="AV207">
        <v>23605</v>
      </c>
      <c r="AW207">
        <v>226057</v>
      </c>
      <c r="AX207">
        <v>1</v>
      </c>
      <c r="AY207">
        <v>249663</v>
      </c>
      <c r="AZ207">
        <v>20718</v>
      </c>
      <c r="BA207">
        <v>228943</v>
      </c>
      <c r="BB207">
        <v>2</v>
      </c>
      <c r="BC207">
        <v>249663</v>
      </c>
      <c r="BD207">
        <v>227525</v>
      </c>
      <c r="BE207">
        <v>1881751</v>
      </c>
      <c r="BF207">
        <v>2</v>
      </c>
      <c r="BG207">
        <v>2109278</v>
      </c>
      <c r="BH207">
        <v>217312</v>
      </c>
      <c r="BI207">
        <v>1891964</v>
      </c>
      <c r="BJ207">
        <v>2</v>
      </c>
      <c r="BK207">
        <v>2109278</v>
      </c>
      <c r="BL207">
        <v>233515</v>
      </c>
      <c r="BM207">
        <v>1875761</v>
      </c>
      <c r="BN207">
        <v>2</v>
      </c>
      <c r="BO207">
        <v>2109278</v>
      </c>
      <c r="BP207">
        <v>204948</v>
      </c>
      <c r="BQ207">
        <v>1904327</v>
      </c>
      <c r="BR207">
        <v>3</v>
      </c>
      <c r="BS207">
        <v>2109278</v>
      </c>
      <c r="BT207" t="s">
        <v>95</v>
      </c>
      <c r="BV207" s="27">
        <v>0.20486111111111099</v>
      </c>
    </row>
    <row r="208" spans="1:74">
      <c r="A208">
        <v>5</v>
      </c>
      <c r="B208">
        <v>35</v>
      </c>
      <c r="D208" t="s">
        <v>91</v>
      </c>
      <c r="I208" t="s">
        <v>92</v>
      </c>
      <c r="N208" t="s">
        <v>93</v>
      </c>
      <c r="S208" t="s">
        <v>94</v>
      </c>
      <c r="X208">
        <v>204169</v>
      </c>
      <c r="Y208">
        <v>1655445</v>
      </c>
      <c r="Z208">
        <v>1</v>
      </c>
      <c r="AA208">
        <v>1859615</v>
      </c>
      <c r="AB208">
        <v>195070</v>
      </c>
      <c r="AC208">
        <v>1664544</v>
      </c>
      <c r="AD208">
        <v>1</v>
      </c>
      <c r="AE208">
        <v>1859615</v>
      </c>
      <c r="AF208">
        <v>209910</v>
      </c>
      <c r="AG208">
        <v>1649704</v>
      </c>
      <c r="AH208">
        <v>1</v>
      </c>
      <c r="AI208">
        <v>1859615</v>
      </c>
      <c r="AJ208">
        <v>184230</v>
      </c>
      <c r="AK208">
        <v>1675384</v>
      </c>
      <c r="AL208">
        <v>1</v>
      </c>
      <c r="AM208">
        <v>1859615</v>
      </c>
      <c r="AN208">
        <v>23356</v>
      </c>
      <c r="AO208">
        <v>226306</v>
      </c>
      <c r="AP208">
        <v>1</v>
      </c>
      <c r="AQ208">
        <v>249663</v>
      </c>
      <c r="AR208">
        <v>22242</v>
      </c>
      <c r="AS208">
        <v>227420</v>
      </c>
      <c r="AT208">
        <v>1</v>
      </c>
      <c r="AU208">
        <v>249663</v>
      </c>
      <c r="AV208">
        <v>23605</v>
      </c>
      <c r="AW208">
        <v>226057</v>
      </c>
      <c r="AX208">
        <v>1</v>
      </c>
      <c r="AY208">
        <v>249663</v>
      </c>
      <c r="AZ208">
        <v>20718</v>
      </c>
      <c r="BA208">
        <v>228943</v>
      </c>
      <c r="BB208">
        <v>2</v>
      </c>
      <c r="BC208">
        <v>249663</v>
      </c>
      <c r="BD208">
        <v>227525</v>
      </c>
      <c r="BE208">
        <v>1881751</v>
      </c>
      <c r="BF208">
        <v>2</v>
      </c>
      <c r="BG208">
        <v>2109278</v>
      </c>
      <c r="BH208">
        <v>217312</v>
      </c>
      <c r="BI208">
        <v>1891964</v>
      </c>
      <c r="BJ208">
        <v>2</v>
      </c>
      <c r="BK208">
        <v>2109278</v>
      </c>
      <c r="BL208">
        <v>233515</v>
      </c>
      <c r="BM208">
        <v>1875761</v>
      </c>
      <c r="BN208">
        <v>2</v>
      </c>
      <c r="BO208">
        <v>2109278</v>
      </c>
      <c r="BP208">
        <v>204948</v>
      </c>
      <c r="BQ208">
        <v>1904327</v>
      </c>
      <c r="BR208">
        <v>3</v>
      </c>
      <c r="BS208">
        <v>2109278</v>
      </c>
      <c r="BT208" t="s">
        <v>95</v>
      </c>
      <c r="BV208" s="27">
        <v>0.20486111111111099</v>
      </c>
    </row>
    <row r="209" spans="1:74">
      <c r="A209">
        <v>5</v>
      </c>
      <c r="B209">
        <v>36</v>
      </c>
      <c r="D209" t="s">
        <v>91</v>
      </c>
      <c r="I209" t="s">
        <v>92</v>
      </c>
      <c r="N209" t="s">
        <v>93</v>
      </c>
      <c r="S209" t="s">
        <v>94</v>
      </c>
      <c r="X209">
        <v>204169</v>
      </c>
      <c r="Y209">
        <v>1655445</v>
      </c>
      <c r="Z209">
        <v>1</v>
      </c>
      <c r="AA209">
        <v>1859615</v>
      </c>
      <c r="AB209">
        <v>195070</v>
      </c>
      <c r="AC209">
        <v>1664544</v>
      </c>
      <c r="AD209">
        <v>1</v>
      </c>
      <c r="AE209">
        <v>1859615</v>
      </c>
      <c r="AF209">
        <v>209910</v>
      </c>
      <c r="AG209">
        <v>1649704</v>
      </c>
      <c r="AH209">
        <v>1</v>
      </c>
      <c r="AI209">
        <v>1859615</v>
      </c>
      <c r="AJ209">
        <v>184230</v>
      </c>
      <c r="AK209">
        <v>1675384</v>
      </c>
      <c r="AL209">
        <v>1</v>
      </c>
      <c r="AM209">
        <v>1859615</v>
      </c>
      <c r="AN209">
        <v>23356</v>
      </c>
      <c r="AO209">
        <v>226306</v>
      </c>
      <c r="AP209">
        <v>1</v>
      </c>
      <c r="AQ209">
        <v>249663</v>
      </c>
      <c r="AR209">
        <v>22242</v>
      </c>
      <c r="AS209">
        <v>227420</v>
      </c>
      <c r="AT209">
        <v>1</v>
      </c>
      <c r="AU209">
        <v>249663</v>
      </c>
      <c r="AV209">
        <v>23605</v>
      </c>
      <c r="AW209">
        <v>226057</v>
      </c>
      <c r="AX209">
        <v>1</v>
      </c>
      <c r="AY209">
        <v>249663</v>
      </c>
      <c r="AZ209">
        <v>20718</v>
      </c>
      <c r="BA209">
        <v>228943</v>
      </c>
      <c r="BB209">
        <v>2</v>
      </c>
      <c r="BC209">
        <v>249663</v>
      </c>
      <c r="BD209">
        <v>227525</v>
      </c>
      <c r="BE209">
        <v>1881751</v>
      </c>
      <c r="BF209">
        <v>2</v>
      </c>
      <c r="BG209">
        <v>2109278</v>
      </c>
      <c r="BH209">
        <v>217312</v>
      </c>
      <c r="BI209">
        <v>1891964</v>
      </c>
      <c r="BJ209">
        <v>2</v>
      </c>
      <c r="BK209">
        <v>2109278</v>
      </c>
      <c r="BL209">
        <v>233515</v>
      </c>
      <c r="BM209">
        <v>1875761</v>
      </c>
      <c r="BN209">
        <v>2</v>
      </c>
      <c r="BO209">
        <v>2109278</v>
      </c>
      <c r="BP209">
        <v>204948</v>
      </c>
      <c r="BQ209">
        <v>1904327</v>
      </c>
      <c r="BR209">
        <v>3</v>
      </c>
      <c r="BS209">
        <v>2109278</v>
      </c>
      <c r="BT209" t="s">
        <v>95</v>
      </c>
      <c r="BV209" s="27">
        <v>0.20486111111111099</v>
      </c>
    </row>
    <row r="210" spans="1:74">
      <c r="A210">
        <v>5</v>
      </c>
      <c r="B210">
        <v>37</v>
      </c>
      <c r="D210" t="s">
        <v>91</v>
      </c>
      <c r="I210" t="s">
        <v>92</v>
      </c>
      <c r="N210" t="s">
        <v>93</v>
      </c>
      <c r="S210" t="s">
        <v>94</v>
      </c>
      <c r="X210">
        <v>204169</v>
      </c>
      <c r="Y210">
        <v>1655445</v>
      </c>
      <c r="Z210">
        <v>1</v>
      </c>
      <c r="AA210">
        <v>1859615</v>
      </c>
      <c r="AB210">
        <v>195070</v>
      </c>
      <c r="AC210">
        <v>1664544</v>
      </c>
      <c r="AD210">
        <v>1</v>
      </c>
      <c r="AE210">
        <v>1859615</v>
      </c>
      <c r="AF210">
        <v>209910</v>
      </c>
      <c r="AG210">
        <v>1649704</v>
      </c>
      <c r="AH210">
        <v>1</v>
      </c>
      <c r="AI210">
        <v>1859615</v>
      </c>
      <c r="AJ210">
        <v>184230</v>
      </c>
      <c r="AK210">
        <v>1675384</v>
      </c>
      <c r="AL210">
        <v>1</v>
      </c>
      <c r="AM210">
        <v>1859615</v>
      </c>
      <c r="AN210">
        <v>23356</v>
      </c>
      <c r="AO210">
        <v>226306</v>
      </c>
      <c r="AP210">
        <v>1</v>
      </c>
      <c r="AQ210">
        <v>249663</v>
      </c>
      <c r="AR210">
        <v>22242</v>
      </c>
      <c r="AS210">
        <v>227420</v>
      </c>
      <c r="AT210">
        <v>1</v>
      </c>
      <c r="AU210">
        <v>249663</v>
      </c>
      <c r="AV210">
        <v>23605</v>
      </c>
      <c r="AW210">
        <v>226057</v>
      </c>
      <c r="AX210">
        <v>1</v>
      </c>
      <c r="AY210">
        <v>249663</v>
      </c>
      <c r="AZ210">
        <v>20718</v>
      </c>
      <c r="BA210">
        <v>228943</v>
      </c>
      <c r="BB210">
        <v>2</v>
      </c>
      <c r="BC210">
        <v>249663</v>
      </c>
      <c r="BD210">
        <v>227525</v>
      </c>
      <c r="BE210">
        <v>1881751</v>
      </c>
      <c r="BF210">
        <v>2</v>
      </c>
      <c r="BG210">
        <v>2109278</v>
      </c>
      <c r="BH210">
        <v>217312</v>
      </c>
      <c r="BI210">
        <v>1891964</v>
      </c>
      <c r="BJ210">
        <v>2</v>
      </c>
      <c r="BK210">
        <v>2109278</v>
      </c>
      <c r="BL210">
        <v>233515</v>
      </c>
      <c r="BM210">
        <v>1875761</v>
      </c>
      <c r="BN210">
        <v>2</v>
      </c>
      <c r="BO210">
        <v>2109278</v>
      </c>
      <c r="BP210">
        <v>204948</v>
      </c>
      <c r="BQ210">
        <v>1904327</v>
      </c>
      <c r="BR210">
        <v>3</v>
      </c>
      <c r="BS210">
        <v>2109278</v>
      </c>
      <c r="BT210" t="s">
        <v>95</v>
      </c>
      <c r="BV210" s="27">
        <v>0.20486111111111099</v>
      </c>
    </row>
    <row r="211" spans="1:74">
      <c r="A211">
        <v>5</v>
      </c>
      <c r="B211">
        <v>38</v>
      </c>
      <c r="D211" t="s">
        <v>91</v>
      </c>
      <c r="I211" t="s">
        <v>92</v>
      </c>
      <c r="N211" t="s">
        <v>93</v>
      </c>
      <c r="S211" t="s">
        <v>94</v>
      </c>
      <c r="X211">
        <v>204169</v>
      </c>
      <c r="Y211">
        <v>1655445</v>
      </c>
      <c r="Z211">
        <v>1</v>
      </c>
      <c r="AA211">
        <v>1859615</v>
      </c>
      <c r="AB211">
        <v>195070</v>
      </c>
      <c r="AC211">
        <v>1664544</v>
      </c>
      <c r="AD211">
        <v>1</v>
      </c>
      <c r="AE211">
        <v>1859615</v>
      </c>
      <c r="AF211">
        <v>209910</v>
      </c>
      <c r="AG211">
        <v>1649704</v>
      </c>
      <c r="AH211">
        <v>1</v>
      </c>
      <c r="AI211">
        <v>1859615</v>
      </c>
      <c r="AJ211">
        <v>184230</v>
      </c>
      <c r="AK211">
        <v>1675384</v>
      </c>
      <c r="AL211">
        <v>1</v>
      </c>
      <c r="AM211">
        <v>1859615</v>
      </c>
      <c r="AN211">
        <v>23356</v>
      </c>
      <c r="AO211">
        <v>226306</v>
      </c>
      <c r="AP211">
        <v>1</v>
      </c>
      <c r="AQ211">
        <v>249663</v>
      </c>
      <c r="AR211">
        <v>22242</v>
      </c>
      <c r="AS211">
        <v>227420</v>
      </c>
      <c r="AT211">
        <v>1</v>
      </c>
      <c r="AU211">
        <v>249663</v>
      </c>
      <c r="AV211">
        <v>23605</v>
      </c>
      <c r="AW211">
        <v>226057</v>
      </c>
      <c r="AX211">
        <v>1</v>
      </c>
      <c r="AY211">
        <v>249663</v>
      </c>
      <c r="AZ211">
        <v>20718</v>
      </c>
      <c r="BA211">
        <v>228943</v>
      </c>
      <c r="BB211">
        <v>2</v>
      </c>
      <c r="BC211">
        <v>249663</v>
      </c>
      <c r="BD211">
        <v>227525</v>
      </c>
      <c r="BE211">
        <v>1881751</v>
      </c>
      <c r="BF211">
        <v>2</v>
      </c>
      <c r="BG211">
        <v>2109278</v>
      </c>
      <c r="BH211">
        <v>217312</v>
      </c>
      <c r="BI211">
        <v>1891964</v>
      </c>
      <c r="BJ211">
        <v>2</v>
      </c>
      <c r="BK211">
        <v>2109278</v>
      </c>
      <c r="BL211">
        <v>233515</v>
      </c>
      <c r="BM211">
        <v>1875761</v>
      </c>
      <c r="BN211">
        <v>2</v>
      </c>
      <c r="BO211">
        <v>2109278</v>
      </c>
      <c r="BP211">
        <v>204948</v>
      </c>
      <c r="BQ211">
        <v>1904327</v>
      </c>
      <c r="BR211">
        <v>3</v>
      </c>
      <c r="BS211">
        <v>2109278</v>
      </c>
      <c r="BT211" t="s">
        <v>95</v>
      </c>
      <c r="BV211" s="27">
        <v>0.20486111111111099</v>
      </c>
    </row>
    <row r="212" spans="1:74">
      <c r="A212">
        <v>5</v>
      </c>
      <c r="B212">
        <v>39</v>
      </c>
      <c r="D212" t="s">
        <v>91</v>
      </c>
      <c r="I212" t="s">
        <v>92</v>
      </c>
      <c r="N212" t="s">
        <v>93</v>
      </c>
      <c r="S212" t="s">
        <v>94</v>
      </c>
      <c r="X212">
        <v>204169</v>
      </c>
      <c r="Y212">
        <v>1655445</v>
      </c>
      <c r="Z212">
        <v>1</v>
      </c>
      <c r="AA212">
        <v>1859615</v>
      </c>
      <c r="AB212">
        <v>195070</v>
      </c>
      <c r="AC212">
        <v>1664544</v>
      </c>
      <c r="AD212">
        <v>1</v>
      </c>
      <c r="AE212">
        <v>1859615</v>
      </c>
      <c r="AF212">
        <v>209910</v>
      </c>
      <c r="AG212">
        <v>1649704</v>
      </c>
      <c r="AH212">
        <v>1</v>
      </c>
      <c r="AI212">
        <v>1859615</v>
      </c>
      <c r="AJ212">
        <v>184230</v>
      </c>
      <c r="AK212">
        <v>1675384</v>
      </c>
      <c r="AL212">
        <v>1</v>
      </c>
      <c r="AM212">
        <v>1859615</v>
      </c>
      <c r="AN212">
        <v>23356</v>
      </c>
      <c r="AO212">
        <v>226306</v>
      </c>
      <c r="AP212">
        <v>1</v>
      </c>
      <c r="AQ212">
        <v>249663</v>
      </c>
      <c r="AR212">
        <v>22242</v>
      </c>
      <c r="AS212">
        <v>227420</v>
      </c>
      <c r="AT212">
        <v>1</v>
      </c>
      <c r="AU212">
        <v>249663</v>
      </c>
      <c r="AV212">
        <v>23605</v>
      </c>
      <c r="AW212">
        <v>226057</v>
      </c>
      <c r="AX212">
        <v>1</v>
      </c>
      <c r="AY212">
        <v>249663</v>
      </c>
      <c r="AZ212">
        <v>20718</v>
      </c>
      <c r="BA212">
        <v>228943</v>
      </c>
      <c r="BB212">
        <v>2</v>
      </c>
      <c r="BC212">
        <v>249663</v>
      </c>
      <c r="BD212">
        <v>227525</v>
      </c>
      <c r="BE212">
        <v>1881751</v>
      </c>
      <c r="BF212">
        <v>2</v>
      </c>
      <c r="BG212">
        <v>2109278</v>
      </c>
      <c r="BH212">
        <v>217312</v>
      </c>
      <c r="BI212">
        <v>1891964</v>
      </c>
      <c r="BJ212">
        <v>2</v>
      </c>
      <c r="BK212">
        <v>2109278</v>
      </c>
      <c r="BL212">
        <v>233515</v>
      </c>
      <c r="BM212">
        <v>1875761</v>
      </c>
      <c r="BN212">
        <v>2</v>
      </c>
      <c r="BO212">
        <v>2109278</v>
      </c>
      <c r="BP212">
        <v>204948</v>
      </c>
      <c r="BQ212">
        <v>1904327</v>
      </c>
      <c r="BR212">
        <v>3</v>
      </c>
      <c r="BS212">
        <v>2109278</v>
      </c>
      <c r="BT212" t="s">
        <v>95</v>
      </c>
      <c r="BV212" s="27">
        <v>0.20486111111111099</v>
      </c>
    </row>
    <row r="213" spans="1:74">
      <c r="A213">
        <v>5</v>
      </c>
      <c r="B213">
        <v>40</v>
      </c>
      <c r="D213" t="s">
        <v>91</v>
      </c>
      <c r="I213" t="s">
        <v>92</v>
      </c>
      <c r="N213" t="s">
        <v>93</v>
      </c>
      <c r="S213" t="s">
        <v>94</v>
      </c>
      <c r="X213">
        <v>204169</v>
      </c>
      <c r="Y213">
        <v>1655445</v>
      </c>
      <c r="Z213">
        <v>1</v>
      </c>
      <c r="AA213">
        <v>1859615</v>
      </c>
      <c r="AB213">
        <v>195070</v>
      </c>
      <c r="AC213">
        <v>1664544</v>
      </c>
      <c r="AD213">
        <v>1</v>
      </c>
      <c r="AE213">
        <v>1859615</v>
      </c>
      <c r="AF213">
        <v>209910</v>
      </c>
      <c r="AG213">
        <v>1649704</v>
      </c>
      <c r="AH213">
        <v>1</v>
      </c>
      <c r="AI213">
        <v>1859615</v>
      </c>
      <c r="AJ213">
        <v>184230</v>
      </c>
      <c r="AK213">
        <v>1675384</v>
      </c>
      <c r="AL213">
        <v>1</v>
      </c>
      <c r="AM213">
        <v>1859615</v>
      </c>
      <c r="AN213">
        <v>23356</v>
      </c>
      <c r="AO213">
        <v>226306</v>
      </c>
      <c r="AP213">
        <v>1</v>
      </c>
      <c r="AQ213">
        <v>249663</v>
      </c>
      <c r="AR213">
        <v>22242</v>
      </c>
      <c r="AS213">
        <v>227420</v>
      </c>
      <c r="AT213">
        <v>1</v>
      </c>
      <c r="AU213">
        <v>249663</v>
      </c>
      <c r="AV213">
        <v>23605</v>
      </c>
      <c r="AW213">
        <v>226057</v>
      </c>
      <c r="AX213">
        <v>1</v>
      </c>
      <c r="AY213">
        <v>249663</v>
      </c>
      <c r="AZ213">
        <v>20718</v>
      </c>
      <c r="BA213">
        <v>228943</v>
      </c>
      <c r="BB213">
        <v>2</v>
      </c>
      <c r="BC213">
        <v>249663</v>
      </c>
      <c r="BD213">
        <v>227525</v>
      </c>
      <c r="BE213">
        <v>1881751</v>
      </c>
      <c r="BF213">
        <v>2</v>
      </c>
      <c r="BG213">
        <v>2109278</v>
      </c>
      <c r="BH213">
        <v>217312</v>
      </c>
      <c r="BI213">
        <v>1891964</v>
      </c>
      <c r="BJ213">
        <v>2</v>
      </c>
      <c r="BK213">
        <v>2109278</v>
      </c>
      <c r="BL213">
        <v>233515</v>
      </c>
      <c r="BM213">
        <v>1875761</v>
      </c>
      <c r="BN213">
        <v>2</v>
      </c>
      <c r="BO213">
        <v>2109278</v>
      </c>
      <c r="BP213">
        <v>204948</v>
      </c>
      <c r="BQ213">
        <v>1904327</v>
      </c>
      <c r="BR213">
        <v>3</v>
      </c>
      <c r="BS213">
        <v>2109278</v>
      </c>
      <c r="BT213" t="s">
        <v>95</v>
      </c>
      <c r="BV213" s="27">
        <v>0.20486111111111099</v>
      </c>
    </row>
    <row r="214" spans="1:74">
      <c r="A214">
        <v>5</v>
      </c>
      <c r="B214">
        <v>41</v>
      </c>
      <c r="D214" t="s">
        <v>91</v>
      </c>
      <c r="I214" t="s">
        <v>92</v>
      </c>
      <c r="N214" t="s">
        <v>93</v>
      </c>
      <c r="S214" t="s">
        <v>94</v>
      </c>
      <c r="X214">
        <v>204169</v>
      </c>
      <c r="Y214">
        <v>1655445</v>
      </c>
      <c r="Z214">
        <v>1</v>
      </c>
      <c r="AA214">
        <v>1859615</v>
      </c>
      <c r="AB214">
        <v>195070</v>
      </c>
      <c r="AC214">
        <v>1664544</v>
      </c>
      <c r="AD214">
        <v>1</v>
      </c>
      <c r="AE214">
        <v>1859615</v>
      </c>
      <c r="AF214">
        <v>209910</v>
      </c>
      <c r="AG214">
        <v>1649704</v>
      </c>
      <c r="AH214">
        <v>1</v>
      </c>
      <c r="AI214">
        <v>1859615</v>
      </c>
      <c r="AJ214">
        <v>184230</v>
      </c>
      <c r="AK214">
        <v>1675384</v>
      </c>
      <c r="AL214">
        <v>1</v>
      </c>
      <c r="AM214">
        <v>1859615</v>
      </c>
      <c r="AN214">
        <v>23356</v>
      </c>
      <c r="AO214">
        <v>226306</v>
      </c>
      <c r="AP214">
        <v>1</v>
      </c>
      <c r="AQ214">
        <v>249663</v>
      </c>
      <c r="AR214">
        <v>22242</v>
      </c>
      <c r="AS214">
        <v>227420</v>
      </c>
      <c r="AT214">
        <v>1</v>
      </c>
      <c r="AU214">
        <v>249663</v>
      </c>
      <c r="AV214">
        <v>23605</v>
      </c>
      <c r="AW214">
        <v>226057</v>
      </c>
      <c r="AX214">
        <v>1</v>
      </c>
      <c r="AY214">
        <v>249663</v>
      </c>
      <c r="AZ214">
        <v>20718</v>
      </c>
      <c r="BA214">
        <v>228943</v>
      </c>
      <c r="BB214">
        <v>2</v>
      </c>
      <c r="BC214">
        <v>249663</v>
      </c>
      <c r="BD214">
        <v>227525</v>
      </c>
      <c r="BE214">
        <v>1881751</v>
      </c>
      <c r="BF214">
        <v>2</v>
      </c>
      <c r="BG214">
        <v>2109278</v>
      </c>
      <c r="BH214">
        <v>217312</v>
      </c>
      <c r="BI214">
        <v>1891964</v>
      </c>
      <c r="BJ214">
        <v>2</v>
      </c>
      <c r="BK214">
        <v>2109278</v>
      </c>
      <c r="BL214">
        <v>233515</v>
      </c>
      <c r="BM214">
        <v>1875761</v>
      </c>
      <c r="BN214">
        <v>2</v>
      </c>
      <c r="BO214">
        <v>2109278</v>
      </c>
      <c r="BP214">
        <v>204948</v>
      </c>
      <c r="BQ214">
        <v>1904327</v>
      </c>
      <c r="BR214">
        <v>3</v>
      </c>
      <c r="BS214">
        <v>2109278</v>
      </c>
      <c r="BT214" t="s">
        <v>95</v>
      </c>
      <c r="BV214" s="27">
        <v>0.20486111111111099</v>
      </c>
    </row>
    <row r="215" spans="1:74">
      <c r="A215">
        <v>5</v>
      </c>
      <c r="B215">
        <v>42</v>
      </c>
      <c r="D215" t="s">
        <v>91</v>
      </c>
      <c r="I215" t="s">
        <v>92</v>
      </c>
      <c r="N215" t="s">
        <v>93</v>
      </c>
      <c r="S215" t="s">
        <v>94</v>
      </c>
      <c r="X215">
        <v>204169</v>
      </c>
      <c r="Y215">
        <v>1655445</v>
      </c>
      <c r="Z215">
        <v>1</v>
      </c>
      <c r="AA215">
        <v>1859615</v>
      </c>
      <c r="AB215">
        <v>195070</v>
      </c>
      <c r="AC215">
        <v>1664544</v>
      </c>
      <c r="AD215">
        <v>1</v>
      </c>
      <c r="AE215">
        <v>1859615</v>
      </c>
      <c r="AF215">
        <v>209910</v>
      </c>
      <c r="AG215">
        <v>1649704</v>
      </c>
      <c r="AH215">
        <v>1</v>
      </c>
      <c r="AI215">
        <v>1859615</v>
      </c>
      <c r="AJ215">
        <v>184230</v>
      </c>
      <c r="AK215">
        <v>1675384</v>
      </c>
      <c r="AL215">
        <v>1</v>
      </c>
      <c r="AM215">
        <v>1859615</v>
      </c>
      <c r="AN215">
        <v>23356</v>
      </c>
      <c r="AO215">
        <v>226306</v>
      </c>
      <c r="AP215">
        <v>1</v>
      </c>
      <c r="AQ215">
        <v>249663</v>
      </c>
      <c r="AR215">
        <v>22242</v>
      </c>
      <c r="AS215">
        <v>227420</v>
      </c>
      <c r="AT215">
        <v>1</v>
      </c>
      <c r="AU215">
        <v>249663</v>
      </c>
      <c r="AV215">
        <v>23605</v>
      </c>
      <c r="AW215">
        <v>226057</v>
      </c>
      <c r="AX215">
        <v>1</v>
      </c>
      <c r="AY215">
        <v>249663</v>
      </c>
      <c r="AZ215">
        <v>20718</v>
      </c>
      <c r="BA215">
        <v>228943</v>
      </c>
      <c r="BB215">
        <v>2</v>
      </c>
      <c r="BC215">
        <v>249663</v>
      </c>
      <c r="BD215">
        <v>227525</v>
      </c>
      <c r="BE215">
        <v>1881751</v>
      </c>
      <c r="BF215">
        <v>2</v>
      </c>
      <c r="BG215">
        <v>2109278</v>
      </c>
      <c r="BH215">
        <v>217312</v>
      </c>
      <c r="BI215">
        <v>1891964</v>
      </c>
      <c r="BJ215">
        <v>2</v>
      </c>
      <c r="BK215">
        <v>2109278</v>
      </c>
      <c r="BL215">
        <v>233515</v>
      </c>
      <c r="BM215">
        <v>1875761</v>
      </c>
      <c r="BN215">
        <v>2</v>
      </c>
      <c r="BO215">
        <v>2109278</v>
      </c>
      <c r="BP215">
        <v>204948</v>
      </c>
      <c r="BQ215">
        <v>1904327</v>
      </c>
      <c r="BR215">
        <v>3</v>
      </c>
      <c r="BS215">
        <v>2109278</v>
      </c>
      <c r="BT215" t="s">
        <v>95</v>
      </c>
      <c r="BV215" s="27">
        <v>0.20486111111111099</v>
      </c>
    </row>
    <row r="216" spans="1:74">
      <c r="A216">
        <v>5</v>
      </c>
      <c r="B216">
        <v>43</v>
      </c>
      <c r="D216" t="s">
        <v>91</v>
      </c>
      <c r="I216" t="s">
        <v>92</v>
      </c>
      <c r="N216" t="s">
        <v>93</v>
      </c>
      <c r="S216" t="s">
        <v>94</v>
      </c>
      <c r="X216">
        <v>204169</v>
      </c>
      <c r="Y216">
        <v>1655445</v>
      </c>
      <c r="Z216">
        <v>1</v>
      </c>
      <c r="AA216">
        <v>1859615</v>
      </c>
      <c r="AB216">
        <v>195070</v>
      </c>
      <c r="AC216">
        <v>1664544</v>
      </c>
      <c r="AD216">
        <v>1</v>
      </c>
      <c r="AE216">
        <v>1859615</v>
      </c>
      <c r="AF216">
        <v>209910</v>
      </c>
      <c r="AG216">
        <v>1649704</v>
      </c>
      <c r="AH216">
        <v>1</v>
      </c>
      <c r="AI216">
        <v>1859615</v>
      </c>
      <c r="AJ216">
        <v>184230</v>
      </c>
      <c r="AK216">
        <v>1675384</v>
      </c>
      <c r="AL216">
        <v>1</v>
      </c>
      <c r="AM216">
        <v>1859615</v>
      </c>
      <c r="AN216">
        <v>23356</v>
      </c>
      <c r="AO216">
        <v>226306</v>
      </c>
      <c r="AP216">
        <v>1</v>
      </c>
      <c r="AQ216">
        <v>249663</v>
      </c>
      <c r="AR216">
        <v>22242</v>
      </c>
      <c r="AS216">
        <v>227420</v>
      </c>
      <c r="AT216">
        <v>1</v>
      </c>
      <c r="AU216">
        <v>249663</v>
      </c>
      <c r="AV216">
        <v>23605</v>
      </c>
      <c r="AW216">
        <v>226057</v>
      </c>
      <c r="AX216">
        <v>1</v>
      </c>
      <c r="AY216">
        <v>249663</v>
      </c>
      <c r="AZ216">
        <v>20718</v>
      </c>
      <c r="BA216">
        <v>228943</v>
      </c>
      <c r="BB216">
        <v>2</v>
      </c>
      <c r="BC216">
        <v>249663</v>
      </c>
      <c r="BD216">
        <v>227525</v>
      </c>
      <c r="BE216">
        <v>1881751</v>
      </c>
      <c r="BF216">
        <v>2</v>
      </c>
      <c r="BG216">
        <v>2109278</v>
      </c>
      <c r="BH216">
        <v>217312</v>
      </c>
      <c r="BI216">
        <v>1891964</v>
      </c>
      <c r="BJ216">
        <v>2</v>
      </c>
      <c r="BK216">
        <v>2109278</v>
      </c>
      <c r="BL216">
        <v>233515</v>
      </c>
      <c r="BM216">
        <v>1875761</v>
      </c>
      <c r="BN216">
        <v>2</v>
      </c>
      <c r="BO216">
        <v>2109278</v>
      </c>
      <c r="BP216">
        <v>204948</v>
      </c>
      <c r="BQ216">
        <v>1904327</v>
      </c>
      <c r="BR216">
        <v>3</v>
      </c>
      <c r="BS216">
        <v>2109278</v>
      </c>
      <c r="BT216" t="s">
        <v>95</v>
      </c>
      <c r="BV216" s="27">
        <v>0.20486111111111099</v>
      </c>
    </row>
    <row r="217" spans="1:74">
      <c r="A217">
        <v>6</v>
      </c>
      <c r="B217">
        <v>1</v>
      </c>
      <c r="C217" t="s">
        <v>183</v>
      </c>
      <c r="D217" t="s">
        <v>138</v>
      </c>
      <c r="E217">
        <v>638</v>
      </c>
      <c r="F217">
        <v>7426</v>
      </c>
      <c r="G217">
        <v>0</v>
      </c>
      <c r="H217">
        <v>8064</v>
      </c>
      <c r="I217" t="s">
        <v>139</v>
      </c>
      <c r="J217">
        <v>640</v>
      </c>
      <c r="K217">
        <v>7424</v>
      </c>
      <c r="L217">
        <v>0</v>
      </c>
      <c r="M217">
        <v>8064</v>
      </c>
      <c r="X217">
        <v>185159</v>
      </c>
      <c r="Y217">
        <v>1674456</v>
      </c>
      <c r="Z217">
        <v>0</v>
      </c>
      <c r="AA217">
        <v>1859615</v>
      </c>
      <c r="AB217">
        <v>179786</v>
      </c>
      <c r="AC217">
        <v>1679829</v>
      </c>
      <c r="AD217">
        <v>0</v>
      </c>
      <c r="AE217">
        <v>1859615</v>
      </c>
      <c r="AN217">
        <v>20913</v>
      </c>
      <c r="AO217">
        <v>228750</v>
      </c>
      <c r="AP217">
        <v>0</v>
      </c>
      <c r="AQ217">
        <v>249663</v>
      </c>
      <c r="AR217">
        <v>20395</v>
      </c>
      <c r="AS217">
        <v>229268</v>
      </c>
      <c r="AT217">
        <v>0</v>
      </c>
      <c r="AU217">
        <v>249663</v>
      </c>
      <c r="BD217">
        <v>206072</v>
      </c>
      <c r="BE217">
        <v>1903206</v>
      </c>
      <c r="BF217">
        <v>0</v>
      </c>
      <c r="BG217">
        <v>2109278</v>
      </c>
      <c r="BH217">
        <v>200181</v>
      </c>
      <c r="BI217">
        <v>1909097</v>
      </c>
      <c r="BJ217">
        <v>0</v>
      </c>
      <c r="BK217">
        <v>2109278</v>
      </c>
      <c r="BT217" t="s">
        <v>95</v>
      </c>
      <c r="BV217" s="27">
        <v>0.20486111111111099</v>
      </c>
    </row>
    <row r="218" spans="1:74">
      <c r="A218">
        <v>6</v>
      </c>
      <c r="B218">
        <v>2</v>
      </c>
      <c r="C218" t="s">
        <v>184</v>
      </c>
      <c r="D218" t="s">
        <v>138</v>
      </c>
      <c r="E218">
        <v>1073</v>
      </c>
      <c r="F218">
        <v>13508</v>
      </c>
      <c r="G218">
        <v>0</v>
      </c>
      <c r="H218">
        <v>14581</v>
      </c>
      <c r="I218" t="s">
        <v>139</v>
      </c>
      <c r="J218">
        <v>1062</v>
      </c>
      <c r="K218">
        <v>13519</v>
      </c>
      <c r="L218">
        <v>0</v>
      </c>
      <c r="M218">
        <v>14581</v>
      </c>
      <c r="X218">
        <v>185159</v>
      </c>
      <c r="Y218">
        <v>1674456</v>
      </c>
      <c r="Z218">
        <v>0</v>
      </c>
      <c r="AA218">
        <v>1859615</v>
      </c>
      <c r="AB218">
        <v>179786</v>
      </c>
      <c r="AC218">
        <v>1679829</v>
      </c>
      <c r="AD218">
        <v>0</v>
      </c>
      <c r="AE218">
        <v>1859615</v>
      </c>
      <c r="AN218">
        <v>20913</v>
      </c>
      <c r="AO218">
        <v>228750</v>
      </c>
      <c r="AP218">
        <v>0</v>
      </c>
      <c r="AQ218">
        <v>249663</v>
      </c>
      <c r="AR218">
        <v>20395</v>
      </c>
      <c r="AS218">
        <v>229268</v>
      </c>
      <c r="AT218">
        <v>0</v>
      </c>
      <c r="AU218">
        <v>249663</v>
      </c>
      <c r="BD218">
        <v>206072</v>
      </c>
      <c r="BE218">
        <v>1903206</v>
      </c>
      <c r="BF218">
        <v>0</v>
      </c>
      <c r="BG218">
        <v>2109278</v>
      </c>
      <c r="BH218">
        <v>200181</v>
      </c>
      <c r="BI218">
        <v>1909097</v>
      </c>
      <c r="BJ218">
        <v>0</v>
      </c>
      <c r="BK218">
        <v>2109278</v>
      </c>
      <c r="BT218" t="s">
        <v>95</v>
      </c>
      <c r="BV218" s="27">
        <v>0.20486111111111099</v>
      </c>
    </row>
    <row r="219" spans="1:74">
      <c r="A219">
        <v>6</v>
      </c>
      <c r="B219">
        <v>3</v>
      </c>
      <c r="D219" t="s">
        <v>138</v>
      </c>
      <c r="I219" t="s">
        <v>139</v>
      </c>
      <c r="X219">
        <v>185159</v>
      </c>
      <c r="Y219">
        <v>1674456</v>
      </c>
      <c r="Z219">
        <v>0</v>
      </c>
      <c r="AA219">
        <v>1859615</v>
      </c>
      <c r="AB219">
        <v>179786</v>
      </c>
      <c r="AC219">
        <v>1679829</v>
      </c>
      <c r="AD219">
        <v>0</v>
      </c>
      <c r="AE219">
        <v>1859615</v>
      </c>
      <c r="AN219">
        <v>20913</v>
      </c>
      <c r="AO219">
        <v>228750</v>
      </c>
      <c r="AP219">
        <v>0</v>
      </c>
      <c r="AQ219">
        <v>249663</v>
      </c>
      <c r="AR219">
        <v>20395</v>
      </c>
      <c r="AS219">
        <v>229268</v>
      </c>
      <c r="AT219">
        <v>0</v>
      </c>
      <c r="AU219">
        <v>249663</v>
      </c>
      <c r="BD219">
        <v>206072</v>
      </c>
      <c r="BE219">
        <v>1903206</v>
      </c>
      <c r="BF219">
        <v>0</v>
      </c>
      <c r="BG219">
        <v>2109278</v>
      </c>
      <c r="BH219">
        <v>200181</v>
      </c>
      <c r="BI219">
        <v>1909097</v>
      </c>
      <c r="BJ219">
        <v>0</v>
      </c>
      <c r="BK219">
        <v>2109278</v>
      </c>
      <c r="BT219" t="s">
        <v>95</v>
      </c>
      <c r="BV219" s="27">
        <v>0.20486111111111099</v>
      </c>
    </row>
    <row r="220" spans="1:74">
      <c r="A220">
        <v>6</v>
      </c>
      <c r="B220">
        <v>4</v>
      </c>
      <c r="D220" t="s">
        <v>138</v>
      </c>
      <c r="I220" t="s">
        <v>139</v>
      </c>
      <c r="X220">
        <v>185159</v>
      </c>
      <c r="Y220">
        <v>1674456</v>
      </c>
      <c r="Z220">
        <v>0</v>
      </c>
      <c r="AA220">
        <v>1859615</v>
      </c>
      <c r="AB220">
        <v>179786</v>
      </c>
      <c r="AC220">
        <v>1679829</v>
      </c>
      <c r="AD220">
        <v>0</v>
      </c>
      <c r="AE220">
        <v>1859615</v>
      </c>
      <c r="AN220">
        <v>20913</v>
      </c>
      <c r="AO220">
        <v>228750</v>
      </c>
      <c r="AP220">
        <v>0</v>
      </c>
      <c r="AQ220">
        <v>249663</v>
      </c>
      <c r="AR220">
        <v>20395</v>
      </c>
      <c r="AS220">
        <v>229268</v>
      </c>
      <c r="AT220">
        <v>0</v>
      </c>
      <c r="AU220">
        <v>249663</v>
      </c>
      <c r="BD220">
        <v>206072</v>
      </c>
      <c r="BE220">
        <v>1903206</v>
      </c>
      <c r="BF220">
        <v>0</v>
      </c>
      <c r="BG220">
        <v>2109278</v>
      </c>
      <c r="BH220">
        <v>200181</v>
      </c>
      <c r="BI220">
        <v>1909097</v>
      </c>
      <c r="BJ220">
        <v>0</v>
      </c>
      <c r="BK220">
        <v>2109278</v>
      </c>
      <c r="BT220" t="s">
        <v>95</v>
      </c>
      <c r="BV220" s="27">
        <v>0.20486111111111099</v>
      </c>
    </row>
    <row r="221" spans="1:74">
      <c r="A221">
        <v>6</v>
      </c>
      <c r="B221">
        <v>5</v>
      </c>
      <c r="D221" t="s">
        <v>138</v>
      </c>
      <c r="I221" t="s">
        <v>139</v>
      </c>
      <c r="X221">
        <v>185159</v>
      </c>
      <c r="Y221">
        <v>1674456</v>
      </c>
      <c r="Z221">
        <v>0</v>
      </c>
      <c r="AA221">
        <v>1859615</v>
      </c>
      <c r="AB221">
        <v>179786</v>
      </c>
      <c r="AC221">
        <v>1679829</v>
      </c>
      <c r="AD221">
        <v>0</v>
      </c>
      <c r="AE221">
        <v>1859615</v>
      </c>
      <c r="AN221">
        <v>20913</v>
      </c>
      <c r="AO221">
        <v>228750</v>
      </c>
      <c r="AP221">
        <v>0</v>
      </c>
      <c r="AQ221">
        <v>249663</v>
      </c>
      <c r="AR221">
        <v>20395</v>
      </c>
      <c r="AS221">
        <v>229268</v>
      </c>
      <c r="AT221">
        <v>0</v>
      </c>
      <c r="AU221">
        <v>249663</v>
      </c>
      <c r="BD221">
        <v>206072</v>
      </c>
      <c r="BE221">
        <v>1903206</v>
      </c>
      <c r="BF221">
        <v>0</v>
      </c>
      <c r="BG221">
        <v>2109278</v>
      </c>
      <c r="BH221">
        <v>200181</v>
      </c>
      <c r="BI221">
        <v>1909097</v>
      </c>
      <c r="BJ221">
        <v>0</v>
      </c>
      <c r="BK221">
        <v>2109278</v>
      </c>
      <c r="BT221" t="s">
        <v>95</v>
      </c>
      <c r="BV221" s="27">
        <v>0.20486111111111099</v>
      </c>
    </row>
    <row r="222" spans="1:74">
      <c r="A222">
        <v>6</v>
      </c>
      <c r="B222">
        <v>6</v>
      </c>
      <c r="D222" t="s">
        <v>138</v>
      </c>
      <c r="I222" t="s">
        <v>139</v>
      </c>
      <c r="X222">
        <v>185159</v>
      </c>
      <c r="Y222">
        <v>1674456</v>
      </c>
      <c r="Z222">
        <v>0</v>
      </c>
      <c r="AA222">
        <v>1859615</v>
      </c>
      <c r="AB222">
        <v>179786</v>
      </c>
      <c r="AC222">
        <v>1679829</v>
      </c>
      <c r="AD222">
        <v>0</v>
      </c>
      <c r="AE222">
        <v>1859615</v>
      </c>
      <c r="AN222">
        <v>20913</v>
      </c>
      <c r="AO222">
        <v>228750</v>
      </c>
      <c r="AP222">
        <v>0</v>
      </c>
      <c r="AQ222">
        <v>249663</v>
      </c>
      <c r="AR222">
        <v>20395</v>
      </c>
      <c r="AS222">
        <v>229268</v>
      </c>
      <c r="AT222">
        <v>0</v>
      </c>
      <c r="AU222">
        <v>249663</v>
      </c>
      <c r="BD222">
        <v>206072</v>
      </c>
      <c r="BE222">
        <v>1903206</v>
      </c>
      <c r="BF222">
        <v>0</v>
      </c>
      <c r="BG222">
        <v>2109278</v>
      </c>
      <c r="BH222">
        <v>200181</v>
      </c>
      <c r="BI222">
        <v>1909097</v>
      </c>
      <c r="BJ222">
        <v>0</v>
      </c>
      <c r="BK222">
        <v>2109278</v>
      </c>
      <c r="BT222" t="s">
        <v>95</v>
      </c>
      <c r="BV222" s="27">
        <v>0.20486111111111099</v>
      </c>
    </row>
    <row r="223" spans="1:74">
      <c r="A223">
        <v>6</v>
      </c>
      <c r="B223">
        <v>7</v>
      </c>
      <c r="D223" t="s">
        <v>138</v>
      </c>
      <c r="I223" t="s">
        <v>139</v>
      </c>
      <c r="X223">
        <v>185159</v>
      </c>
      <c r="Y223">
        <v>1674456</v>
      </c>
      <c r="Z223">
        <v>0</v>
      </c>
      <c r="AA223">
        <v>1859615</v>
      </c>
      <c r="AB223">
        <v>179786</v>
      </c>
      <c r="AC223">
        <v>1679829</v>
      </c>
      <c r="AD223">
        <v>0</v>
      </c>
      <c r="AE223">
        <v>1859615</v>
      </c>
      <c r="AN223">
        <v>20913</v>
      </c>
      <c r="AO223">
        <v>228750</v>
      </c>
      <c r="AP223">
        <v>0</v>
      </c>
      <c r="AQ223">
        <v>249663</v>
      </c>
      <c r="AR223">
        <v>20395</v>
      </c>
      <c r="AS223">
        <v>229268</v>
      </c>
      <c r="AT223">
        <v>0</v>
      </c>
      <c r="AU223">
        <v>249663</v>
      </c>
      <c r="BD223">
        <v>206072</v>
      </c>
      <c r="BE223">
        <v>1903206</v>
      </c>
      <c r="BF223">
        <v>0</v>
      </c>
      <c r="BG223">
        <v>2109278</v>
      </c>
      <c r="BH223">
        <v>200181</v>
      </c>
      <c r="BI223">
        <v>1909097</v>
      </c>
      <c r="BJ223">
        <v>0</v>
      </c>
      <c r="BK223">
        <v>2109278</v>
      </c>
      <c r="BT223" t="s">
        <v>95</v>
      </c>
      <c r="BV223" s="27">
        <v>0.20486111111111099</v>
      </c>
    </row>
    <row r="224" spans="1:74">
      <c r="A224">
        <v>6</v>
      </c>
      <c r="B224">
        <v>8</v>
      </c>
      <c r="D224" t="s">
        <v>138</v>
      </c>
      <c r="I224" t="s">
        <v>139</v>
      </c>
      <c r="X224">
        <v>185159</v>
      </c>
      <c r="Y224">
        <v>1674456</v>
      </c>
      <c r="Z224">
        <v>0</v>
      </c>
      <c r="AA224">
        <v>1859615</v>
      </c>
      <c r="AB224">
        <v>179786</v>
      </c>
      <c r="AC224">
        <v>1679829</v>
      </c>
      <c r="AD224">
        <v>0</v>
      </c>
      <c r="AE224">
        <v>1859615</v>
      </c>
      <c r="AN224">
        <v>20913</v>
      </c>
      <c r="AO224">
        <v>228750</v>
      </c>
      <c r="AP224">
        <v>0</v>
      </c>
      <c r="AQ224">
        <v>249663</v>
      </c>
      <c r="AR224">
        <v>20395</v>
      </c>
      <c r="AS224">
        <v>229268</v>
      </c>
      <c r="AT224">
        <v>0</v>
      </c>
      <c r="AU224">
        <v>249663</v>
      </c>
      <c r="BD224">
        <v>206072</v>
      </c>
      <c r="BE224">
        <v>1903206</v>
      </c>
      <c r="BF224">
        <v>0</v>
      </c>
      <c r="BG224">
        <v>2109278</v>
      </c>
      <c r="BH224">
        <v>200181</v>
      </c>
      <c r="BI224">
        <v>1909097</v>
      </c>
      <c r="BJ224">
        <v>0</v>
      </c>
      <c r="BK224">
        <v>2109278</v>
      </c>
      <c r="BT224" t="s">
        <v>95</v>
      </c>
      <c r="BV224" s="27">
        <v>0.20486111111111099</v>
      </c>
    </row>
    <row r="225" spans="1:74">
      <c r="A225">
        <v>6</v>
      </c>
      <c r="B225">
        <v>9</v>
      </c>
      <c r="D225" t="s">
        <v>138</v>
      </c>
      <c r="I225" t="s">
        <v>139</v>
      </c>
      <c r="X225">
        <v>185159</v>
      </c>
      <c r="Y225">
        <v>1674456</v>
      </c>
      <c r="Z225">
        <v>0</v>
      </c>
      <c r="AA225">
        <v>1859615</v>
      </c>
      <c r="AB225">
        <v>179786</v>
      </c>
      <c r="AC225">
        <v>1679829</v>
      </c>
      <c r="AD225">
        <v>0</v>
      </c>
      <c r="AE225">
        <v>1859615</v>
      </c>
      <c r="AN225">
        <v>20913</v>
      </c>
      <c r="AO225">
        <v>228750</v>
      </c>
      <c r="AP225">
        <v>0</v>
      </c>
      <c r="AQ225">
        <v>249663</v>
      </c>
      <c r="AR225">
        <v>20395</v>
      </c>
      <c r="AS225">
        <v>229268</v>
      </c>
      <c r="AT225">
        <v>0</v>
      </c>
      <c r="AU225">
        <v>249663</v>
      </c>
      <c r="BD225">
        <v>206072</v>
      </c>
      <c r="BE225">
        <v>1903206</v>
      </c>
      <c r="BF225">
        <v>0</v>
      </c>
      <c r="BG225">
        <v>2109278</v>
      </c>
      <c r="BH225">
        <v>200181</v>
      </c>
      <c r="BI225">
        <v>1909097</v>
      </c>
      <c r="BJ225">
        <v>0</v>
      </c>
      <c r="BK225">
        <v>2109278</v>
      </c>
      <c r="BT225" t="s">
        <v>95</v>
      </c>
      <c r="BV225" s="27">
        <v>0.20486111111111099</v>
      </c>
    </row>
    <row r="226" spans="1:74">
      <c r="A226">
        <v>6</v>
      </c>
      <c r="B226">
        <v>10</v>
      </c>
      <c r="D226" t="s">
        <v>138</v>
      </c>
      <c r="I226" t="s">
        <v>139</v>
      </c>
      <c r="X226">
        <v>185159</v>
      </c>
      <c r="Y226">
        <v>1674456</v>
      </c>
      <c r="Z226">
        <v>0</v>
      </c>
      <c r="AA226">
        <v>1859615</v>
      </c>
      <c r="AB226">
        <v>179786</v>
      </c>
      <c r="AC226">
        <v>1679829</v>
      </c>
      <c r="AD226">
        <v>0</v>
      </c>
      <c r="AE226">
        <v>1859615</v>
      </c>
      <c r="AN226">
        <v>20913</v>
      </c>
      <c r="AO226">
        <v>228750</v>
      </c>
      <c r="AP226">
        <v>0</v>
      </c>
      <c r="AQ226">
        <v>249663</v>
      </c>
      <c r="AR226">
        <v>20395</v>
      </c>
      <c r="AS226">
        <v>229268</v>
      </c>
      <c r="AT226">
        <v>0</v>
      </c>
      <c r="AU226">
        <v>249663</v>
      </c>
      <c r="BD226">
        <v>206072</v>
      </c>
      <c r="BE226">
        <v>1903206</v>
      </c>
      <c r="BF226">
        <v>0</v>
      </c>
      <c r="BG226">
        <v>2109278</v>
      </c>
      <c r="BH226">
        <v>200181</v>
      </c>
      <c r="BI226">
        <v>1909097</v>
      </c>
      <c r="BJ226">
        <v>0</v>
      </c>
      <c r="BK226">
        <v>2109278</v>
      </c>
      <c r="BT226" t="s">
        <v>95</v>
      </c>
      <c r="BV226" s="27">
        <v>0.20486111111111099</v>
      </c>
    </row>
    <row r="227" spans="1:74">
      <c r="A227">
        <v>6</v>
      </c>
      <c r="B227">
        <v>11</v>
      </c>
      <c r="D227" t="s">
        <v>138</v>
      </c>
      <c r="I227" t="s">
        <v>139</v>
      </c>
      <c r="X227">
        <v>185159</v>
      </c>
      <c r="Y227">
        <v>1674456</v>
      </c>
      <c r="Z227">
        <v>0</v>
      </c>
      <c r="AA227">
        <v>1859615</v>
      </c>
      <c r="AB227">
        <v>179786</v>
      </c>
      <c r="AC227">
        <v>1679829</v>
      </c>
      <c r="AD227">
        <v>0</v>
      </c>
      <c r="AE227">
        <v>1859615</v>
      </c>
      <c r="AN227">
        <v>20913</v>
      </c>
      <c r="AO227">
        <v>228750</v>
      </c>
      <c r="AP227">
        <v>0</v>
      </c>
      <c r="AQ227">
        <v>249663</v>
      </c>
      <c r="AR227">
        <v>20395</v>
      </c>
      <c r="AS227">
        <v>229268</v>
      </c>
      <c r="AT227">
        <v>0</v>
      </c>
      <c r="AU227">
        <v>249663</v>
      </c>
      <c r="BD227">
        <v>206072</v>
      </c>
      <c r="BE227">
        <v>1903206</v>
      </c>
      <c r="BF227">
        <v>0</v>
      </c>
      <c r="BG227">
        <v>2109278</v>
      </c>
      <c r="BH227">
        <v>200181</v>
      </c>
      <c r="BI227">
        <v>1909097</v>
      </c>
      <c r="BJ227">
        <v>0</v>
      </c>
      <c r="BK227">
        <v>2109278</v>
      </c>
      <c r="BT227" t="s">
        <v>95</v>
      </c>
      <c r="BV227" s="27">
        <v>0.20486111111111099</v>
      </c>
    </row>
    <row r="228" spans="1:74">
      <c r="A228">
        <v>6</v>
      </c>
      <c r="B228">
        <v>12</v>
      </c>
      <c r="D228" t="s">
        <v>138</v>
      </c>
      <c r="I228" t="s">
        <v>139</v>
      </c>
      <c r="X228">
        <v>185159</v>
      </c>
      <c r="Y228">
        <v>1674456</v>
      </c>
      <c r="Z228">
        <v>0</v>
      </c>
      <c r="AA228">
        <v>1859615</v>
      </c>
      <c r="AB228">
        <v>179786</v>
      </c>
      <c r="AC228">
        <v>1679829</v>
      </c>
      <c r="AD228">
        <v>0</v>
      </c>
      <c r="AE228">
        <v>1859615</v>
      </c>
      <c r="AN228">
        <v>20913</v>
      </c>
      <c r="AO228">
        <v>228750</v>
      </c>
      <c r="AP228">
        <v>0</v>
      </c>
      <c r="AQ228">
        <v>249663</v>
      </c>
      <c r="AR228">
        <v>20395</v>
      </c>
      <c r="AS228">
        <v>229268</v>
      </c>
      <c r="AT228">
        <v>0</v>
      </c>
      <c r="AU228">
        <v>249663</v>
      </c>
      <c r="BD228">
        <v>206072</v>
      </c>
      <c r="BE228">
        <v>1903206</v>
      </c>
      <c r="BF228">
        <v>0</v>
      </c>
      <c r="BG228">
        <v>2109278</v>
      </c>
      <c r="BH228">
        <v>200181</v>
      </c>
      <c r="BI228">
        <v>1909097</v>
      </c>
      <c r="BJ228">
        <v>0</v>
      </c>
      <c r="BK228">
        <v>2109278</v>
      </c>
      <c r="BT228" t="s">
        <v>95</v>
      </c>
      <c r="BV228" s="27">
        <v>0.20486111111111099</v>
      </c>
    </row>
    <row r="229" spans="1:74">
      <c r="A229">
        <v>6</v>
      </c>
      <c r="B229">
        <v>13</v>
      </c>
      <c r="D229" t="s">
        <v>138</v>
      </c>
      <c r="I229" t="s">
        <v>139</v>
      </c>
      <c r="X229">
        <v>185159</v>
      </c>
      <c r="Y229">
        <v>1674456</v>
      </c>
      <c r="Z229">
        <v>0</v>
      </c>
      <c r="AA229">
        <v>1859615</v>
      </c>
      <c r="AB229">
        <v>179786</v>
      </c>
      <c r="AC229">
        <v>1679829</v>
      </c>
      <c r="AD229">
        <v>0</v>
      </c>
      <c r="AE229">
        <v>1859615</v>
      </c>
      <c r="AN229">
        <v>20913</v>
      </c>
      <c r="AO229">
        <v>228750</v>
      </c>
      <c r="AP229">
        <v>0</v>
      </c>
      <c r="AQ229">
        <v>249663</v>
      </c>
      <c r="AR229">
        <v>20395</v>
      </c>
      <c r="AS229">
        <v>229268</v>
      </c>
      <c r="AT229">
        <v>0</v>
      </c>
      <c r="AU229">
        <v>249663</v>
      </c>
      <c r="BD229">
        <v>206072</v>
      </c>
      <c r="BE229">
        <v>1903206</v>
      </c>
      <c r="BF229">
        <v>0</v>
      </c>
      <c r="BG229">
        <v>2109278</v>
      </c>
      <c r="BH229">
        <v>200181</v>
      </c>
      <c r="BI229">
        <v>1909097</v>
      </c>
      <c r="BJ229">
        <v>0</v>
      </c>
      <c r="BK229">
        <v>2109278</v>
      </c>
      <c r="BT229" t="s">
        <v>95</v>
      </c>
      <c r="BV229" s="27">
        <v>0.20486111111111099</v>
      </c>
    </row>
    <row r="230" spans="1:74">
      <c r="A230">
        <v>6</v>
      </c>
      <c r="B230">
        <v>14</v>
      </c>
      <c r="D230" t="s">
        <v>138</v>
      </c>
      <c r="I230" t="s">
        <v>139</v>
      </c>
      <c r="X230">
        <v>185159</v>
      </c>
      <c r="Y230">
        <v>1674456</v>
      </c>
      <c r="Z230">
        <v>0</v>
      </c>
      <c r="AA230">
        <v>1859615</v>
      </c>
      <c r="AB230">
        <v>179786</v>
      </c>
      <c r="AC230">
        <v>1679829</v>
      </c>
      <c r="AD230">
        <v>0</v>
      </c>
      <c r="AE230">
        <v>1859615</v>
      </c>
      <c r="AN230">
        <v>20913</v>
      </c>
      <c r="AO230">
        <v>228750</v>
      </c>
      <c r="AP230">
        <v>0</v>
      </c>
      <c r="AQ230">
        <v>249663</v>
      </c>
      <c r="AR230">
        <v>20395</v>
      </c>
      <c r="AS230">
        <v>229268</v>
      </c>
      <c r="AT230">
        <v>0</v>
      </c>
      <c r="AU230">
        <v>249663</v>
      </c>
      <c r="BD230">
        <v>206072</v>
      </c>
      <c r="BE230">
        <v>1903206</v>
      </c>
      <c r="BF230">
        <v>0</v>
      </c>
      <c r="BG230">
        <v>2109278</v>
      </c>
      <c r="BH230">
        <v>200181</v>
      </c>
      <c r="BI230">
        <v>1909097</v>
      </c>
      <c r="BJ230">
        <v>0</v>
      </c>
      <c r="BK230">
        <v>2109278</v>
      </c>
      <c r="BT230" t="s">
        <v>95</v>
      </c>
      <c r="BV230" s="27">
        <v>0.20486111111111099</v>
      </c>
    </row>
    <row r="231" spans="1:74">
      <c r="A231">
        <v>6</v>
      </c>
      <c r="B231">
        <v>15</v>
      </c>
      <c r="D231" t="s">
        <v>138</v>
      </c>
      <c r="I231" t="s">
        <v>139</v>
      </c>
      <c r="X231">
        <v>185159</v>
      </c>
      <c r="Y231">
        <v>1674456</v>
      </c>
      <c r="Z231">
        <v>0</v>
      </c>
      <c r="AA231">
        <v>1859615</v>
      </c>
      <c r="AB231">
        <v>179786</v>
      </c>
      <c r="AC231">
        <v>1679829</v>
      </c>
      <c r="AD231">
        <v>0</v>
      </c>
      <c r="AE231">
        <v>1859615</v>
      </c>
      <c r="AN231">
        <v>20913</v>
      </c>
      <c r="AO231">
        <v>228750</v>
      </c>
      <c r="AP231">
        <v>0</v>
      </c>
      <c r="AQ231">
        <v>249663</v>
      </c>
      <c r="AR231">
        <v>20395</v>
      </c>
      <c r="AS231">
        <v>229268</v>
      </c>
      <c r="AT231">
        <v>0</v>
      </c>
      <c r="AU231">
        <v>249663</v>
      </c>
      <c r="BD231">
        <v>206072</v>
      </c>
      <c r="BE231">
        <v>1903206</v>
      </c>
      <c r="BF231">
        <v>0</v>
      </c>
      <c r="BG231">
        <v>2109278</v>
      </c>
      <c r="BH231">
        <v>200181</v>
      </c>
      <c r="BI231">
        <v>1909097</v>
      </c>
      <c r="BJ231">
        <v>0</v>
      </c>
      <c r="BK231">
        <v>2109278</v>
      </c>
      <c r="BT231" t="s">
        <v>95</v>
      </c>
      <c r="BV231" s="27">
        <v>0.20486111111111099</v>
      </c>
    </row>
    <row r="232" spans="1:74">
      <c r="A232">
        <v>6</v>
      </c>
      <c r="B232">
        <v>16</v>
      </c>
      <c r="D232" t="s">
        <v>138</v>
      </c>
      <c r="I232" t="s">
        <v>139</v>
      </c>
      <c r="X232">
        <v>185159</v>
      </c>
      <c r="Y232">
        <v>1674456</v>
      </c>
      <c r="Z232">
        <v>0</v>
      </c>
      <c r="AA232">
        <v>1859615</v>
      </c>
      <c r="AB232">
        <v>179786</v>
      </c>
      <c r="AC232">
        <v>1679829</v>
      </c>
      <c r="AD232">
        <v>0</v>
      </c>
      <c r="AE232">
        <v>1859615</v>
      </c>
      <c r="AN232">
        <v>20913</v>
      </c>
      <c r="AO232">
        <v>228750</v>
      </c>
      <c r="AP232">
        <v>0</v>
      </c>
      <c r="AQ232">
        <v>249663</v>
      </c>
      <c r="AR232">
        <v>20395</v>
      </c>
      <c r="AS232">
        <v>229268</v>
      </c>
      <c r="AT232">
        <v>0</v>
      </c>
      <c r="AU232">
        <v>249663</v>
      </c>
      <c r="BD232">
        <v>206072</v>
      </c>
      <c r="BE232">
        <v>1903206</v>
      </c>
      <c r="BF232">
        <v>0</v>
      </c>
      <c r="BG232">
        <v>2109278</v>
      </c>
      <c r="BH232">
        <v>200181</v>
      </c>
      <c r="BI232">
        <v>1909097</v>
      </c>
      <c r="BJ232">
        <v>0</v>
      </c>
      <c r="BK232">
        <v>2109278</v>
      </c>
      <c r="BT232" t="s">
        <v>95</v>
      </c>
      <c r="BV232" s="27">
        <v>0.20486111111111099</v>
      </c>
    </row>
    <row r="233" spans="1:74">
      <c r="A233">
        <v>6</v>
      </c>
      <c r="B233">
        <v>17</v>
      </c>
      <c r="D233" t="s">
        <v>138</v>
      </c>
      <c r="I233" t="s">
        <v>139</v>
      </c>
      <c r="X233">
        <v>185159</v>
      </c>
      <c r="Y233">
        <v>1674456</v>
      </c>
      <c r="Z233">
        <v>0</v>
      </c>
      <c r="AA233">
        <v>1859615</v>
      </c>
      <c r="AB233">
        <v>179786</v>
      </c>
      <c r="AC233">
        <v>1679829</v>
      </c>
      <c r="AD233">
        <v>0</v>
      </c>
      <c r="AE233">
        <v>1859615</v>
      </c>
      <c r="AN233">
        <v>20913</v>
      </c>
      <c r="AO233">
        <v>228750</v>
      </c>
      <c r="AP233">
        <v>0</v>
      </c>
      <c r="AQ233">
        <v>249663</v>
      </c>
      <c r="AR233">
        <v>20395</v>
      </c>
      <c r="AS233">
        <v>229268</v>
      </c>
      <c r="AT233">
        <v>0</v>
      </c>
      <c r="AU233">
        <v>249663</v>
      </c>
      <c r="BD233">
        <v>206072</v>
      </c>
      <c r="BE233">
        <v>1903206</v>
      </c>
      <c r="BF233">
        <v>0</v>
      </c>
      <c r="BG233">
        <v>2109278</v>
      </c>
      <c r="BH233">
        <v>200181</v>
      </c>
      <c r="BI233">
        <v>1909097</v>
      </c>
      <c r="BJ233">
        <v>0</v>
      </c>
      <c r="BK233">
        <v>2109278</v>
      </c>
      <c r="BT233" t="s">
        <v>95</v>
      </c>
      <c r="BV233" s="27">
        <v>0.20486111111111099</v>
      </c>
    </row>
    <row r="234" spans="1:74">
      <c r="A234">
        <v>6</v>
      </c>
      <c r="B234">
        <v>18</v>
      </c>
      <c r="D234" t="s">
        <v>138</v>
      </c>
      <c r="I234" t="s">
        <v>139</v>
      </c>
      <c r="X234">
        <v>185159</v>
      </c>
      <c r="Y234">
        <v>1674456</v>
      </c>
      <c r="Z234">
        <v>0</v>
      </c>
      <c r="AA234">
        <v>1859615</v>
      </c>
      <c r="AB234">
        <v>179786</v>
      </c>
      <c r="AC234">
        <v>1679829</v>
      </c>
      <c r="AD234">
        <v>0</v>
      </c>
      <c r="AE234">
        <v>1859615</v>
      </c>
      <c r="AN234">
        <v>20913</v>
      </c>
      <c r="AO234">
        <v>228750</v>
      </c>
      <c r="AP234">
        <v>0</v>
      </c>
      <c r="AQ234">
        <v>249663</v>
      </c>
      <c r="AR234">
        <v>20395</v>
      </c>
      <c r="AS234">
        <v>229268</v>
      </c>
      <c r="AT234">
        <v>0</v>
      </c>
      <c r="AU234">
        <v>249663</v>
      </c>
      <c r="BD234">
        <v>206072</v>
      </c>
      <c r="BE234">
        <v>1903206</v>
      </c>
      <c r="BF234">
        <v>0</v>
      </c>
      <c r="BG234">
        <v>2109278</v>
      </c>
      <c r="BH234">
        <v>200181</v>
      </c>
      <c r="BI234">
        <v>1909097</v>
      </c>
      <c r="BJ234">
        <v>0</v>
      </c>
      <c r="BK234">
        <v>2109278</v>
      </c>
      <c r="BT234" t="s">
        <v>95</v>
      </c>
      <c r="BV234" s="27">
        <v>0.20486111111111099</v>
      </c>
    </row>
    <row r="235" spans="1:74">
      <c r="A235">
        <v>6</v>
      </c>
      <c r="B235">
        <v>19</v>
      </c>
      <c r="D235" t="s">
        <v>138</v>
      </c>
      <c r="I235" t="s">
        <v>139</v>
      </c>
      <c r="X235">
        <v>185159</v>
      </c>
      <c r="Y235">
        <v>1674456</v>
      </c>
      <c r="Z235">
        <v>0</v>
      </c>
      <c r="AA235">
        <v>1859615</v>
      </c>
      <c r="AB235">
        <v>179786</v>
      </c>
      <c r="AC235">
        <v>1679829</v>
      </c>
      <c r="AD235">
        <v>0</v>
      </c>
      <c r="AE235">
        <v>1859615</v>
      </c>
      <c r="AN235">
        <v>20913</v>
      </c>
      <c r="AO235">
        <v>228750</v>
      </c>
      <c r="AP235">
        <v>0</v>
      </c>
      <c r="AQ235">
        <v>249663</v>
      </c>
      <c r="AR235">
        <v>20395</v>
      </c>
      <c r="AS235">
        <v>229268</v>
      </c>
      <c r="AT235">
        <v>0</v>
      </c>
      <c r="AU235">
        <v>249663</v>
      </c>
      <c r="BD235">
        <v>206072</v>
      </c>
      <c r="BE235">
        <v>1903206</v>
      </c>
      <c r="BF235">
        <v>0</v>
      </c>
      <c r="BG235">
        <v>2109278</v>
      </c>
      <c r="BH235">
        <v>200181</v>
      </c>
      <c r="BI235">
        <v>1909097</v>
      </c>
      <c r="BJ235">
        <v>0</v>
      </c>
      <c r="BK235">
        <v>2109278</v>
      </c>
      <c r="BT235" t="s">
        <v>95</v>
      </c>
      <c r="BV235" s="27">
        <v>0.20486111111111099</v>
      </c>
    </row>
    <row r="236" spans="1:74">
      <c r="A236">
        <v>6</v>
      </c>
      <c r="B236">
        <v>20</v>
      </c>
      <c r="D236" t="s">
        <v>138</v>
      </c>
      <c r="I236" t="s">
        <v>139</v>
      </c>
      <c r="X236">
        <v>185159</v>
      </c>
      <c r="Y236">
        <v>1674456</v>
      </c>
      <c r="Z236">
        <v>0</v>
      </c>
      <c r="AA236">
        <v>1859615</v>
      </c>
      <c r="AB236">
        <v>179786</v>
      </c>
      <c r="AC236">
        <v>1679829</v>
      </c>
      <c r="AD236">
        <v>0</v>
      </c>
      <c r="AE236">
        <v>1859615</v>
      </c>
      <c r="AN236">
        <v>20913</v>
      </c>
      <c r="AO236">
        <v>228750</v>
      </c>
      <c r="AP236">
        <v>0</v>
      </c>
      <c r="AQ236">
        <v>249663</v>
      </c>
      <c r="AR236">
        <v>20395</v>
      </c>
      <c r="AS236">
        <v>229268</v>
      </c>
      <c r="AT236">
        <v>0</v>
      </c>
      <c r="AU236">
        <v>249663</v>
      </c>
      <c r="BD236">
        <v>206072</v>
      </c>
      <c r="BE236">
        <v>1903206</v>
      </c>
      <c r="BF236">
        <v>0</v>
      </c>
      <c r="BG236">
        <v>2109278</v>
      </c>
      <c r="BH236">
        <v>200181</v>
      </c>
      <c r="BI236">
        <v>1909097</v>
      </c>
      <c r="BJ236">
        <v>0</v>
      </c>
      <c r="BK236">
        <v>2109278</v>
      </c>
      <c r="BT236" t="s">
        <v>95</v>
      </c>
      <c r="BV236" s="27">
        <v>0.20486111111111099</v>
      </c>
    </row>
    <row r="237" spans="1:74">
      <c r="A237">
        <v>6</v>
      </c>
      <c r="B237">
        <v>21</v>
      </c>
      <c r="D237" t="s">
        <v>138</v>
      </c>
      <c r="I237" t="s">
        <v>139</v>
      </c>
      <c r="X237">
        <v>185159</v>
      </c>
      <c r="Y237">
        <v>1674456</v>
      </c>
      <c r="Z237">
        <v>0</v>
      </c>
      <c r="AA237">
        <v>1859615</v>
      </c>
      <c r="AB237">
        <v>179786</v>
      </c>
      <c r="AC237">
        <v>1679829</v>
      </c>
      <c r="AD237">
        <v>0</v>
      </c>
      <c r="AE237">
        <v>1859615</v>
      </c>
      <c r="AN237">
        <v>20913</v>
      </c>
      <c r="AO237">
        <v>228750</v>
      </c>
      <c r="AP237">
        <v>0</v>
      </c>
      <c r="AQ237">
        <v>249663</v>
      </c>
      <c r="AR237">
        <v>20395</v>
      </c>
      <c r="AS237">
        <v>229268</v>
      </c>
      <c r="AT237">
        <v>0</v>
      </c>
      <c r="AU237">
        <v>249663</v>
      </c>
      <c r="BD237">
        <v>206072</v>
      </c>
      <c r="BE237">
        <v>1903206</v>
      </c>
      <c r="BF237">
        <v>0</v>
      </c>
      <c r="BG237">
        <v>2109278</v>
      </c>
      <c r="BH237">
        <v>200181</v>
      </c>
      <c r="BI237">
        <v>1909097</v>
      </c>
      <c r="BJ237">
        <v>0</v>
      </c>
      <c r="BK237">
        <v>2109278</v>
      </c>
      <c r="BT237" t="s">
        <v>95</v>
      </c>
      <c r="BV237" s="27">
        <v>0.20486111111111099</v>
      </c>
    </row>
    <row r="238" spans="1:74">
      <c r="A238">
        <v>6</v>
      </c>
      <c r="B238">
        <v>22</v>
      </c>
      <c r="D238" t="s">
        <v>138</v>
      </c>
      <c r="I238" t="s">
        <v>139</v>
      </c>
      <c r="X238">
        <v>185159</v>
      </c>
      <c r="Y238">
        <v>1674456</v>
      </c>
      <c r="Z238">
        <v>0</v>
      </c>
      <c r="AA238">
        <v>1859615</v>
      </c>
      <c r="AB238">
        <v>179786</v>
      </c>
      <c r="AC238">
        <v>1679829</v>
      </c>
      <c r="AD238">
        <v>0</v>
      </c>
      <c r="AE238">
        <v>1859615</v>
      </c>
      <c r="AN238">
        <v>20913</v>
      </c>
      <c r="AO238">
        <v>228750</v>
      </c>
      <c r="AP238">
        <v>0</v>
      </c>
      <c r="AQ238">
        <v>249663</v>
      </c>
      <c r="AR238">
        <v>20395</v>
      </c>
      <c r="AS238">
        <v>229268</v>
      </c>
      <c r="AT238">
        <v>0</v>
      </c>
      <c r="AU238">
        <v>249663</v>
      </c>
      <c r="BD238">
        <v>206072</v>
      </c>
      <c r="BE238">
        <v>1903206</v>
      </c>
      <c r="BF238">
        <v>0</v>
      </c>
      <c r="BG238">
        <v>2109278</v>
      </c>
      <c r="BH238">
        <v>200181</v>
      </c>
      <c r="BI238">
        <v>1909097</v>
      </c>
      <c r="BJ238">
        <v>0</v>
      </c>
      <c r="BK238">
        <v>2109278</v>
      </c>
      <c r="BT238" t="s">
        <v>95</v>
      </c>
      <c r="BV238" s="27">
        <v>0.20486111111111099</v>
      </c>
    </row>
    <row r="239" spans="1:74">
      <c r="A239">
        <v>6</v>
      </c>
      <c r="B239">
        <v>23</v>
      </c>
      <c r="D239" t="s">
        <v>138</v>
      </c>
      <c r="I239" t="s">
        <v>139</v>
      </c>
      <c r="X239">
        <v>185159</v>
      </c>
      <c r="Y239">
        <v>1674456</v>
      </c>
      <c r="Z239">
        <v>0</v>
      </c>
      <c r="AA239">
        <v>1859615</v>
      </c>
      <c r="AB239">
        <v>179786</v>
      </c>
      <c r="AC239">
        <v>1679829</v>
      </c>
      <c r="AD239">
        <v>0</v>
      </c>
      <c r="AE239">
        <v>1859615</v>
      </c>
      <c r="AN239">
        <v>20913</v>
      </c>
      <c r="AO239">
        <v>228750</v>
      </c>
      <c r="AP239">
        <v>0</v>
      </c>
      <c r="AQ239">
        <v>249663</v>
      </c>
      <c r="AR239">
        <v>20395</v>
      </c>
      <c r="AS239">
        <v>229268</v>
      </c>
      <c r="AT239">
        <v>0</v>
      </c>
      <c r="AU239">
        <v>249663</v>
      </c>
      <c r="BD239">
        <v>206072</v>
      </c>
      <c r="BE239">
        <v>1903206</v>
      </c>
      <c r="BF239">
        <v>0</v>
      </c>
      <c r="BG239">
        <v>2109278</v>
      </c>
      <c r="BH239">
        <v>200181</v>
      </c>
      <c r="BI239">
        <v>1909097</v>
      </c>
      <c r="BJ239">
        <v>0</v>
      </c>
      <c r="BK239">
        <v>2109278</v>
      </c>
      <c r="BT239" t="s">
        <v>95</v>
      </c>
      <c r="BV239" s="27">
        <v>0.20486111111111099</v>
      </c>
    </row>
    <row r="240" spans="1:74">
      <c r="A240">
        <v>6</v>
      </c>
      <c r="B240">
        <v>24</v>
      </c>
      <c r="D240" t="s">
        <v>138</v>
      </c>
      <c r="I240" t="s">
        <v>139</v>
      </c>
      <c r="X240">
        <v>185159</v>
      </c>
      <c r="Y240">
        <v>1674456</v>
      </c>
      <c r="Z240">
        <v>0</v>
      </c>
      <c r="AA240">
        <v>1859615</v>
      </c>
      <c r="AB240">
        <v>179786</v>
      </c>
      <c r="AC240">
        <v>1679829</v>
      </c>
      <c r="AD240">
        <v>0</v>
      </c>
      <c r="AE240">
        <v>1859615</v>
      </c>
      <c r="AN240">
        <v>20913</v>
      </c>
      <c r="AO240">
        <v>228750</v>
      </c>
      <c r="AP240">
        <v>0</v>
      </c>
      <c r="AQ240">
        <v>249663</v>
      </c>
      <c r="AR240">
        <v>20395</v>
      </c>
      <c r="AS240">
        <v>229268</v>
      </c>
      <c r="AT240">
        <v>0</v>
      </c>
      <c r="AU240">
        <v>249663</v>
      </c>
      <c r="BD240">
        <v>206072</v>
      </c>
      <c r="BE240">
        <v>1903206</v>
      </c>
      <c r="BF240">
        <v>0</v>
      </c>
      <c r="BG240">
        <v>2109278</v>
      </c>
      <c r="BH240">
        <v>200181</v>
      </c>
      <c r="BI240">
        <v>1909097</v>
      </c>
      <c r="BJ240">
        <v>0</v>
      </c>
      <c r="BK240">
        <v>2109278</v>
      </c>
      <c r="BT240" t="s">
        <v>95</v>
      </c>
      <c r="BV240" s="27">
        <v>0.20486111111111099</v>
      </c>
    </row>
    <row r="241" spans="1:74">
      <c r="A241">
        <v>6</v>
      </c>
      <c r="B241">
        <v>25</v>
      </c>
      <c r="D241" t="s">
        <v>138</v>
      </c>
      <c r="I241" t="s">
        <v>139</v>
      </c>
      <c r="X241">
        <v>185159</v>
      </c>
      <c r="Y241">
        <v>1674456</v>
      </c>
      <c r="Z241">
        <v>0</v>
      </c>
      <c r="AA241">
        <v>1859615</v>
      </c>
      <c r="AB241">
        <v>179786</v>
      </c>
      <c r="AC241">
        <v>1679829</v>
      </c>
      <c r="AD241">
        <v>0</v>
      </c>
      <c r="AE241">
        <v>1859615</v>
      </c>
      <c r="AN241">
        <v>20913</v>
      </c>
      <c r="AO241">
        <v>228750</v>
      </c>
      <c r="AP241">
        <v>0</v>
      </c>
      <c r="AQ241">
        <v>249663</v>
      </c>
      <c r="AR241">
        <v>20395</v>
      </c>
      <c r="AS241">
        <v>229268</v>
      </c>
      <c r="AT241">
        <v>0</v>
      </c>
      <c r="AU241">
        <v>249663</v>
      </c>
      <c r="BD241">
        <v>206072</v>
      </c>
      <c r="BE241">
        <v>1903206</v>
      </c>
      <c r="BF241">
        <v>0</v>
      </c>
      <c r="BG241">
        <v>2109278</v>
      </c>
      <c r="BH241">
        <v>200181</v>
      </c>
      <c r="BI241">
        <v>1909097</v>
      </c>
      <c r="BJ241">
        <v>0</v>
      </c>
      <c r="BK241">
        <v>2109278</v>
      </c>
      <c r="BT241" t="s">
        <v>95</v>
      </c>
      <c r="BV241" s="27">
        <v>0.20486111111111099</v>
      </c>
    </row>
    <row r="242" spans="1:74">
      <c r="A242">
        <v>6</v>
      </c>
      <c r="B242">
        <v>26</v>
      </c>
      <c r="D242" t="s">
        <v>138</v>
      </c>
      <c r="I242" t="s">
        <v>139</v>
      </c>
      <c r="X242">
        <v>185159</v>
      </c>
      <c r="Y242">
        <v>1674456</v>
      </c>
      <c r="Z242">
        <v>0</v>
      </c>
      <c r="AA242">
        <v>1859615</v>
      </c>
      <c r="AB242">
        <v>179786</v>
      </c>
      <c r="AC242">
        <v>1679829</v>
      </c>
      <c r="AD242">
        <v>0</v>
      </c>
      <c r="AE242">
        <v>1859615</v>
      </c>
      <c r="AN242">
        <v>20913</v>
      </c>
      <c r="AO242">
        <v>228750</v>
      </c>
      <c r="AP242">
        <v>0</v>
      </c>
      <c r="AQ242">
        <v>249663</v>
      </c>
      <c r="AR242">
        <v>20395</v>
      </c>
      <c r="AS242">
        <v>229268</v>
      </c>
      <c r="AT242">
        <v>0</v>
      </c>
      <c r="AU242">
        <v>249663</v>
      </c>
      <c r="BD242">
        <v>206072</v>
      </c>
      <c r="BE242">
        <v>1903206</v>
      </c>
      <c r="BF242">
        <v>0</v>
      </c>
      <c r="BG242">
        <v>2109278</v>
      </c>
      <c r="BH242">
        <v>200181</v>
      </c>
      <c r="BI242">
        <v>1909097</v>
      </c>
      <c r="BJ242">
        <v>0</v>
      </c>
      <c r="BK242">
        <v>2109278</v>
      </c>
      <c r="BT242" t="s">
        <v>95</v>
      </c>
      <c r="BV242" s="27">
        <v>0.20486111111111099</v>
      </c>
    </row>
    <row r="243" spans="1:74">
      <c r="A243">
        <v>6</v>
      </c>
      <c r="B243">
        <v>27</v>
      </c>
      <c r="D243" t="s">
        <v>138</v>
      </c>
      <c r="I243" t="s">
        <v>139</v>
      </c>
      <c r="X243">
        <v>185159</v>
      </c>
      <c r="Y243">
        <v>1674456</v>
      </c>
      <c r="Z243">
        <v>0</v>
      </c>
      <c r="AA243">
        <v>1859615</v>
      </c>
      <c r="AB243">
        <v>179786</v>
      </c>
      <c r="AC243">
        <v>1679829</v>
      </c>
      <c r="AD243">
        <v>0</v>
      </c>
      <c r="AE243">
        <v>1859615</v>
      </c>
      <c r="AN243">
        <v>20913</v>
      </c>
      <c r="AO243">
        <v>228750</v>
      </c>
      <c r="AP243">
        <v>0</v>
      </c>
      <c r="AQ243">
        <v>249663</v>
      </c>
      <c r="AR243">
        <v>20395</v>
      </c>
      <c r="AS243">
        <v>229268</v>
      </c>
      <c r="AT243">
        <v>0</v>
      </c>
      <c r="AU243">
        <v>249663</v>
      </c>
      <c r="BD243">
        <v>206072</v>
      </c>
      <c r="BE243">
        <v>1903206</v>
      </c>
      <c r="BF243">
        <v>0</v>
      </c>
      <c r="BG243">
        <v>2109278</v>
      </c>
      <c r="BH243">
        <v>200181</v>
      </c>
      <c r="BI243">
        <v>1909097</v>
      </c>
      <c r="BJ243">
        <v>0</v>
      </c>
      <c r="BK243">
        <v>2109278</v>
      </c>
      <c r="BT243" t="s">
        <v>95</v>
      </c>
      <c r="BV243" s="27">
        <v>0.20486111111111099</v>
      </c>
    </row>
    <row r="244" spans="1:74">
      <c r="A244">
        <v>6</v>
      </c>
      <c r="B244">
        <v>28</v>
      </c>
      <c r="D244" t="s">
        <v>138</v>
      </c>
      <c r="I244" t="s">
        <v>139</v>
      </c>
      <c r="X244">
        <v>185159</v>
      </c>
      <c r="Y244">
        <v>1674456</v>
      </c>
      <c r="Z244">
        <v>0</v>
      </c>
      <c r="AA244">
        <v>1859615</v>
      </c>
      <c r="AB244">
        <v>179786</v>
      </c>
      <c r="AC244">
        <v>1679829</v>
      </c>
      <c r="AD244">
        <v>0</v>
      </c>
      <c r="AE244">
        <v>1859615</v>
      </c>
      <c r="AN244">
        <v>20913</v>
      </c>
      <c r="AO244">
        <v>228750</v>
      </c>
      <c r="AP244">
        <v>0</v>
      </c>
      <c r="AQ244">
        <v>249663</v>
      </c>
      <c r="AR244">
        <v>20395</v>
      </c>
      <c r="AS244">
        <v>229268</v>
      </c>
      <c r="AT244">
        <v>0</v>
      </c>
      <c r="AU244">
        <v>249663</v>
      </c>
      <c r="BD244">
        <v>206072</v>
      </c>
      <c r="BE244">
        <v>1903206</v>
      </c>
      <c r="BF244">
        <v>0</v>
      </c>
      <c r="BG244">
        <v>2109278</v>
      </c>
      <c r="BH244">
        <v>200181</v>
      </c>
      <c r="BI244">
        <v>1909097</v>
      </c>
      <c r="BJ244">
        <v>0</v>
      </c>
      <c r="BK244">
        <v>2109278</v>
      </c>
      <c r="BT244" t="s">
        <v>95</v>
      </c>
      <c r="BV244" s="27">
        <v>0.20486111111111099</v>
      </c>
    </row>
    <row r="245" spans="1:74">
      <c r="A245">
        <v>6</v>
      </c>
      <c r="B245">
        <v>29</v>
      </c>
      <c r="D245" t="s">
        <v>138</v>
      </c>
      <c r="I245" t="s">
        <v>139</v>
      </c>
      <c r="X245">
        <v>185159</v>
      </c>
      <c r="Y245">
        <v>1674456</v>
      </c>
      <c r="Z245">
        <v>0</v>
      </c>
      <c r="AA245">
        <v>1859615</v>
      </c>
      <c r="AB245">
        <v>179786</v>
      </c>
      <c r="AC245">
        <v>1679829</v>
      </c>
      <c r="AD245">
        <v>0</v>
      </c>
      <c r="AE245">
        <v>1859615</v>
      </c>
      <c r="AN245">
        <v>20913</v>
      </c>
      <c r="AO245">
        <v>228750</v>
      </c>
      <c r="AP245">
        <v>0</v>
      </c>
      <c r="AQ245">
        <v>249663</v>
      </c>
      <c r="AR245">
        <v>20395</v>
      </c>
      <c r="AS245">
        <v>229268</v>
      </c>
      <c r="AT245">
        <v>0</v>
      </c>
      <c r="AU245">
        <v>249663</v>
      </c>
      <c r="BD245">
        <v>206072</v>
      </c>
      <c r="BE245">
        <v>1903206</v>
      </c>
      <c r="BF245">
        <v>0</v>
      </c>
      <c r="BG245">
        <v>2109278</v>
      </c>
      <c r="BH245">
        <v>200181</v>
      </c>
      <c r="BI245">
        <v>1909097</v>
      </c>
      <c r="BJ245">
        <v>0</v>
      </c>
      <c r="BK245">
        <v>2109278</v>
      </c>
      <c r="BT245" t="s">
        <v>95</v>
      </c>
      <c r="BV245" s="27">
        <v>0.20486111111111099</v>
      </c>
    </row>
    <row r="246" spans="1:74">
      <c r="A246">
        <v>6</v>
      </c>
      <c r="B246">
        <v>30</v>
      </c>
      <c r="D246" t="s">
        <v>138</v>
      </c>
      <c r="I246" t="s">
        <v>139</v>
      </c>
      <c r="X246">
        <v>185159</v>
      </c>
      <c r="Y246">
        <v>1674456</v>
      </c>
      <c r="Z246">
        <v>0</v>
      </c>
      <c r="AA246">
        <v>1859615</v>
      </c>
      <c r="AB246">
        <v>179786</v>
      </c>
      <c r="AC246">
        <v>1679829</v>
      </c>
      <c r="AD246">
        <v>0</v>
      </c>
      <c r="AE246">
        <v>1859615</v>
      </c>
      <c r="AN246">
        <v>20913</v>
      </c>
      <c r="AO246">
        <v>228750</v>
      </c>
      <c r="AP246">
        <v>0</v>
      </c>
      <c r="AQ246">
        <v>249663</v>
      </c>
      <c r="AR246">
        <v>20395</v>
      </c>
      <c r="AS246">
        <v>229268</v>
      </c>
      <c r="AT246">
        <v>0</v>
      </c>
      <c r="AU246">
        <v>249663</v>
      </c>
      <c r="BD246">
        <v>206072</v>
      </c>
      <c r="BE246">
        <v>1903206</v>
      </c>
      <c r="BF246">
        <v>0</v>
      </c>
      <c r="BG246">
        <v>2109278</v>
      </c>
      <c r="BH246">
        <v>200181</v>
      </c>
      <c r="BI246">
        <v>1909097</v>
      </c>
      <c r="BJ246">
        <v>0</v>
      </c>
      <c r="BK246">
        <v>2109278</v>
      </c>
      <c r="BT246" t="s">
        <v>95</v>
      </c>
      <c r="BV246" s="27">
        <v>0.20486111111111099</v>
      </c>
    </row>
    <row r="247" spans="1:74">
      <c r="A247">
        <v>6</v>
      </c>
      <c r="B247">
        <v>31</v>
      </c>
      <c r="D247" t="s">
        <v>138</v>
      </c>
      <c r="I247" t="s">
        <v>139</v>
      </c>
      <c r="X247">
        <v>185159</v>
      </c>
      <c r="Y247">
        <v>1674456</v>
      </c>
      <c r="Z247">
        <v>0</v>
      </c>
      <c r="AA247">
        <v>1859615</v>
      </c>
      <c r="AB247">
        <v>179786</v>
      </c>
      <c r="AC247">
        <v>1679829</v>
      </c>
      <c r="AD247">
        <v>0</v>
      </c>
      <c r="AE247">
        <v>1859615</v>
      </c>
      <c r="AN247">
        <v>20913</v>
      </c>
      <c r="AO247">
        <v>228750</v>
      </c>
      <c r="AP247">
        <v>0</v>
      </c>
      <c r="AQ247">
        <v>249663</v>
      </c>
      <c r="AR247">
        <v>20395</v>
      </c>
      <c r="AS247">
        <v>229268</v>
      </c>
      <c r="AT247">
        <v>0</v>
      </c>
      <c r="AU247">
        <v>249663</v>
      </c>
      <c r="BD247">
        <v>206072</v>
      </c>
      <c r="BE247">
        <v>1903206</v>
      </c>
      <c r="BF247">
        <v>0</v>
      </c>
      <c r="BG247">
        <v>2109278</v>
      </c>
      <c r="BH247">
        <v>200181</v>
      </c>
      <c r="BI247">
        <v>1909097</v>
      </c>
      <c r="BJ247">
        <v>0</v>
      </c>
      <c r="BK247">
        <v>2109278</v>
      </c>
      <c r="BT247" t="s">
        <v>95</v>
      </c>
      <c r="BV247" s="27">
        <v>0.20486111111111099</v>
      </c>
    </row>
    <row r="248" spans="1:74">
      <c r="A248">
        <v>6</v>
      </c>
      <c r="B248">
        <v>32</v>
      </c>
      <c r="D248" t="s">
        <v>138</v>
      </c>
      <c r="I248" t="s">
        <v>139</v>
      </c>
      <c r="X248">
        <v>185159</v>
      </c>
      <c r="Y248">
        <v>1674456</v>
      </c>
      <c r="Z248">
        <v>0</v>
      </c>
      <c r="AA248">
        <v>1859615</v>
      </c>
      <c r="AB248">
        <v>179786</v>
      </c>
      <c r="AC248">
        <v>1679829</v>
      </c>
      <c r="AD248">
        <v>0</v>
      </c>
      <c r="AE248">
        <v>1859615</v>
      </c>
      <c r="AN248">
        <v>20913</v>
      </c>
      <c r="AO248">
        <v>228750</v>
      </c>
      <c r="AP248">
        <v>0</v>
      </c>
      <c r="AQ248">
        <v>249663</v>
      </c>
      <c r="AR248">
        <v>20395</v>
      </c>
      <c r="AS248">
        <v>229268</v>
      </c>
      <c r="AT248">
        <v>0</v>
      </c>
      <c r="AU248">
        <v>249663</v>
      </c>
      <c r="BD248">
        <v>206072</v>
      </c>
      <c r="BE248">
        <v>1903206</v>
      </c>
      <c r="BF248">
        <v>0</v>
      </c>
      <c r="BG248">
        <v>2109278</v>
      </c>
      <c r="BH248">
        <v>200181</v>
      </c>
      <c r="BI248">
        <v>1909097</v>
      </c>
      <c r="BJ248">
        <v>0</v>
      </c>
      <c r="BK248">
        <v>2109278</v>
      </c>
      <c r="BT248" t="s">
        <v>95</v>
      </c>
      <c r="BV248" s="27">
        <v>0.20486111111111099</v>
      </c>
    </row>
    <row r="249" spans="1:74">
      <c r="A249">
        <v>6</v>
      </c>
      <c r="B249">
        <v>33</v>
      </c>
      <c r="D249" t="s">
        <v>138</v>
      </c>
      <c r="I249" t="s">
        <v>139</v>
      </c>
      <c r="X249">
        <v>185159</v>
      </c>
      <c r="Y249">
        <v>1674456</v>
      </c>
      <c r="Z249">
        <v>0</v>
      </c>
      <c r="AA249">
        <v>1859615</v>
      </c>
      <c r="AB249">
        <v>179786</v>
      </c>
      <c r="AC249">
        <v>1679829</v>
      </c>
      <c r="AD249">
        <v>0</v>
      </c>
      <c r="AE249">
        <v>1859615</v>
      </c>
      <c r="AN249">
        <v>20913</v>
      </c>
      <c r="AO249">
        <v>228750</v>
      </c>
      <c r="AP249">
        <v>0</v>
      </c>
      <c r="AQ249">
        <v>249663</v>
      </c>
      <c r="AR249">
        <v>20395</v>
      </c>
      <c r="AS249">
        <v>229268</v>
      </c>
      <c r="AT249">
        <v>0</v>
      </c>
      <c r="AU249">
        <v>249663</v>
      </c>
      <c r="BD249">
        <v>206072</v>
      </c>
      <c r="BE249">
        <v>1903206</v>
      </c>
      <c r="BF249">
        <v>0</v>
      </c>
      <c r="BG249">
        <v>2109278</v>
      </c>
      <c r="BH249">
        <v>200181</v>
      </c>
      <c r="BI249">
        <v>1909097</v>
      </c>
      <c r="BJ249">
        <v>0</v>
      </c>
      <c r="BK249">
        <v>2109278</v>
      </c>
      <c r="BT249" t="s">
        <v>95</v>
      </c>
      <c r="BV249" s="27">
        <v>0.20486111111111099</v>
      </c>
    </row>
    <row r="250" spans="1:74">
      <c r="A250">
        <v>6</v>
      </c>
      <c r="B250">
        <v>34</v>
      </c>
      <c r="D250" t="s">
        <v>138</v>
      </c>
      <c r="I250" t="s">
        <v>139</v>
      </c>
      <c r="X250">
        <v>185159</v>
      </c>
      <c r="Y250">
        <v>1674456</v>
      </c>
      <c r="Z250">
        <v>0</v>
      </c>
      <c r="AA250">
        <v>1859615</v>
      </c>
      <c r="AB250">
        <v>179786</v>
      </c>
      <c r="AC250">
        <v>1679829</v>
      </c>
      <c r="AD250">
        <v>0</v>
      </c>
      <c r="AE250">
        <v>1859615</v>
      </c>
      <c r="AN250">
        <v>20913</v>
      </c>
      <c r="AO250">
        <v>228750</v>
      </c>
      <c r="AP250">
        <v>0</v>
      </c>
      <c r="AQ250">
        <v>249663</v>
      </c>
      <c r="AR250">
        <v>20395</v>
      </c>
      <c r="AS250">
        <v>229268</v>
      </c>
      <c r="AT250">
        <v>0</v>
      </c>
      <c r="AU250">
        <v>249663</v>
      </c>
      <c r="BD250">
        <v>206072</v>
      </c>
      <c r="BE250">
        <v>1903206</v>
      </c>
      <c r="BF250">
        <v>0</v>
      </c>
      <c r="BG250">
        <v>2109278</v>
      </c>
      <c r="BH250">
        <v>200181</v>
      </c>
      <c r="BI250">
        <v>1909097</v>
      </c>
      <c r="BJ250">
        <v>0</v>
      </c>
      <c r="BK250">
        <v>2109278</v>
      </c>
      <c r="BT250" t="s">
        <v>95</v>
      </c>
      <c r="BV250" s="27">
        <v>0.20486111111111099</v>
      </c>
    </row>
    <row r="251" spans="1:74">
      <c r="A251">
        <v>6</v>
      </c>
      <c r="B251">
        <v>35</v>
      </c>
      <c r="D251" t="s">
        <v>138</v>
      </c>
      <c r="I251" t="s">
        <v>139</v>
      </c>
      <c r="X251">
        <v>185159</v>
      </c>
      <c r="Y251">
        <v>1674456</v>
      </c>
      <c r="Z251">
        <v>0</v>
      </c>
      <c r="AA251">
        <v>1859615</v>
      </c>
      <c r="AB251">
        <v>179786</v>
      </c>
      <c r="AC251">
        <v>1679829</v>
      </c>
      <c r="AD251">
        <v>0</v>
      </c>
      <c r="AE251">
        <v>1859615</v>
      </c>
      <c r="AN251">
        <v>20913</v>
      </c>
      <c r="AO251">
        <v>228750</v>
      </c>
      <c r="AP251">
        <v>0</v>
      </c>
      <c r="AQ251">
        <v>249663</v>
      </c>
      <c r="AR251">
        <v>20395</v>
      </c>
      <c r="AS251">
        <v>229268</v>
      </c>
      <c r="AT251">
        <v>0</v>
      </c>
      <c r="AU251">
        <v>249663</v>
      </c>
      <c r="BD251">
        <v>206072</v>
      </c>
      <c r="BE251">
        <v>1903206</v>
      </c>
      <c r="BF251">
        <v>0</v>
      </c>
      <c r="BG251">
        <v>2109278</v>
      </c>
      <c r="BH251">
        <v>200181</v>
      </c>
      <c r="BI251">
        <v>1909097</v>
      </c>
      <c r="BJ251">
        <v>0</v>
      </c>
      <c r="BK251">
        <v>2109278</v>
      </c>
      <c r="BT251" t="s">
        <v>95</v>
      </c>
      <c r="BV251" s="27">
        <v>0.20486111111111099</v>
      </c>
    </row>
    <row r="252" spans="1:74">
      <c r="A252">
        <v>6</v>
      </c>
      <c r="B252">
        <v>36</v>
      </c>
      <c r="D252" t="s">
        <v>138</v>
      </c>
      <c r="I252" t="s">
        <v>139</v>
      </c>
      <c r="X252">
        <v>185159</v>
      </c>
      <c r="Y252">
        <v>1674456</v>
      </c>
      <c r="Z252">
        <v>0</v>
      </c>
      <c r="AA252">
        <v>1859615</v>
      </c>
      <c r="AB252">
        <v>179786</v>
      </c>
      <c r="AC252">
        <v>1679829</v>
      </c>
      <c r="AD252">
        <v>0</v>
      </c>
      <c r="AE252">
        <v>1859615</v>
      </c>
      <c r="AN252">
        <v>20913</v>
      </c>
      <c r="AO252">
        <v>228750</v>
      </c>
      <c r="AP252">
        <v>0</v>
      </c>
      <c r="AQ252">
        <v>249663</v>
      </c>
      <c r="AR252">
        <v>20395</v>
      </c>
      <c r="AS252">
        <v>229268</v>
      </c>
      <c r="AT252">
        <v>0</v>
      </c>
      <c r="AU252">
        <v>249663</v>
      </c>
      <c r="BD252">
        <v>206072</v>
      </c>
      <c r="BE252">
        <v>1903206</v>
      </c>
      <c r="BF252">
        <v>0</v>
      </c>
      <c r="BG252">
        <v>2109278</v>
      </c>
      <c r="BH252">
        <v>200181</v>
      </c>
      <c r="BI252">
        <v>1909097</v>
      </c>
      <c r="BJ252">
        <v>0</v>
      </c>
      <c r="BK252">
        <v>2109278</v>
      </c>
      <c r="BT252" t="s">
        <v>95</v>
      </c>
      <c r="BV252" s="27">
        <v>0.20486111111111099</v>
      </c>
    </row>
    <row r="253" spans="1:74">
      <c r="A253">
        <v>6</v>
      </c>
      <c r="B253">
        <v>37</v>
      </c>
      <c r="D253" t="s">
        <v>138</v>
      </c>
      <c r="I253" t="s">
        <v>139</v>
      </c>
      <c r="X253">
        <v>185159</v>
      </c>
      <c r="Y253">
        <v>1674456</v>
      </c>
      <c r="Z253">
        <v>0</v>
      </c>
      <c r="AA253">
        <v>1859615</v>
      </c>
      <c r="AB253">
        <v>179786</v>
      </c>
      <c r="AC253">
        <v>1679829</v>
      </c>
      <c r="AD253">
        <v>0</v>
      </c>
      <c r="AE253">
        <v>1859615</v>
      </c>
      <c r="AN253">
        <v>20913</v>
      </c>
      <c r="AO253">
        <v>228750</v>
      </c>
      <c r="AP253">
        <v>0</v>
      </c>
      <c r="AQ253">
        <v>249663</v>
      </c>
      <c r="AR253">
        <v>20395</v>
      </c>
      <c r="AS253">
        <v>229268</v>
      </c>
      <c r="AT253">
        <v>0</v>
      </c>
      <c r="AU253">
        <v>249663</v>
      </c>
      <c r="BD253">
        <v>206072</v>
      </c>
      <c r="BE253">
        <v>1903206</v>
      </c>
      <c r="BF253">
        <v>0</v>
      </c>
      <c r="BG253">
        <v>2109278</v>
      </c>
      <c r="BH253">
        <v>200181</v>
      </c>
      <c r="BI253">
        <v>1909097</v>
      </c>
      <c r="BJ253">
        <v>0</v>
      </c>
      <c r="BK253">
        <v>2109278</v>
      </c>
      <c r="BT253" t="s">
        <v>95</v>
      </c>
      <c r="BV253" s="27">
        <v>0.20486111111111099</v>
      </c>
    </row>
    <row r="254" spans="1:74">
      <c r="A254">
        <v>6</v>
      </c>
      <c r="B254">
        <v>38</v>
      </c>
      <c r="D254" t="s">
        <v>138</v>
      </c>
      <c r="I254" t="s">
        <v>139</v>
      </c>
      <c r="X254">
        <v>185159</v>
      </c>
      <c r="Y254">
        <v>1674456</v>
      </c>
      <c r="Z254">
        <v>0</v>
      </c>
      <c r="AA254">
        <v>1859615</v>
      </c>
      <c r="AB254">
        <v>179786</v>
      </c>
      <c r="AC254">
        <v>1679829</v>
      </c>
      <c r="AD254">
        <v>0</v>
      </c>
      <c r="AE254">
        <v>1859615</v>
      </c>
      <c r="AN254">
        <v>20913</v>
      </c>
      <c r="AO254">
        <v>228750</v>
      </c>
      <c r="AP254">
        <v>0</v>
      </c>
      <c r="AQ254">
        <v>249663</v>
      </c>
      <c r="AR254">
        <v>20395</v>
      </c>
      <c r="AS254">
        <v>229268</v>
      </c>
      <c r="AT254">
        <v>0</v>
      </c>
      <c r="AU254">
        <v>249663</v>
      </c>
      <c r="BD254">
        <v>206072</v>
      </c>
      <c r="BE254">
        <v>1903206</v>
      </c>
      <c r="BF254">
        <v>0</v>
      </c>
      <c r="BG254">
        <v>2109278</v>
      </c>
      <c r="BH254">
        <v>200181</v>
      </c>
      <c r="BI254">
        <v>1909097</v>
      </c>
      <c r="BJ254">
        <v>0</v>
      </c>
      <c r="BK254">
        <v>2109278</v>
      </c>
      <c r="BT254" t="s">
        <v>95</v>
      </c>
      <c r="BV254" s="27">
        <v>0.20486111111111099</v>
      </c>
    </row>
    <row r="255" spans="1:74">
      <c r="A255">
        <v>6</v>
      </c>
      <c r="B255">
        <v>39</v>
      </c>
      <c r="D255" t="s">
        <v>138</v>
      </c>
      <c r="I255" t="s">
        <v>139</v>
      </c>
      <c r="X255">
        <v>185159</v>
      </c>
      <c r="Y255">
        <v>1674456</v>
      </c>
      <c r="Z255">
        <v>0</v>
      </c>
      <c r="AA255">
        <v>1859615</v>
      </c>
      <c r="AB255">
        <v>179786</v>
      </c>
      <c r="AC255">
        <v>1679829</v>
      </c>
      <c r="AD255">
        <v>0</v>
      </c>
      <c r="AE255">
        <v>1859615</v>
      </c>
      <c r="AN255">
        <v>20913</v>
      </c>
      <c r="AO255">
        <v>228750</v>
      </c>
      <c r="AP255">
        <v>0</v>
      </c>
      <c r="AQ255">
        <v>249663</v>
      </c>
      <c r="AR255">
        <v>20395</v>
      </c>
      <c r="AS255">
        <v>229268</v>
      </c>
      <c r="AT255">
        <v>0</v>
      </c>
      <c r="AU255">
        <v>249663</v>
      </c>
      <c r="BD255">
        <v>206072</v>
      </c>
      <c r="BE255">
        <v>1903206</v>
      </c>
      <c r="BF255">
        <v>0</v>
      </c>
      <c r="BG255">
        <v>2109278</v>
      </c>
      <c r="BH255">
        <v>200181</v>
      </c>
      <c r="BI255">
        <v>1909097</v>
      </c>
      <c r="BJ255">
        <v>0</v>
      </c>
      <c r="BK255">
        <v>2109278</v>
      </c>
      <c r="BT255" t="s">
        <v>95</v>
      </c>
      <c r="BV255" s="27">
        <v>0.20486111111111099</v>
      </c>
    </row>
    <row r="256" spans="1:74">
      <c r="A256">
        <v>6</v>
      </c>
      <c r="B256">
        <v>40</v>
      </c>
      <c r="D256" t="s">
        <v>138</v>
      </c>
      <c r="I256" t="s">
        <v>139</v>
      </c>
      <c r="X256">
        <v>185159</v>
      </c>
      <c r="Y256">
        <v>1674456</v>
      </c>
      <c r="Z256">
        <v>0</v>
      </c>
      <c r="AA256">
        <v>1859615</v>
      </c>
      <c r="AB256">
        <v>179786</v>
      </c>
      <c r="AC256">
        <v>1679829</v>
      </c>
      <c r="AD256">
        <v>0</v>
      </c>
      <c r="AE256">
        <v>1859615</v>
      </c>
      <c r="AN256">
        <v>20913</v>
      </c>
      <c r="AO256">
        <v>228750</v>
      </c>
      <c r="AP256">
        <v>0</v>
      </c>
      <c r="AQ256">
        <v>249663</v>
      </c>
      <c r="AR256">
        <v>20395</v>
      </c>
      <c r="AS256">
        <v>229268</v>
      </c>
      <c r="AT256">
        <v>0</v>
      </c>
      <c r="AU256">
        <v>249663</v>
      </c>
      <c r="BD256">
        <v>206072</v>
      </c>
      <c r="BE256">
        <v>1903206</v>
      </c>
      <c r="BF256">
        <v>0</v>
      </c>
      <c r="BG256">
        <v>2109278</v>
      </c>
      <c r="BH256">
        <v>200181</v>
      </c>
      <c r="BI256">
        <v>1909097</v>
      </c>
      <c r="BJ256">
        <v>0</v>
      </c>
      <c r="BK256">
        <v>2109278</v>
      </c>
      <c r="BT256" t="s">
        <v>95</v>
      </c>
      <c r="BV256" s="27">
        <v>0.20486111111111099</v>
      </c>
    </row>
    <row r="257" spans="1:74">
      <c r="A257">
        <v>6</v>
      </c>
      <c r="B257">
        <v>41</v>
      </c>
      <c r="D257" t="s">
        <v>138</v>
      </c>
      <c r="I257" t="s">
        <v>139</v>
      </c>
      <c r="X257">
        <v>185159</v>
      </c>
      <c r="Y257">
        <v>1674456</v>
      </c>
      <c r="Z257">
        <v>0</v>
      </c>
      <c r="AA257">
        <v>1859615</v>
      </c>
      <c r="AB257">
        <v>179786</v>
      </c>
      <c r="AC257">
        <v>1679829</v>
      </c>
      <c r="AD257">
        <v>0</v>
      </c>
      <c r="AE257">
        <v>1859615</v>
      </c>
      <c r="AN257">
        <v>20913</v>
      </c>
      <c r="AO257">
        <v>228750</v>
      </c>
      <c r="AP257">
        <v>0</v>
      </c>
      <c r="AQ257">
        <v>249663</v>
      </c>
      <c r="AR257">
        <v>20395</v>
      </c>
      <c r="AS257">
        <v>229268</v>
      </c>
      <c r="AT257">
        <v>0</v>
      </c>
      <c r="AU257">
        <v>249663</v>
      </c>
      <c r="BD257">
        <v>206072</v>
      </c>
      <c r="BE257">
        <v>1903206</v>
      </c>
      <c r="BF257">
        <v>0</v>
      </c>
      <c r="BG257">
        <v>2109278</v>
      </c>
      <c r="BH257">
        <v>200181</v>
      </c>
      <c r="BI257">
        <v>1909097</v>
      </c>
      <c r="BJ257">
        <v>0</v>
      </c>
      <c r="BK257">
        <v>2109278</v>
      </c>
      <c r="BT257" t="s">
        <v>95</v>
      </c>
      <c r="BV257" s="27">
        <v>0.20486111111111099</v>
      </c>
    </row>
    <row r="258" spans="1:74">
      <c r="A258">
        <v>6</v>
      </c>
      <c r="B258">
        <v>42</v>
      </c>
      <c r="D258" t="s">
        <v>138</v>
      </c>
      <c r="I258" t="s">
        <v>139</v>
      </c>
      <c r="X258">
        <v>185159</v>
      </c>
      <c r="Y258">
        <v>1674456</v>
      </c>
      <c r="Z258">
        <v>0</v>
      </c>
      <c r="AA258">
        <v>1859615</v>
      </c>
      <c r="AB258">
        <v>179786</v>
      </c>
      <c r="AC258">
        <v>1679829</v>
      </c>
      <c r="AD258">
        <v>0</v>
      </c>
      <c r="AE258">
        <v>1859615</v>
      </c>
      <c r="AN258">
        <v>20913</v>
      </c>
      <c r="AO258">
        <v>228750</v>
      </c>
      <c r="AP258">
        <v>0</v>
      </c>
      <c r="AQ258">
        <v>249663</v>
      </c>
      <c r="AR258">
        <v>20395</v>
      </c>
      <c r="AS258">
        <v>229268</v>
      </c>
      <c r="AT258">
        <v>0</v>
      </c>
      <c r="AU258">
        <v>249663</v>
      </c>
      <c r="BD258">
        <v>206072</v>
      </c>
      <c r="BE258">
        <v>1903206</v>
      </c>
      <c r="BF258">
        <v>0</v>
      </c>
      <c r="BG258">
        <v>2109278</v>
      </c>
      <c r="BH258">
        <v>200181</v>
      </c>
      <c r="BI258">
        <v>1909097</v>
      </c>
      <c r="BJ258">
        <v>0</v>
      </c>
      <c r="BK258">
        <v>2109278</v>
      </c>
      <c r="BT258" t="s">
        <v>95</v>
      </c>
      <c r="BV258" s="27">
        <v>0.20486111111111099</v>
      </c>
    </row>
    <row r="259" spans="1:74">
      <c r="A259">
        <v>6</v>
      </c>
      <c r="B259">
        <v>43</v>
      </c>
      <c r="D259" t="s">
        <v>138</v>
      </c>
      <c r="I259" t="s">
        <v>139</v>
      </c>
      <c r="X259">
        <v>185159</v>
      </c>
      <c r="Y259">
        <v>1674456</v>
      </c>
      <c r="Z259">
        <v>0</v>
      </c>
      <c r="AA259">
        <v>1859615</v>
      </c>
      <c r="AB259">
        <v>179786</v>
      </c>
      <c r="AC259">
        <v>1679829</v>
      </c>
      <c r="AD259">
        <v>0</v>
      </c>
      <c r="AE259">
        <v>1859615</v>
      </c>
      <c r="AN259">
        <v>20913</v>
      </c>
      <c r="AO259">
        <v>228750</v>
      </c>
      <c r="AP259">
        <v>0</v>
      </c>
      <c r="AQ259">
        <v>249663</v>
      </c>
      <c r="AR259">
        <v>20395</v>
      </c>
      <c r="AS259">
        <v>229268</v>
      </c>
      <c r="AT259">
        <v>0</v>
      </c>
      <c r="AU259">
        <v>249663</v>
      </c>
      <c r="BD259">
        <v>206072</v>
      </c>
      <c r="BE259">
        <v>1903206</v>
      </c>
      <c r="BF259">
        <v>0</v>
      </c>
      <c r="BG259">
        <v>2109278</v>
      </c>
      <c r="BH259">
        <v>200181</v>
      </c>
      <c r="BI259">
        <v>1909097</v>
      </c>
      <c r="BJ259">
        <v>0</v>
      </c>
      <c r="BK259">
        <v>2109278</v>
      </c>
      <c r="BT259" t="s">
        <v>95</v>
      </c>
      <c r="BV259" s="27">
        <v>0.20486111111111099</v>
      </c>
    </row>
    <row r="260" spans="1:74">
      <c r="BV260" s="27"/>
    </row>
    <row r="261" spans="1:74">
      <c r="BV261" s="27"/>
    </row>
    <row r="262" spans="1:74">
      <c r="BV262" s="27"/>
    </row>
    <row r="263" spans="1:74">
      <c r="BV263" s="27"/>
    </row>
    <row r="264" spans="1:74">
      <c r="BV264" s="27"/>
    </row>
    <row r="265" spans="1:74">
      <c r="BV265" s="27"/>
    </row>
    <row r="266" spans="1:74">
      <c r="BV266" s="27"/>
    </row>
    <row r="267" spans="1:74">
      <c r="BV267" s="27"/>
    </row>
    <row r="268" spans="1:74">
      <c r="BV268" s="27"/>
    </row>
    <row r="269" spans="1:74">
      <c r="BV269" s="27"/>
    </row>
    <row r="270" spans="1:74">
      <c r="BV270" s="27"/>
    </row>
    <row r="271" spans="1:74">
      <c r="BV271" s="27"/>
    </row>
    <row r="272" spans="1:74">
      <c r="BV272" s="27"/>
    </row>
    <row r="273" spans="74:74">
      <c r="BV273" s="27"/>
    </row>
    <row r="274" spans="74:74">
      <c r="BV274" s="27"/>
    </row>
    <row r="275" spans="74:74">
      <c r="BV275" s="27"/>
    </row>
    <row r="276" spans="74:74">
      <c r="BV276" s="27"/>
    </row>
    <row r="277" spans="74:74">
      <c r="BV277" s="27"/>
    </row>
    <row r="278" spans="74:74">
      <c r="BV278" s="27"/>
    </row>
    <row r="279" spans="74:74">
      <c r="BV279" s="27"/>
    </row>
    <row r="280" spans="74:74">
      <c r="BV280" s="27"/>
    </row>
    <row r="281" spans="74:74">
      <c r="BV281" s="27"/>
    </row>
    <row r="282" spans="74:74">
      <c r="BV282" s="27"/>
    </row>
    <row r="283" spans="74:74">
      <c r="BV283" s="27"/>
    </row>
    <row r="284" spans="74:74">
      <c r="BV284" s="27"/>
    </row>
    <row r="285" spans="74:74">
      <c r="BV285" s="27"/>
    </row>
    <row r="286" spans="74:74">
      <c r="BV286" s="27"/>
    </row>
    <row r="287" spans="74:74">
      <c r="BV287" s="27"/>
    </row>
    <row r="288" spans="74:74">
      <c r="BV288" s="27"/>
    </row>
    <row r="289" spans="74:74">
      <c r="BV289" s="27"/>
    </row>
    <row r="290" spans="74:74">
      <c r="BV290" s="27"/>
    </row>
    <row r="291" spans="74:74">
      <c r="BV291" s="27"/>
    </row>
    <row r="292" spans="74:74">
      <c r="BV292" s="27"/>
    </row>
    <row r="293" spans="74:74">
      <c r="BV293" s="27"/>
    </row>
    <row r="294" spans="74:74">
      <c r="BV294" s="27"/>
    </row>
    <row r="295" spans="74:74">
      <c r="BV295" s="27"/>
    </row>
    <row r="296" spans="74:74">
      <c r="BV296" s="27"/>
    </row>
    <row r="297" spans="74:74">
      <c r="BV297" s="27"/>
    </row>
    <row r="298" spans="74:74">
      <c r="BV298" s="27"/>
    </row>
    <row r="299" spans="74:74">
      <c r="BV299" s="27"/>
    </row>
    <row r="300" spans="74:74">
      <c r="BV300" s="27"/>
    </row>
    <row r="301" spans="74:74">
      <c r="BV301" s="27"/>
    </row>
    <row r="302" spans="74:74">
      <c r="BV302" s="27"/>
    </row>
    <row r="303" spans="74:74">
      <c r="BV303" s="27"/>
    </row>
    <row r="304" spans="74:74">
      <c r="BV304" s="27"/>
    </row>
    <row r="305" spans="74:74">
      <c r="BV305" s="27"/>
    </row>
    <row r="306" spans="74:74">
      <c r="BV306" s="27"/>
    </row>
    <row r="307" spans="74:74">
      <c r="BV307" s="27"/>
    </row>
    <row r="308" spans="74:74">
      <c r="BV308" s="27"/>
    </row>
    <row r="309" spans="74:74">
      <c r="BV309" s="27"/>
    </row>
    <row r="310" spans="74:74">
      <c r="BV310" s="27"/>
    </row>
    <row r="311" spans="74:74">
      <c r="BV311" s="27"/>
    </row>
    <row r="312" spans="74:74">
      <c r="BV312" s="27"/>
    </row>
    <row r="313" spans="74:74">
      <c r="BV313" s="27"/>
    </row>
    <row r="314" spans="74:74">
      <c r="BV314" s="27"/>
    </row>
    <row r="315" spans="74:74">
      <c r="BV315" s="27"/>
    </row>
    <row r="316" spans="74:74">
      <c r="BV316" s="27"/>
    </row>
    <row r="317" spans="74:74">
      <c r="BV317" s="27"/>
    </row>
    <row r="318" spans="74:74">
      <c r="BV318" s="27"/>
    </row>
    <row r="319" spans="74:74">
      <c r="BV319" s="27"/>
    </row>
    <row r="320" spans="74:74">
      <c r="BV320" s="27"/>
    </row>
    <row r="321" spans="74:74">
      <c r="BV321" s="27"/>
    </row>
    <row r="322" spans="74:74">
      <c r="BV322" s="27"/>
    </row>
    <row r="323" spans="74:74">
      <c r="BV323" s="27"/>
    </row>
    <row r="324" spans="74:74">
      <c r="BV324" s="27"/>
    </row>
    <row r="325" spans="74:74">
      <c r="BV325" s="27"/>
    </row>
    <row r="326" spans="74:74">
      <c r="BV326" s="27"/>
    </row>
    <row r="327" spans="74:74">
      <c r="BV327" s="27"/>
    </row>
    <row r="328" spans="74:74">
      <c r="BV328" s="27"/>
    </row>
    <row r="329" spans="74:74">
      <c r="BV329" s="27"/>
    </row>
    <row r="330" spans="74:74">
      <c r="BV330" s="27"/>
    </row>
    <row r="331" spans="74:74">
      <c r="BV331" s="27"/>
    </row>
    <row r="332" spans="74:74">
      <c r="BV332" s="27"/>
    </row>
    <row r="333" spans="74:74">
      <c r="BV333" s="27"/>
    </row>
    <row r="334" spans="74:74">
      <c r="BV334" s="27"/>
    </row>
    <row r="335" spans="74:74">
      <c r="BV335" s="27"/>
    </row>
    <row r="336" spans="74:74">
      <c r="BV336" s="27"/>
    </row>
    <row r="337" spans="74:74">
      <c r="BV337" s="27"/>
    </row>
    <row r="338" spans="74:74">
      <c r="BV338" s="27"/>
    </row>
    <row r="339" spans="74:74">
      <c r="BV339" s="27"/>
    </row>
    <row r="340" spans="74:74">
      <c r="BV340" s="27"/>
    </row>
    <row r="341" spans="74:74">
      <c r="BV341" s="27"/>
    </row>
    <row r="342" spans="74:74">
      <c r="BV342" s="27"/>
    </row>
    <row r="343" spans="74:74">
      <c r="BV343" s="27"/>
    </row>
    <row r="344" spans="74:74">
      <c r="BV344" s="27"/>
    </row>
    <row r="345" spans="74:74">
      <c r="BV345" s="27"/>
    </row>
    <row r="346" spans="74:74">
      <c r="BV346" s="27"/>
    </row>
    <row r="347" spans="74:74">
      <c r="BV347" s="27"/>
    </row>
    <row r="348" spans="74:74">
      <c r="BV348" s="27"/>
    </row>
    <row r="349" spans="74:74">
      <c r="BV349" s="27"/>
    </row>
    <row r="350" spans="74:74">
      <c r="BV350" s="27"/>
    </row>
    <row r="351" spans="74:74">
      <c r="BV351" s="27"/>
    </row>
    <row r="352" spans="74:74">
      <c r="BV352" s="27"/>
    </row>
    <row r="353" spans="74:74">
      <c r="BV353" s="27"/>
    </row>
    <row r="354" spans="74:74">
      <c r="BV354" s="27"/>
    </row>
    <row r="355" spans="74:74">
      <c r="BV355" s="27"/>
    </row>
    <row r="356" spans="74:74">
      <c r="BV356" s="27"/>
    </row>
    <row r="357" spans="74:74">
      <c r="BV357" s="27"/>
    </row>
    <row r="358" spans="74:74">
      <c r="BV358" s="27"/>
    </row>
    <row r="359" spans="74:74">
      <c r="BV359" s="27"/>
    </row>
    <row r="360" spans="74:74">
      <c r="BV360" s="27"/>
    </row>
    <row r="361" spans="74:74">
      <c r="BV361" s="27"/>
    </row>
    <row r="362" spans="74:74">
      <c r="BV362" s="27"/>
    </row>
    <row r="363" spans="74:74">
      <c r="BV363" s="27"/>
    </row>
    <row r="364" spans="74:74">
      <c r="BV364" s="27"/>
    </row>
    <row r="365" spans="74:74">
      <c r="BV365" s="27"/>
    </row>
    <row r="366" spans="74:74">
      <c r="BV366" s="27"/>
    </row>
    <row r="367" spans="74:74">
      <c r="BV367" s="27"/>
    </row>
    <row r="368" spans="74:74">
      <c r="BV368" s="27"/>
    </row>
    <row r="369" spans="74:74">
      <c r="BV369" s="27"/>
    </row>
    <row r="370" spans="74:74">
      <c r="BV370" s="27"/>
    </row>
    <row r="371" spans="74:74">
      <c r="BV371" s="27"/>
    </row>
    <row r="372" spans="74:74">
      <c r="BV372" s="27"/>
    </row>
    <row r="373" spans="74:74">
      <c r="BV373" s="27"/>
    </row>
    <row r="374" spans="74:74">
      <c r="BV374" s="27"/>
    </row>
    <row r="375" spans="74:74">
      <c r="BV375" s="27"/>
    </row>
    <row r="376" spans="74:74">
      <c r="BV376" s="27"/>
    </row>
    <row r="377" spans="74:74">
      <c r="BV377" s="27"/>
    </row>
    <row r="378" spans="74:74">
      <c r="BV378" s="27"/>
    </row>
    <row r="379" spans="74:74">
      <c r="BV379" s="27"/>
    </row>
    <row r="380" spans="74:74">
      <c r="BV380" s="27"/>
    </row>
    <row r="381" spans="74:74">
      <c r="BV381" s="27"/>
    </row>
    <row r="382" spans="74:74">
      <c r="BV382" s="27"/>
    </row>
    <row r="383" spans="74:74">
      <c r="BV383" s="27"/>
    </row>
    <row r="384" spans="74:74">
      <c r="BV384" s="27"/>
    </row>
    <row r="385" spans="74:74">
      <c r="BV385" s="27"/>
    </row>
    <row r="386" spans="74:74">
      <c r="BV386" s="27"/>
    </row>
    <row r="387" spans="74:74">
      <c r="BV387" s="27"/>
    </row>
    <row r="388" spans="74:74">
      <c r="BV388" s="27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Xls_221_</vt:lpstr>
      <vt:lpstr>パラメタシート</vt:lpstr>
      <vt:lpstr>P_22号様式</vt:lpstr>
      <vt:lpstr>P_22号様式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福岡県</cp:lastModifiedBy>
  <cp:lastPrinted>2015-12-10T16:19:41Z</cp:lastPrinted>
  <dcterms:created xsi:type="dcterms:W3CDTF">2005-08-26T08:48:58Z</dcterms:created>
  <dcterms:modified xsi:type="dcterms:W3CDTF">2024-11-04T10:03:04Z</dcterms:modified>
</cp:coreProperties>
</file>