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248(教)高校教育課\◆保存対象（原本）\J_学事企画\J4_学則・管理規則\J402高等学校等募集定員\R6 入学定員設定\120 記者レク\040 公表データ（記者提供・HP）\一般情報（エクセル）※記者提供・HP用\"/>
    </mc:Choice>
  </mc:AlternateContent>
  <bookViews>
    <workbookView xWindow="855" yWindow="-180" windowWidth="9105" windowHeight="8700"/>
  </bookViews>
  <sheets>
    <sheet name="単位制" sheetId="12" r:id="rId1"/>
  </sheets>
  <definedNames>
    <definedName name="_xlnm.Print_Area" localSheetId="0">単位制!$A$1:$I$37,単位制!$A$40:$I$82,単位制!$A$85:$I$121,単位制!$A$124:$I$160</definedName>
  </definedNames>
  <calcPr calcId="152511"/>
</workbook>
</file>

<file path=xl/calcChain.xml><?xml version="1.0" encoding="utf-8"?>
<calcChain xmlns="http://schemas.openxmlformats.org/spreadsheetml/2006/main">
  <c r="G158" i="12" l="1"/>
  <c r="G119" i="12"/>
  <c r="G80" i="12"/>
  <c r="G79" i="12"/>
  <c r="G78" i="12"/>
  <c r="G75" i="12"/>
  <c r="G72" i="12"/>
  <c r="G35" i="12"/>
  <c r="G81" i="12" l="1"/>
  <c r="G136" i="12"/>
  <c r="F136" i="12"/>
  <c r="E136" i="12"/>
  <c r="D136" i="12"/>
  <c r="H135" i="12"/>
  <c r="H134" i="12"/>
  <c r="H133" i="12"/>
  <c r="H132" i="12"/>
  <c r="H131" i="12"/>
  <c r="H130" i="12"/>
  <c r="G97" i="12"/>
  <c r="F97" i="12"/>
  <c r="E97" i="12"/>
  <c r="D97" i="12"/>
  <c r="H96" i="12"/>
  <c r="H95" i="12"/>
  <c r="H94" i="12"/>
  <c r="H93" i="12"/>
  <c r="H92" i="12"/>
  <c r="H91" i="12"/>
  <c r="G51" i="12"/>
  <c r="G13" i="12"/>
  <c r="F13" i="12"/>
  <c r="E13" i="12"/>
  <c r="D13" i="12"/>
  <c r="H12" i="12"/>
  <c r="H11" i="12"/>
  <c r="H10" i="12"/>
  <c r="H9" i="12"/>
  <c r="H7" i="12"/>
  <c r="H8" i="12"/>
  <c r="H13" i="12" l="1"/>
  <c r="H136" i="12"/>
  <c r="H97" i="12"/>
  <c r="H46" i="12" l="1"/>
  <c r="E55" i="12"/>
  <c r="F55" i="12"/>
  <c r="G55" i="12"/>
  <c r="E56" i="12"/>
  <c r="F56" i="12"/>
  <c r="G56" i="12"/>
  <c r="D56" i="12"/>
  <c r="D55" i="12"/>
  <c r="H53" i="12"/>
  <c r="H52" i="12"/>
  <c r="E54" i="12"/>
  <c r="F54" i="12"/>
  <c r="G54" i="12"/>
  <c r="D54" i="12"/>
  <c r="H50" i="12"/>
  <c r="H49" i="12"/>
  <c r="E51" i="12"/>
  <c r="F51" i="12"/>
  <c r="D51" i="12"/>
  <c r="H47" i="12"/>
  <c r="E48" i="12"/>
  <c r="F48" i="12"/>
  <c r="G48" i="12"/>
  <c r="D48" i="12"/>
  <c r="H51" i="12" l="1"/>
  <c r="H55" i="12"/>
  <c r="H54" i="12"/>
  <c r="E57" i="12"/>
  <c r="G57" i="12"/>
  <c r="F57" i="12"/>
  <c r="D57" i="12"/>
  <c r="H56" i="12"/>
  <c r="H48" i="12"/>
  <c r="H57" i="12" l="1"/>
</calcChain>
</file>

<file path=xl/sharedStrings.xml><?xml version="1.0" encoding="utf-8"?>
<sst xmlns="http://schemas.openxmlformats.org/spreadsheetml/2006/main" count="218" uniqueCount="39">
  <si>
    <t>ａ</t>
    <phoneticPr fontId="2"/>
  </si>
  <si>
    <t>ｂ</t>
    <phoneticPr fontId="2"/>
  </si>
  <si>
    <t>ｃ</t>
    <phoneticPr fontId="2"/>
  </si>
  <si>
    <t>ｄ</t>
    <phoneticPr fontId="2"/>
  </si>
  <si>
    <t>情報科学科</t>
    <rPh sb="0" eb="3">
      <t>ジョウホウカ</t>
    </rPh>
    <rPh sb="3" eb="4">
      <t>ガク</t>
    </rPh>
    <rPh sb="4" eb="5">
      <t>カ</t>
    </rPh>
    <phoneticPr fontId="2"/>
  </si>
  <si>
    <t>普通科</t>
    <rPh sb="0" eb="3">
      <t>フツウカ</t>
    </rPh>
    <phoneticPr fontId="2"/>
  </si>
  <si>
    <t>合　　計</t>
    <rPh sb="0" eb="1">
      <t>ゴウ</t>
    </rPh>
    <rPh sb="3" eb="4">
      <t>ケイ</t>
    </rPh>
    <phoneticPr fontId="2"/>
  </si>
  <si>
    <t>計</t>
    <rPh sb="0" eb="1">
      <t>ケイ</t>
    </rPh>
    <phoneticPr fontId="2"/>
  </si>
  <si>
    <t>　　　　　　試験区分</t>
    <rPh sb="6" eb="8">
      <t>シケン</t>
    </rPh>
    <rPh sb="8" eb="10">
      <t>クブン</t>
    </rPh>
    <phoneticPr fontId="2"/>
  </si>
  <si>
    <t>試験区分</t>
    <rPh sb="0" eb="2">
      <t>シケン</t>
    </rPh>
    <rPh sb="2" eb="4">
      <t>クブン</t>
    </rPh>
    <phoneticPr fontId="2"/>
  </si>
  <si>
    <t>前　期</t>
    <rPh sb="0" eb="3">
      <t>ゼンキ</t>
    </rPh>
    <phoneticPr fontId="2"/>
  </si>
  <si>
    <t>後　期</t>
    <rPh sb="0" eb="3">
      <t>コウキ</t>
    </rPh>
    <phoneticPr fontId="2"/>
  </si>
  <si>
    <t>合 計</t>
    <rPh sb="0" eb="3">
      <t>ゴウケイ</t>
    </rPh>
    <phoneticPr fontId="2"/>
  </si>
  <si>
    <t>Ⅰ期
入学試験</t>
    <rPh sb="1" eb="2">
      <t>キ</t>
    </rPh>
    <rPh sb="3" eb="5">
      <t>ニュウガク</t>
    </rPh>
    <rPh sb="5" eb="7">
      <t>シケン</t>
    </rPh>
    <phoneticPr fontId="2"/>
  </si>
  <si>
    <t>Ⅱ期
入学試験</t>
    <rPh sb="1" eb="2">
      <t>キ</t>
    </rPh>
    <rPh sb="3" eb="5">
      <t>ニュウガク</t>
    </rPh>
    <rPh sb="5" eb="7">
      <t>シケン</t>
    </rPh>
    <phoneticPr fontId="2"/>
  </si>
  <si>
    <t>転・編
入学試験</t>
    <rPh sb="0" eb="1">
      <t>テン</t>
    </rPh>
    <rPh sb="2" eb="3">
      <t>ヘンニュウ</t>
    </rPh>
    <rPh sb="4" eb="6">
      <t>ニュウガク</t>
    </rPh>
    <rPh sb="6" eb="8">
      <t>シケン</t>
    </rPh>
    <phoneticPr fontId="2"/>
  </si>
  <si>
    <t>部・学科</t>
    <rPh sb="0" eb="1">
      <t>ブ</t>
    </rPh>
    <rPh sb="2" eb="4">
      <t>ガッカ</t>
    </rPh>
    <phoneticPr fontId="2"/>
  </si>
  <si>
    <t>Ⅰ 部</t>
    <rPh sb="2" eb="3">
      <t>ブ</t>
    </rPh>
    <phoneticPr fontId="2"/>
  </si>
  <si>
    <t>（午前部）</t>
    <rPh sb="1" eb="4">
      <t>ゴゼンブ</t>
    </rPh>
    <phoneticPr fontId="2"/>
  </si>
  <si>
    <t>Ⅱ 部</t>
    <rPh sb="2" eb="3">
      <t>ブ</t>
    </rPh>
    <phoneticPr fontId="2"/>
  </si>
  <si>
    <t>（午後部）</t>
    <rPh sb="1" eb="3">
      <t>ゴゴ</t>
    </rPh>
    <rPh sb="3" eb="4">
      <t>ゴゼンブ</t>
    </rPh>
    <phoneticPr fontId="2"/>
  </si>
  <si>
    <t>Ⅲ 部</t>
    <rPh sb="2" eb="3">
      <t>ブ</t>
    </rPh>
    <phoneticPr fontId="2"/>
  </si>
  <si>
    <t>（夜間部）</t>
    <rPh sb="1" eb="3">
      <t>ヤカン</t>
    </rPh>
    <rPh sb="3" eb="4">
      <t>ゴゼンブ</t>
    </rPh>
    <phoneticPr fontId="2"/>
  </si>
  <si>
    <t>合計</t>
    <rPh sb="0" eb="2">
      <t>ゴウケイ</t>
    </rPh>
    <phoneticPr fontId="2"/>
  </si>
  <si>
    <t>令 和 ６ 年 度 ひ び き 高 等 学 校 入 学 定 員</t>
    <rPh sb="0" eb="1">
      <t>レイ</t>
    </rPh>
    <rPh sb="2" eb="3">
      <t>ワ</t>
    </rPh>
    <rPh sb="6" eb="7">
      <t>トシ</t>
    </rPh>
    <rPh sb="8" eb="9">
      <t>ド</t>
    </rPh>
    <rPh sb="16" eb="17">
      <t>タカ</t>
    </rPh>
    <rPh sb="18" eb="19">
      <t>トウ</t>
    </rPh>
    <rPh sb="20" eb="21">
      <t>ガク</t>
    </rPh>
    <rPh sb="22" eb="23">
      <t>コウ</t>
    </rPh>
    <rPh sb="24" eb="25">
      <t>イリ</t>
    </rPh>
    <rPh sb="26" eb="27">
      <t>ガク</t>
    </rPh>
    <rPh sb="28" eb="31">
      <t>テイイン</t>
    </rPh>
    <phoneticPr fontId="2"/>
  </si>
  <si>
    <t>令 和 ６ 年 度 博 多 青 松 高 等 学 校 入 学 定 員</t>
    <rPh sb="0" eb="1">
      <t>レイ</t>
    </rPh>
    <rPh sb="2" eb="3">
      <t>ワ</t>
    </rPh>
    <rPh sb="6" eb="9">
      <t>ネンド</t>
    </rPh>
    <rPh sb="10" eb="13">
      <t>ハカタ</t>
    </rPh>
    <rPh sb="14" eb="17">
      <t>セイショウ</t>
    </rPh>
    <rPh sb="18" eb="25">
      <t>コウコウ</t>
    </rPh>
    <rPh sb="26" eb="27">
      <t>イリ</t>
    </rPh>
    <rPh sb="28" eb="29">
      <t>ガク</t>
    </rPh>
    <rPh sb="30" eb="33">
      <t>テイイン</t>
    </rPh>
    <phoneticPr fontId="2"/>
  </si>
  <si>
    <t>令 和 ６ 年 度 大 牟 田 北 高 等 学 校 入 学 定 員</t>
    <rPh sb="0" eb="1">
      <t>レイ</t>
    </rPh>
    <rPh sb="2" eb="3">
      <t>ワ</t>
    </rPh>
    <rPh sb="6" eb="7">
      <t>トシ</t>
    </rPh>
    <rPh sb="8" eb="9">
      <t>ド</t>
    </rPh>
    <rPh sb="10" eb="11">
      <t>オオ</t>
    </rPh>
    <rPh sb="12" eb="13">
      <t>ム</t>
    </rPh>
    <rPh sb="14" eb="15">
      <t>タ</t>
    </rPh>
    <rPh sb="16" eb="17">
      <t>キタ</t>
    </rPh>
    <rPh sb="18" eb="19">
      <t>タカ</t>
    </rPh>
    <rPh sb="20" eb="21">
      <t>トウ</t>
    </rPh>
    <rPh sb="22" eb="23">
      <t>ガク</t>
    </rPh>
    <rPh sb="24" eb="25">
      <t>コウ</t>
    </rPh>
    <rPh sb="26" eb="27">
      <t>イリ</t>
    </rPh>
    <rPh sb="28" eb="29">
      <t>ガク</t>
    </rPh>
    <rPh sb="30" eb="33">
      <t>テイイン</t>
    </rPh>
    <phoneticPr fontId="2"/>
  </si>
  <si>
    <t>令 和 ６ 年 度 西 田 川 高 等 学 校 入 学 定 員</t>
    <rPh sb="0" eb="1">
      <t>レイ</t>
    </rPh>
    <rPh sb="2" eb="3">
      <t>ワ</t>
    </rPh>
    <rPh sb="6" eb="9">
      <t>ネンド</t>
    </rPh>
    <rPh sb="10" eb="11">
      <t>ニシ</t>
    </rPh>
    <rPh sb="12" eb="13">
      <t>タ</t>
    </rPh>
    <rPh sb="14" eb="15">
      <t>カワ</t>
    </rPh>
    <rPh sb="16" eb="23">
      <t>コウコウ</t>
    </rPh>
    <rPh sb="24" eb="25">
      <t>イリ</t>
    </rPh>
    <rPh sb="26" eb="27">
      <t>ガク</t>
    </rPh>
    <rPh sb="28" eb="31">
      <t>テイイン</t>
    </rPh>
    <phoneticPr fontId="2"/>
  </si>
  <si>
    <t>(a+b+c+d)</t>
    <phoneticPr fontId="2"/>
  </si>
  <si>
    <t>ａ</t>
    <phoneticPr fontId="2"/>
  </si>
  <si>
    <t>ｂ</t>
    <phoneticPr fontId="2"/>
  </si>
  <si>
    <t>ｃ</t>
    <phoneticPr fontId="2"/>
  </si>
  <si>
    <t>ａ</t>
    <phoneticPr fontId="2"/>
  </si>
  <si>
    <t>ｂ</t>
    <phoneticPr fontId="2"/>
  </si>
  <si>
    <t>ｃ</t>
    <phoneticPr fontId="2"/>
  </si>
  <si>
    <t>令 和 ７ 年 度 ひ び き 高 等 学 校 入 学 定 員</t>
    <rPh sb="0" eb="1">
      <t>レイ</t>
    </rPh>
    <rPh sb="2" eb="3">
      <t>ワ</t>
    </rPh>
    <rPh sb="6" eb="7">
      <t>トシ</t>
    </rPh>
    <rPh sb="8" eb="9">
      <t>ド</t>
    </rPh>
    <rPh sb="16" eb="17">
      <t>タカ</t>
    </rPh>
    <rPh sb="18" eb="19">
      <t>トウ</t>
    </rPh>
    <rPh sb="20" eb="21">
      <t>ガク</t>
    </rPh>
    <rPh sb="22" eb="23">
      <t>コウ</t>
    </rPh>
    <rPh sb="24" eb="25">
      <t>イリ</t>
    </rPh>
    <rPh sb="26" eb="27">
      <t>ガク</t>
    </rPh>
    <rPh sb="28" eb="31">
      <t>テイイン</t>
    </rPh>
    <phoneticPr fontId="2"/>
  </si>
  <si>
    <t>令 和 ７ 年 度 博 多 青 松 高 等 学 校 入 学 定 員</t>
    <rPh sb="0" eb="1">
      <t>レイ</t>
    </rPh>
    <rPh sb="2" eb="3">
      <t>ワ</t>
    </rPh>
    <rPh sb="6" eb="9">
      <t>ネンド</t>
    </rPh>
    <rPh sb="10" eb="13">
      <t>ハカタ</t>
    </rPh>
    <rPh sb="14" eb="17">
      <t>セイショウ</t>
    </rPh>
    <rPh sb="18" eb="25">
      <t>コウコウ</t>
    </rPh>
    <rPh sb="26" eb="27">
      <t>イリ</t>
    </rPh>
    <rPh sb="28" eb="29">
      <t>ガク</t>
    </rPh>
    <rPh sb="30" eb="33">
      <t>テイイン</t>
    </rPh>
    <phoneticPr fontId="2"/>
  </si>
  <si>
    <t>令 和 ７ 年 度 大 牟 田 北 高 等 学 校 入 学 定 員</t>
    <rPh sb="0" eb="1">
      <t>レイ</t>
    </rPh>
    <rPh sb="2" eb="3">
      <t>ワ</t>
    </rPh>
    <rPh sb="6" eb="7">
      <t>トシ</t>
    </rPh>
    <rPh sb="8" eb="9">
      <t>ド</t>
    </rPh>
    <rPh sb="10" eb="11">
      <t>オオ</t>
    </rPh>
    <rPh sb="12" eb="13">
      <t>ム</t>
    </rPh>
    <rPh sb="14" eb="15">
      <t>タ</t>
    </rPh>
    <rPh sb="16" eb="17">
      <t>キタ</t>
    </rPh>
    <rPh sb="18" eb="19">
      <t>タカ</t>
    </rPh>
    <rPh sb="20" eb="21">
      <t>トウ</t>
    </rPh>
    <rPh sb="22" eb="23">
      <t>ガク</t>
    </rPh>
    <rPh sb="24" eb="25">
      <t>コウ</t>
    </rPh>
    <rPh sb="26" eb="27">
      <t>イリ</t>
    </rPh>
    <rPh sb="28" eb="29">
      <t>ガク</t>
    </rPh>
    <rPh sb="30" eb="33">
      <t>テイイン</t>
    </rPh>
    <phoneticPr fontId="2"/>
  </si>
  <si>
    <t>令 和 ７ 年 度 西 田 川 高 等 学 校 入 学 定 員</t>
    <rPh sb="0" eb="1">
      <t>レイ</t>
    </rPh>
    <rPh sb="2" eb="3">
      <t>ワ</t>
    </rPh>
    <rPh sb="6" eb="9">
      <t>ネンド</t>
    </rPh>
    <rPh sb="10" eb="11">
      <t>ニシ</t>
    </rPh>
    <rPh sb="12" eb="13">
      <t>タ</t>
    </rPh>
    <rPh sb="14" eb="15">
      <t>カワ</t>
    </rPh>
    <rPh sb="16" eb="23">
      <t>コウコウ</t>
    </rPh>
    <rPh sb="24" eb="25">
      <t>イリ</t>
    </rPh>
    <rPh sb="26" eb="27">
      <t>ガク</t>
    </rPh>
    <rPh sb="28" eb="31">
      <t>テイイン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</si>
</sst>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9525</xdr:rowOff>
    </xdr:from>
    <xdr:to>
      <xdr:col>3</xdr:col>
      <xdr:colOff>0</xdr:colOff>
      <xdr:row>45</xdr:row>
      <xdr:rowOff>0</xdr:rowOff>
    </xdr:to>
    <xdr:sp macro="" textlink="">
      <xdr:nvSpPr>
        <xdr:cNvPr id="22689" name="Line 1"/>
        <xdr:cNvSpPr>
          <a:spLocks noChangeShapeType="1"/>
        </xdr:cNvSpPr>
      </xdr:nvSpPr>
      <xdr:spPr bwMode="auto">
        <a:xfrm>
          <a:off x="152400" y="8772525"/>
          <a:ext cx="156210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52400" y="390525"/>
          <a:ext cx="156210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9525</xdr:rowOff>
    </xdr:from>
    <xdr:to>
      <xdr:col>3</xdr:col>
      <xdr:colOff>0</xdr:colOff>
      <xdr:row>90</xdr:row>
      <xdr:rowOff>0</xdr:rowOff>
    </xdr:to>
    <xdr:sp macro="" textlink="">
      <xdr:nvSpPr>
        <xdr:cNvPr id="22691" name="Line 2"/>
        <xdr:cNvSpPr>
          <a:spLocks noChangeShapeType="1"/>
        </xdr:cNvSpPr>
      </xdr:nvSpPr>
      <xdr:spPr bwMode="auto">
        <a:xfrm>
          <a:off x="152400" y="18345150"/>
          <a:ext cx="1562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9525</xdr:rowOff>
    </xdr:from>
    <xdr:to>
      <xdr:col>3</xdr:col>
      <xdr:colOff>0</xdr:colOff>
      <xdr:row>129</xdr:row>
      <xdr:rowOff>0</xdr:rowOff>
    </xdr:to>
    <xdr:sp macro="" textlink="">
      <xdr:nvSpPr>
        <xdr:cNvPr id="22692" name="Line 2"/>
        <xdr:cNvSpPr>
          <a:spLocks noChangeShapeType="1"/>
        </xdr:cNvSpPr>
      </xdr:nvSpPr>
      <xdr:spPr bwMode="auto">
        <a:xfrm>
          <a:off x="152400" y="26317575"/>
          <a:ext cx="1562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9525</xdr:rowOff>
    </xdr:from>
    <xdr:to>
      <xdr:col>3</xdr:col>
      <xdr:colOff>0</xdr:colOff>
      <xdr:row>28</xdr:row>
      <xdr:rowOff>0</xdr:rowOff>
    </xdr:to>
    <xdr:sp macro="" textlink="">
      <xdr:nvSpPr>
        <xdr:cNvPr id="22693" name="Line 2"/>
        <xdr:cNvSpPr>
          <a:spLocks noChangeShapeType="1"/>
        </xdr:cNvSpPr>
      </xdr:nvSpPr>
      <xdr:spPr bwMode="auto">
        <a:xfrm>
          <a:off x="152400" y="5343525"/>
          <a:ext cx="156210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9525</xdr:rowOff>
    </xdr:from>
    <xdr:to>
      <xdr:col>3</xdr:col>
      <xdr:colOff>0</xdr:colOff>
      <xdr:row>69</xdr:row>
      <xdr:rowOff>0</xdr:rowOff>
    </xdr:to>
    <xdr:sp macro="" textlink="">
      <xdr:nvSpPr>
        <xdr:cNvPr id="22694" name="Line 1"/>
        <xdr:cNvSpPr>
          <a:spLocks noChangeShapeType="1"/>
        </xdr:cNvSpPr>
      </xdr:nvSpPr>
      <xdr:spPr bwMode="auto">
        <a:xfrm>
          <a:off x="152400" y="14192250"/>
          <a:ext cx="156210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9525</xdr:rowOff>
    </xdr:from>
    <xdr:to>
      <xdr:col>3</xdr:col>
      <xdr:colOff>0</xdr:colOff>
      <xdr:row>112</xdr:row>
      <xdr:rowOff>0</xdr:rowOff>
    </xdr:to>
    <xdr:sp macro="" textlink="">
      <xdr:nvSpPr>
        <xdr:cNvPr id="22695" name="Line 2"/>
        <xdr:cNvSpPr>
          <a:spLocks noChangeShapeType="1"/>
        </xdr:cNvSpPr>
      </xdr:nvSpPr>
      <xdr:spPr bwMode="auto">
        <a:xfrm>
          <a:off x="152400" y="23336250"/>
          <a:ext cx="1562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147</xdr:row>
      <xdr:rowOff>9525</xdr:rowOff>
    </xdr:from>
    <xdr:to>
      <xdr:col>3</xdr:col>
      <xdr:colOff>0</xdr:colOff>
      <xdr:row>151</xdr:row>
      <xdr:rowOff>0</xdr:rowOff>
    </xdr:to>
    <xdr:sp macro="" textlink="">
      <xdr:nvSpPr>
        <xdr:cNvPr id="22696" name="Line 2"/>
        <xdr:cNvSpPr>
          <a:spLocks noChangeShapeType="1"/>
        </xdr:cNvSpPr>
      </xdr:nvSpPr>
      <xdr:spPr bwMode="auto">
        <a:xfrm>
          <a:off x="152400" y="31003875"/>
          <a:ext cx="1562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400050</xdr:colOff>
      <xdr:row>21</xdr:row>
      <xdr:rowOff>38100</xdr:rowOff>
    </xdr:to>
    <xdr:sp macro="" textlink="">
      <xdr:nvSpPr>
        <xdr:cNvPr id="26" name="テキスト ボックス 25"/>
        <xdr:cNvSpPr txBox="1"/>
      </xdr:nvSpPr>
      <xdr:spPr>
        <a:xfrm>
          <a:off x="142875" y="4191000"/>
          <a:ext cx="1114425" cy="609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参考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400050</xdr:colOff>
      <xdr:row>62</xdr:row>
      <xdr:rowOff>38100</xdr:rowOff>
    </xdr:to>
    <xdr:sp macro="" textlink="">
      <xdr:nvSpPr>
        <xdr:cNvPr id="27" name="テキスト ボックス 26"/>
        <xdr:cNvSpPr txBox="1"/>
      </xdr:nvSpPr>
      <xdr:spPr>
        <a:xfrm>
          <a:off x="142875" y="4191000"/>
          <a:ext cx="1114425" cy="609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参考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400050</xdr:colOff>
      <xdr:row>105</xdr:row>
      <xdr:rowOff>38100</xdr:rowOff>
    </xdr:to>
    <xdr:sp macro="" textlink="">
      <xdr:nvSpPr>
        <xdr:cNvPr id="28" name="テキスト ボックス 27"/>
        <xdr:cNvSpPr txBox="1"/>
      </xdr:nvSpPr>
      <xdr:spPr>
        <a:xfrm>
          <a:off x="142875" y="13335000"/>
          <a:ext cx="1114425" cy="609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参考</a:t>
          </a:r>
        </a:p>
      </xdr:txBody>
    </xdr:sp>
    <xdr:clientData/>
  </xdr:twoCellAnchor>
  <xdr:twoCellAnchor>
    <xdr:from>
      <xdr:col>1</xdr:col>
      <xdr:colOff>0</xdr:colOff>
      <xdr:row>141</xdr:row>
      <xdr:rowOff>0</xdr:rowOff>
    </xdr:from>
    <xdr:to>
      <xdr:col>2</xdr:col>
      <xdr:colOff>400050</xdr:colOff>
      <xdr:row>144</xdr:row>
      <xdr:rowOff>38100</xdr:rowOff>
    </xdr:to>
    <xdr:sp macro="" textlink="">
      <xdr:nvSpPr>
        <xdr:cNvPr id="29" name="テキスト ボックス 28"/>
        <xdr:cNvSpPr txBox="1"/>
      </xdr:nvSpPr>
      <xdr:spPr>
        <a:xfrm>
          <a:off x="142875" y="22240875"/>
          <a:ext cx="1114425" cy="609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60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2.140625" style="17" customWidth="1"/>
    <col min="2" max="2" width="10.7109375" style="17" customWidth="1"/>
    <col min="3" max="3" width="12.7109375" style="17" bestFit="1" customWidth="1"/>
    <col min="4" max="6" width="10.7109375" style="17" customWidth="1"/>
    <col min="7" max="7" width="12.5703125" style="17" customWidth="1"/>
    <col min="8" max="8" width="13.85546875" style="17" customWidth="1"/>
    <col min="9" max="9" width="2.140625" style="17" customWidth="1"/>
    <col min="10" max="16384" width="9.140625" style="17"/>
  </cols>
  <sheetData>
    <row r="1" spans="1:9" ht="15" customHeight="1" x14ac:dyDescent="0.15">
      <c r="A1" s="11"/>
      <c r="B1" s="39" t="s">
        <v>35</v>
      </c>
      <c r="C1" s="39"/>
      <c r="D1" s="39"/>
      <c r="E1" s="39"/>
      <c r="F1" s="39"/>
      <c r="G1" s="39"/>
      <c r="H1" s="39"/>
      <c r="I1" s="34"/>
    </row>
    <row r="2" spans="1:9" ht="15" customHeight="1" thickBot="1" x14ac:dyDescent="0.2">
      <c r="A2" s="11"/>
      <c r="B2" s="11"/>
      <c r="C2" s="11"/>
      <c r="D2" s="11"/>
      <c r="E2" s="11"/>
      <c r="F2" s="11"/>
      <c r="G2" s="11"/>
      <c r="H2" s="11"/>
    </row>
    <row r="3" spans="1:9" ht="15" customHeight="1" x14ac:dyDescent="0.15">
      <c r="A3" s="11"/>
      <c r="B3" s="18" t="s">
        <v>8</v>
      </c>
      <c r="C3" s="40" t="s">
        <v>9</v>
      </c>
      <c r="D3" s="49" t="s">
        <v>10</v>
      </c>
      <c r="E3" s="50"/>
      <c r="F3" s="51"/>
      <c r="G3" s="46" t="s">
        <v>11</v>
      </c>
      <c r="H3" s="36" t="s">
        <v>12</v>
      </c>
    </row>
    <row r="4" spans="1:9" ht="15" customHeight="1" x14ac:dyDescent="0.15">
      <c r="A4" s="11"/>
      <c r="B4" s="19"/>
      <c r="C4" s="41"/>
      <c r="D4" s="52" t="s">
        <v>13</v>
      </c>
      <c r="E4" s="52" t="s">
        <v>14</v>
      </c>
      <c r="F4" s="52" t="s">
        <v>15</v>
      </c>
      <c r="G4" s="48"/>
      <c r="H4" s="37"/>
    </row>
    <row r="5" spans="1:9" ht="15" customHeight="1" x14ac:dyDescent="0.15">
      <c r="A5" s="11"/>
      <c r="B5" s="19"/>
      <c r="C5" s="15"/>
      <c r="D5" s="48"/>
      <c r="E5" s="48"/>
      <c r="F5" s="48"/>
      <c r="G5" s="48"/>
      <c r="H5" s="37"/>
    </row>
    <row r="6" spans="1:9" ht="15" customHeight="1" thickBot="1" x14ac:dyDescent="0.2">
      <c r="A6" s="11"/>
      <c r="B6" s="20" t="s">
        <v>16</v>
      </c>
      <c r="C6" s="21"/>
      <c r="D6" s="22" t="s">
        <v>0</v>
      </c>
      <c r="E6" s="22" t="s">
        <v>1</v>
      </c>
      <c r="F6" s="3" t="s">
        <v>2</v>
      </c>
      <c r="G6" s="3" t="s">
        <v>3</v>
      </c>
      <c r="H6" s="1" t="s">
        <v>28</v>
      </c>
    </row>
    <row r="7" spans="1:9" ht="15" customHeight="1" x14ac:dyDescent="0.15">
      <c r="A7" s="11"/>
      <c r="B7" s="8" t="s">
        <v>17</v>
      </c>
      <c r="C7" s="46" t="s">
        <v>5</v>
      </c>
      <c r="D7" s="44">
        <v>50</v>
      </c>
      <c r="E7" s="44">
        <v>50</v>
      </c>
      <c r="F7" s="44">
        <v>10</v>
      </c>
      <c r="G7" s="57">
        <v>10</v>
      </c>
      <c r="H7" s="42">
        <f>SUM(D7:G8)</f>
        <v>120</v>
      </c>
    </row>
    <row r="8" spans="1:9" ht="15" customHeight="1" thickBot="1" x14ac:dyDescent="0.2">
      <c r="A8" s="11"/>
      <c r="B8" s="12" t="s">
        <v>18</v>
      </c>
      <c r="C8" s="47"/>
      <c r="D8" s="45"/>
      <c r="E8" s="45"/>
      <c r="F8" s="45"/>
      <c r="G8" s="58"/>
      <c r="H8" s="43">
        <f t="shared" ref="H8:H12" si="0">SUM(D8:G8)</f>
        <v>0</v>
      </c>
    </row>
    <row r="9" spans="1:9" ht="15" customHeight="1" x14ac:dyDescent="0.15">
      <c r="A9" s="11"/>
      <c r="B9" s="8" t="s">
        <v>19</v>
      </c>
      <c r="C9" s="46" t="s">
        <v>5</v>
      </c>
      <c r="D9" s="44">
        <v>40</v>
      </c>
      <c r="E9" s="44">
        <v>40</v>
      </c>
      <c r="F9" s="44">
        <v>10</v>
      </c>
      <c r="G9" s="57">
        <v>10</v>
      </c>
      <c r="H9" s="42">
        <f t="shared" ref="H9" si="1">SUM(D9:G10)</f>
        <v>100</v>
      </c>
    </row>
    <row r="10" spans="1:9" ht="15" customHeight="1" thickBot="1" x14ac:dyDescent="0.2">
      <c r="A10" s="11"/>
      <c r="B10" s="12" t="s">
        <v>20</v>
      </c>
      <c r="C10" s="47"/>
      <c r="D10" s="45"/>
      <c r="E10" s="45"/>
      <c r="F10" s="45"/>
      <c r="G10" s="58"/>
      <c r="H10" s="43">
        <f t="shared" si="0"/>
        <v>0</v>
      </c>
    </row>
    <row r="11" spans="1:9" ht="15" customHeight="1" x14ac:dyDescent="0.15">
      <c r="A11" s="11"/>
      <c r="B11" s="8" t="s">
        <v>21</v>
      </c>
      <c r="C11" s="46" t="s">
        <v>5</v>
      </c>
      <c r="D11" s="44">
        <v>20</v>
      </c>
      <c r="E11" s="44">
        <v>20</v>
      </c>
      <c r="F11" s="44">
        <v>10</v>
      </c>
      <c r="G11" s="57">
        <v>10</v>
      </c>
      <c r="H11" s="42">
        <f t="shared" ref="H11" si="2">SUM(D11:G12)</f>
        <v>60</v>
      </c>
    </row>
    <row r="12" spans="1:9" ht="15" customHeight="1" thickBot="1" x14ac:dyDescent="0.2">
      <c r="A12" s="11"/>
      <c r="B12" s="12" t="s">
        <v>22</v>
      </c>
      <c r="C12" s="47"/>
      <c r="D12" s="45"/>
      <c r="E12" s="45"/>
      <c r="F12" s="45"/>
      <c r="G12" s="58"/>
      <c r="H12" s="43">
        <f t="shared" si="0"/>
        <v>0</v>
      </c>
    </row>
    <row r="13" spans="1:9" ht="15" customHeight="1" x14ac:dyDescent="0.15">
      <c r="A13" s="11"/>
      <c r="B13" s="53" t="s">
        <v>6</v>
      </c>
      <c r="C13" s="54"/>
      <c r="D13" s="44">
        <f>SUM(D7:D12)</f>
        <v>110</v>
      </c>
      <c r="E13" s="44">
        <f t="shared" ref="E13:G13" si="3">SUM(E7:E12)</f>
        <v>110</v>
      </c>
      <c r="F13" s="44">
        <f t="shared" si="3"/>
        <v>30</v>
      </c>
      <c r="G13" s="57">
        <f t="shared" si="3"/>
        <v>30</v>
      </c>
      <c r="H13" s="42">
        <f>IF(SUM(H7:H12)=SUM(D13:G14),SUM(H7:H12),"縦計と横計が異なる")</f>
        <v>280</v>
      </c>
    </row>
    <row r="14" spans="1:9" ht="15" customHeight="1" thickBot="1" x14ac:dyDescent="0.2">
      <c r="A14" s="11"/>
      <c r="B14" s="55"/>
      <c r="C14" s="56"/>
      <c r="D14" s="45"/>
      <c r="E14" s="45"/>
      <c r="F14" s="45"/>
      <c r="G14" s="58"/>
      <c r="H14" s="43"/>
    </row>
    <row r="15" spans="1:9" ht="15" customHeight="1" x14ac:dyDescent="0.15">
      <c r="A15" s="11"/>
      <c r="B15" s="6"/>
      <c r="C15" s="6"/>
      <c r="D15" s="5"/>
      <c r="E15" s="5"/>
      <c r="F15" s="5"/>
      <c r="G15" s="5"/>
      <c r="H15" s="5"/>
    </row>
    <row r="16" spans="1:9" ht="15" customHeight="1" x14ac:dyDescent="0.15">
      <c r="A16" s="11"/>
      <c r="B16" s="6"/>
      <c r="C16" s="6"/>
      <c r="D16" s="5"/>
      <c r="E16" s="5"/>
      <c r="F16" s="5"/>
      <c r="G16" s="5"/>
      <c r="H16" s="5"/>
    </row>
    <row r="17" spans="1:9" ht="15" customHeight="1" x14ac:dyDescent="0.15">
      <c r="A17" s="11"/>
      <c r="B17" s="6"/>
      <c r="C17" s="6"/>
      <c r="D17" s="5"/>
      <c r="E17" s="5"/>
      <c r="F17" s="5"/>
      <c r="G17" s="5"/>
      <c r="H17" s="5"/>
    </row>
    <row r="18" spans="1:9" ht="105" customHeight="1" x14ac:dyDescent="0.15">
      <c r="A18" s="11"/>
      <c r="B18" s="6"/>
      <c r="C18" s="6"/>
      <c r="D18" s="5"/>
      <c r="E18" s="5"/>
      <c r="F18" s="5"/>
      <c r="G18" s="5"/>
      <c r="H18" s="5"/>
    </row>
    <row r="19" spans="1:9" ht="15" customHeight="1" x14ac:dyDescent="0.15">
      <c r="A19" s="11"/>
      <c r="B19" s="6"/>
      <c r="C19" s="6"/>
      <c r="D19" s="5"/>
      <c r="E19" s="5"/>
      <c r="F19" s="5"/>
      <c r="G19" s="5"/>
      <c r="H19" s="5"/>
    </row>
    <row r="20" spans="1:9" ht="15" customHeight="1" x14ac:dyDescent="0.15">
      <c r="A20" s="11"/>
      <c r="B20" s="6"/>
      <c r="C20" s="6"/>
      <c r="D20" s="5"/>
      <c r="E20" s="5"/>
      <c r="F20" s="5"/>
      <c r="G20" s="5"/>
      <c r="H20" s="5"/>
    </row>
    <row r="21" spans="1:9" ht="15" customHeight="1" x14ac:dyDescent="0.15">
      <c r="A21" s="11"/>
      <c r="B21" s="6"/>
      <c r="C21" s="6"/>
      <c r="D21" s="5"/>
      <c r="E21" s="5"/>
      <c r="F21" s="5"/>
      <c r="G21" s="5"/>
      <c r="H21" s="5"/>
    </row>
    <row r="22" spans="1:9" ht="15" customHeight="1" x14ac:dyDescent="0.15">
      <c r="A22" s="11"/>
      <c r="B22" s="6"/>
      <c r="C22" s="6"/>
      <c r="D22" s="5"/>
      <c r="E22" s="5"/>
      <c r="F22" s="5"/>
      <c r="G22" s="5"/>
      <c r="H22" s="5"/>
    </row>
    <row r="23" spans="1:9" ht="15" customHeight="1" x14ac:dyDescent="0.15">
      <c r="A23" s="11"/>
      <c r="B23" s="38" t="s">
        <v>24</v>
      </c>
      <c r="C23" s="38"/>
      <c r="D23" s="38"/>
      <c r="E23" s="38"/>
      <c r="F23" s="38"/>
      <c r="G23" s="38"/>
      <c r="H23" s="38"/>
      <c r="I23" s="35"/>
    </row>
    <row r="24" spans="1:9" ht="15" customHeight="1" thickBot="1" x14ac:dyDescent="0.2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5" customHeight="1" x14ac:dyDescent="0.15">
      <c r="A25" s="11"/>
      <c r="B25" s="18" t="s">
        <v>8</v>
      </c>
      <c r="C25" s="40" t="s">
        <v>9</v>
      </c>
      <c r="D25" s="49" t="s">
        <v>10</v>
      </c>
      <c r="E25" s="50"/>
      <c r="F25" s="51"/>
      <c r="G25" s="46" t="s">
        <v>11</v>
      </c>
      <c r="H25" s="36" t="s">
        <v>12</v>
      </c>
    </row>
    <row r="26" spans="1:9" ht="15" customHeight="1" x14ac:dyDescent="0.15">
      <c r="A26" s="11"/>
      <c r="B26" s="19"/>
      <c r="C26" s="41"/>
      <c r="D26" s="52" t="s">
        <v>13</v>
      </c>
      <c r="E26" s="52" t="s">
        <v>14</v>
      </c>
      <c r="F26" s="52" t="s">
        <v>15</v>
      </c>
      <c r="G26" s="48"/>
      <c r="H26" s="37"/>
    </row>
    <row r="27" spans="1:9" ht="15" customHeight="1" x14ac:dyDescent="0.15">
      <c r="A27" s="11"/>
      <c r="B27" s="19"/>
      <c r="C27" s="15"/>
      <c r="D27" s="48"/>
      <c r="E27" s="48"/>
      <c r="F27" s="48"/>
      <c r="G27" s="48"/>
      <c r="H27" s="37"/>
    </row>
    <row r="28" spans="1:9" ht="15" customHeight="1" thickBot="1" x14ac:dyDescent="0.2">
      <c r="A28" s="11"/>
      <c r="B28" s="20" t="s">
        <v>16</v>
      </c>
      <c r="C28" s="21"/>
      <c r="D28" s="22" t="s">
        <v>29</v>
      </c>
      <c r="E28" s="22" t="s">
        <v>30</v>
      </c>
      <c r="F28" s="3" t="s">
        <v>31</v>
      </c>
      <c r="G28" s="3" t="s">
        <v>3</v>
      </c>
      <c r="H28" s="1" t="s">
        <v>28</v>
      </c>
    </row>
    <row r="29" spans="1:9" ht="15" customHeight="1" x14ac:dyDescent="0.15">
      <c r="A29" s="11"/>
      <c r="B29" s="8" t="s">
        <v>17</v>
      </c>
      <c r="C29" s="46" t="s">
        <v>5</v>
      </c>
      <c r="D29" s="44">
        <v>50</v>
      </c>
      <c r="E29" s="44">
        <v>50</v>
      </c>
      <c r="F29" s="44">
        <v>10</v>
      </c>
      <c r="G29" s="57">
        <v>10</v>
      </c>
      <c r="H29" s="42">
        <v>120</v>
      </c>
    </row>
    <row r="30" spans="1:9" ht="15" customHeight="1" thickBot="1" x14ac:dyDescent="0.2">
      <c r="A30" s="11"/>
      <c r="B30" s="12" t="s">
        <v>18</v>
      </c>
      <c r="C30" s="47"/>
      <c r="D30" s="45"/>
      <c r="E30" s="45"/>
      <c r="F30" s="45"/>
      <c r="G30" s="58"/>
      <c r="H30" s="43"/>
    </row>
    <row r="31" spans="1:9" ht="15" customHeight="1" x14ac:dyDescent="0.15">
      <c r="A31" s="11"/>
      <c r="B31" s="8" t="s">
        <v>19</v>
      </c>
      <c r="C31" s="46" t="s">
        <v>5</v>
      </c>
      <c r="D31" s="44">
        <v>40</v>
      </c>
      <c r="E31" s="44">
        <v>40</v>
      </c>
      <c r="F31" s="44">
        <v>10</v>
      </c>
      <c r="G31" s="57">
        <v>10</v>
      </c>
      <c r="H31" s="42">
        <v>100</v>
      </c>
    </row>
    <row r="32" spans="1:9" ht="15" customHeight="1" thickBot="1" x14ac:dyDescent="0.2">
      <c r="A32" s="11"/>
      <c r="B32" s="12" t="s">
        <v>20</v>
      </c>
      <c r="C32" s="47"/>
      <c r="D32" s="45"/>
      <c r="E32" s="45"/>
      <c r="F32" s="45"/>
      <c r="G32" s="58"/>
      <c r="H32" s="43"/>
    </row>
    <row r="33" spans="1:9" ht="15" customHeight="1" x14ac:dyDescent="0.15">
      <c r="A33" s="11"/>
      <c r="B33" s="8" t="s">
        <v>21</v>
      </c>
      <c r="C33" s="46" t="s">
        <v>5</v>
      </c>
      <c r="D33" s="44">
        <v>20</v>
      </c>
      <c r="E33" s="44">
        <v>20</v>
      </c>
      <c r="F33" s="44">
        <v>10</v>
      </c>
      <c r="G33" s="57">
        <v>10</v>
      </c>
      <c r="H33" s="42">
        <v>60</v>
      </c>
    </row>
    <row r="34" spans="1:9" ht="15" customHeight="1" thickBot="1" x14ac:dyDescent="0.2">
      <c r="A34" s="11"/>
      <c r="B34" s="12" t="s">
        <v>22</v>
      </c>
      <c r="C34" s="47"/>
      <c r="D34" s="45"/>
      <c r="E34" s="45"/>
      <c r="F34" s="45"/>
      <c r="G34" s="58"/>
      <c r="H34" s="43"/>
    </row>
    <row r="35" spans="1:9" ht="15" customHeight="1" x14ac:dyDescent="0.15">
      <c r="A35" s="11"/>
      <c r="B35" s="53" t="s">
        <v>6</v>
      </c>
      <c r="C35" s="54"/>
      <c r="D35" s="44">
        <v>110</v>
      </c>
      <c r="E35" s="44">
        <v>110</v>
      </c>
      <c r="F35" s="44">
        <v>30</v>
      </c>
      <c r="G35" s="57">
        <f t="shared" ref="G35" si="4">SUM(G29:G34)</f>
        <v>30</v>
      </c>
      <c r="H35" s="42">
        <v>280</v>
      </c>
    </row>
    <row r="36" spans="1:9" ht="15" customHeight="1" thickBot="1" x14ac:dyDescent="0.2">
      <c r="A36" s="11"/>
      <c r="B36" s="55"/>
      <c r="C36" s="56"/>
      <c r="D36" s="45"/>
      <c r="E36" s="45"/>
      <c r="F36" s="45"/>
      <c r="G36" s="58"/>
      <c r="H36" s="43"/>
    </row>
    <row r="37" spans="1:9" ht="15" customHeight="1" x14ac:dyDescent="0.15">
      <c r="A37" s="11"/>
      <c r="B37" s="6"/>
      <c r="C37" s="6"/>
      <c r="D37" s="5"/>
      <c r="E37" s="5"/>
      <c r="F37" s="5"/>
      <c r="G37" s="5"/>
      <c r="H37" s="5"/>
    </row>
    <row r="38" spans="1:9" ht="15" customHeight="1" x14ac:dyDescent="0.15">
      <c r="A38" s="11"/>
      <c r="B38" s="6"/>
      <c r="C38" s="6"/>
      <c r="D38" s="5"/>
      <c r="E38" s="5"/>
      <c r="F38" s="5"/>
      <c r="G38" s="5"/>
      <c r="H38" s="5"/>
    </row>
    <row r="39" spans="1:9" ht="15" customHeight="1" x14ac:dyDescent="0.15">
      <c r="A39" s="11"/>
      <c r="B39" s="6"/>
      <c r="C39" s="6"/>
      <c r="D39" s="5"/>
      <c r="E39" s="5"/>
      <c r="F39" s="5"/>
      <c r="G39" s="5"/>
      <c r="H39" s="5"/>
    </row>
    <row r="40" spans="1:9" ht="15" customHeight="1" x14ac:dyDescent="0.15">
      <c r="A40" s="11"/>
      <c r="B40" s="39" t="s">
        <v>36</v>
      </c>
      <c r="C40" s="39"/>
      <c r="D40" s="39"/>
      <c r="E40" s="39"/>
      <c r="F40" s="39"/>
      <c r="G40" s="39"/>
      <c r="H40" s="39"/>
      <c r="I40" s="34"/>
    </row>
    <row r="41" spans="1:9" ht="15" customHeight="1" thickBot="1" x14ac:dyDescent="0.2">
      <c r="A41" s="11"/>
      <c r="B41" s="11"/>
      <c r="C41" s="11"/>
      <c r="D41" s="11"/>
      <c r="E41" s="11"/>
      <c r="F41" s="11"/>
      <c r="G41" s="11"/>
      <c r="H41" s="11"/>
    </row>
    <row r="42" spans="1:9" ht="15" customHeight="1" x14ac:dyDescent="0.15">
      <c r="A42" s="11"/>
      <c r="B42" s="18" t="s">
        <v>8</v>
      </c>
      <c r="C42" s="40" t="s">
        <v>9</v>
      </c>
      <c r="D42" s="49" t="s">
        <v>10</v>
      </c>
      <c r="E42" s="50"/>
      <c r="F42" s="51"/>
      <c r="G42" s="46" t="s">
        <v>11</v>
      </c>
      <c r="H42" s="36" t="s">
        <v>12</v>
      </c>
    </row>
    <row r="43" spans="1:9" ht="15" customHeight="1" x14ac:dyDescent="0.15">
      <c r="A43" s="11"/>
      <c r="B43" s="19"/>
      <c r="C43" s="41"/>
      <c r="D43" s="52" t="s">
        <v>13</v>
      </c>
      <c r="E43" s="52" t="s">
        <v>14</v>
      </c>
      <c r="F43" s="52" t="s">
        <v>15</v>
      </c>
      <c r="G43" s="48"/>
      <c r="H43" s="37"/>
    </row>
    <row r="44" spans="1:9" ht="15" customHeight="1" x14ac:dyDescent="0.15">
      <c r="A44" s="11"/>
      <c r="B44" s="19"/>
      <c r="C44" s="15"/>
      <c r="D44" s="48"/>
      <c r="E44" s="48"/>
      <c r="F44" s="48"/>
      <c r="G44" s="48"/>
      <c r="H44" s="37"/>
    </row>
    <row r="45" spans="1:9" ht="15" customHeight="1" thickBot="1" x14ac:dyDescent="0.2">
      <c r="A45" s="11"/>
      <c r="B45" s="20" t="s">
        <v>16</v>
      </c>
      <c r="C45" s="21"/>
      <c r="D45" s="22" t="s">
        <v>0</v>
      </c>
      <c r="E45" s="22" t="s">
        <v>1</v>
      </c>
      <c r="F45" s="3" t="s">
        <v>2</v>
      </c>
      <c r="G45" s="3" t="s">
        <v>3</v>
      </c>
      <c r="H45" s="1" t="s">
        <v>28</v>
      </c>
    </row>
    <row r="46" spans="1:9" ht="15" customHeight="1" x14ac:dyDescent="0.15">
      <c r="A46" s="11"/>
      <c r="B46" s="8" t="s">
        <v>17</v>
      </c>
      <c r="C46" s="7" t="s">
        <v>5</v>
      </c>
      <c r="D46" s="24">
        <v>48</v>
      </c>
      <c r="E46" s="24">
        <v>49</v>
      </c>
      <c r="F46" s="24">
        <v>15</v>
      </c>
      <c r="G46" s="31">
        <v>8</v>
      </c>
      <c r="H46" s="25">
        <f>SUM(D46:G46)</f>
        <v>120</v>
      </c>
    </row>
    <row r="47" spans="1:9" ht="15" customHeight="1" x14ac:dyDescent="0.15">
      <c r="A47" s="11"/>
      <c r="B47" s="14" t="s">
        <v>18</v>
      </c>
      <c r="C47" s="16" t="s">
        <v>4</v>
      </c>
      <c r="D47" s="26">
        <v>20</v>
      </c>
      <c r="E47" s="26">
        <v>15</v>
      </c>
      <c r="F47" s="26">
        <v>2</v>
      </c>
      <c r="G47" s="32">
        <v>3</v>
      </c>
      <c r="H47" s="27">
        <f>SUM(D47:G47)</f>
        <v>40</v>
      </c>
    </row>
    <row r="48" spans="1:9" ht="15" customHeight="1" thickBot="1" x14ac:dyDescent="0.2">
      <c r="A48" s="11"/>
      <c r="B48" s="2"/>
      <c r="C48" s="9" t="s">
        <v>7</v>
      </c>
      <c r="D48" s="28">
        <f>SUM(D46:D47)</f>
        <v>68</v>
      </c>
      <c r="E48" s="28">
        <f>SUM(E46:E47)</f>
        <v>64</v>
      </c>
      <c r="F48" s="28">
        <f>SUM(F46:F47)</f>
        <v>17</v>
      </c>
      <c r="G48" s="33">
        <f>SUM(G46:G47)</f>
        <v>11</v>
      </c>
      <c r="H48" s="29">
        <f>SUM(H46:H47)</f>
        <v>160</v>
      </c>
    </row>
    <row r="49" spans="1:9" ht="15" customHeight="1" x14ac:dyDescent="0.15">
      <c r="A49" s="11"/>
      <c r="B49" s="4" t="s">
        <v>19</v>
      </c>
      <c r="C49" s="10" t="s">
        <v>5</v>
      </c>
      <c r="D49" s="30">
        <v>27</v>
      </c>
      <c r="E49" s="30">
        <v>30</v>
      </c>
      <c r="F49" s="30">
        <v>15</v>
      </c>
      <c r="G49" s="31">
        <v>8</v>
      </c>
      <c r="H49" s="27">
        <f>SUM(D49:G49)</f>
        <v>80</v>
      </c>
    </row>
    <row r="50" spans="1:9" ht="15" customHeight="1" x14ac:dyDescent="0.15">
      <c r="A50" s="11"/>
      <c r="B50" s="14" t="s">
        <v>20</v>
      </c>
      <c r="C50" s="16" t="s">
        <v>4</v>
      </c>
      <c r="D50" s="26">
        <v>20</v>
      </c>
      <c r="E50" s="26">
        <v>15</v>
      </c>
      <c r="F50" s="26">
        <v>2</v>
      </c>
      <c r="G50" s="32">
        <v>3</v>
      </c>
      <c r="H50" s="27">
        <f>SUM(D50:G50)</f>
        <v>40</v>
      </c>
    </row>
    <row r="51" spans="1:9" ht="15" customHeight="1" thickBot="1" x14ac:dyDescent="0.2">
      <c r="A51" s="11"/>
      <c r="B51" s="2"/>
      <c r="C51" s="9" t="s">
        <v>7</v>
      </c>
      <c r="D51" s="28">
        <f>SUM(D49:D50)</f>
        <v>47</v>
      </c>
      <c r="E51" s="28">
        <f>SUM(E49:E50)</f>
        <v>45</v>
      </c>
      <c r="F51" s="28">
        <f>SUM(F49:F50)</f>
        <v>17</v>
      </c>
      <c r="G51" s="33">
        <f>SUM(G49:G50)</f>
        <v>11</v>
      </c>
      <c r="H51" s="29">
        <f>SUM(H49:H50)</f>
        <v>120</v>
      </c>
    </row>
    <row r="52" spans="1:9" ht="15" customHeight="1" x14ac:dyDescent="0.15">
      <c r="A52" s="11"/>
      <c r="B52" s="4" t="s">
        <v>21</v>
      </c>
      <c r="C52" s="10" t="s">
        <v>5</v>
      </c>
      <c r="D52" s="30">
        <v>27</v>
      </c>
      <c r="E52" s="30">
        <v>30</v>
      </c>
      <c r="F52" s="30">
        <v>15</v>
      </c>
      <c r="G52" s="31">
        <v>8</v>
      </c>
      <c r="H52" s="27">
        <f>SUM(D52:G52)</f>
        <v>80</v>
      </c>
    </row>
    <row r="53" spans="1:9" ht="15" customHeight="1" x14ac:dyDescent="0.15">
      <c r="A53" s="11"/>
      <c r="B53" s="14" t="s">
        <v>22</v>
      </c>
      <c r="C53" s="16" t="s">
        <v>4</v>
      </c>
      <c r="D53" s="26">
        <v>20</v>
      </c>
      <c r="E53" s="26">
        <v>15</v>
      </c>
      <c r="F53" s="26">
        <v>2</v>
      </c>
      <c r="G53" s="32">
        <v>3</v>
      </c>
      <c r="H53" s="27">
        <f>SUM(D53:G53)</f>
        <v>40</v>
      </c>
    </row>
    <row r="54" spans="1:9" ht="15" customHeight="1" thickBot="1" x14ac:dyDescent="0.2">
      <c r="A54" s="11"/>
      <c r="B54" s="2"/>
      <c r="C54" s="9" t="s">
        <v>7</v>
      </c>
      <c r="D54" s="28">
        <f>SUM(D52:D53)</f>
        <v>47</v>
      </c>
      <c r="E54" s="28">
        <f>SUM(E52:E53)</f>
        <v>45</v>
      </c>
      <c r="F54" s="28">
        <f>SUM(F52:F53)</f>
        <v>17</v>
      </c>
      <c r="G54" s="33">
        <f>SUM(G52:G53)</f>
        <v>11</v>
      </c>
      <c r="H54" s="29">
        <f>SUM(H52:H53)</f>
        <v>120</v>
      </c>
    </row>
    <row r="55" spans="1:9" ht="15" customHeight="1" x14ac:dyDescent="0.15">
      <c r="A55" s="11"/>
      <c r="B55" s="4"/>
      <c r="C55" s="10" t="s">
        <v>5</v>
      </c>
      <c r="D55" s="30">
        <f t="shared" ref="D55:G56" si="5">D46+D49+D52</f>
        <v>102</v>
      </c>
      <c r="E55" s="30">
        <f t="shared" si="5"/>
        <v>109</v>
      </c>
      <c r="F55" s="30">
        <f t="shared" si="5"/>
        <v>45</v>
      </c>
      <c r="G55" s="31">
        <f t="shared" si="5"/>
        <v>24</v>
      </c>
      <c r="H55" s="27">
        <f>SUM(D55:G55)</f>
        <v>280</v>
      </c>
    </row>
    <row r="56" spans="1:9" ht="15" customHeight="1" x14ac:dyDescent="0.15">
      <c r="A56" s="11"/>
      <c r="B56" s="4" t="s">
        <v>23</v>
      </c>
      <c r="C56" s="16" t="s">
        <v>4</v>
      </c>
      <c r="D56" s="30">
        <f t="shared" si="5"/>
        <v>60</v>
      </c>
      <c r="E56" s="30">
        <f t="shared" si="5"/>
        <v>45</v>
      </c>
      <c r="F56" s="30">
        <f t="shared" si="5"/>
        <v>6</v>
      </c>
      <c r="G56" s="32">
        <f t="shared" si="5"/>
        <v>9</v>
      </c>
      <c r="H56" s="27">
        <f>SUM(D56:G56)</f>
        <v>120</v>
      </c>
    </row>
    <row r="57" spans="1:9" ht="15" customHeight="1" thickBot="1" x14ac:dyDescent="0.2">
      <c r="A57" s="11"/>
      <c r="B57" s="2"/>
      <c r="C57" s="9" t="s">
        <v>7</v>
      </c>
      <c r="D57" s="28">
        <f>SUM(D55:D56)</f>
        <v>162</v>
      </c>
      <c r="E57" s="28">
        <f>SUM(E55:E56)</f>
        <v>154</v>
      </c>
      <c r="F57" s="28">
        <f>SUM(F55:F56)</f>
        <v>51</v>
      </c>
      <c r="G57" s="33">
        <f>SUM(G55:G56)</f>
        <v>33</v>
      </c>
      <c r="H57" s="29">
        <f>SUM(H55:H56)</f>
        <v>400</v>
      </c>
    </row>
    <row r="58" spans="1:9" ht="15" customHeight="1" x14ac:dyDescent="0.15">
      <c r="A58" s="11"/>
      <c r="B58" s="23"/>
      <c r="C58" s="6"/>
      <c r="D58" s="13"/>
      <c r="E58" s="13"/>
      <c r="F58" s="13"/>
      <c r="G58" s="13"/>
      <c r="H58" s="13"/>
    </row>
    <row r="59" spans="1:9" ht="75" customHeight="1" x14ac:dyDescent="0.15">
      <c r="A59" s="11"/>
      <c r="B59" s="6"/>
      <c r="C59" s="6"/>
      <c r="D59" s="5"/>
      <c r="E59" s="5"/>
      <c r="F59" s="5"/>
      <c r="G59" s="5"/>
      <c r="H59" s="5"/>
    </row>
    <row r="60" spans="1:9" ht="15" customHeight="1" x14ac:dyDescent="0.15">
      <c r="A60" s="11"/>
      <c r="B60" s="6"/>
      <c r="C60" s="6"/>
      <c r="D60" s="5"/>
      <c r="E60" s="5"/>
      <c r="F60" s="5"/>
      <c r="G60" s="5"/>
      <c r="H60" s="5"/>
    </row>
    <row r="61" spans="1:9" ht="15" customHeight="1" x14ac:dyDescent="0.15">
      <c r="A61" s="11"/>
      <c r="B61" s="6"/>
      <c r="C61" s="6"/>
      <c r="D61" s="5"/>
      <c r="E61" s="5"/>
      <c r="F61" s="5"/>
      <c r="G61" s="5"/>
      <c r="H61" s="5"/>
    </row>
    <row r="62" spans="1:9" ht="15" customHeight="1" x14ac:dyDescent="0.15">
      <c r="A62" s="11"/>
      <c r="B62" s="6"/>
      <c r="C62" s="6"/>
      <c r="D62" s="5"/>
      <c r="E62" s="5"/>
      <c r="F62" s="5"/>
      <c r="G62" s="5"/>
      <c r="H62" s="5"/>
    </row>
    <row r="63" spans="1:9" ht="15" customHeight="1" x14ac:dyDescent="0.15">
      <c r="A63" s="11"/>
      <c r="B63" s="6"/>
      <c r="C63" s="6"/>
      <c r="D63" s="5"/>
      <c r="E63" s="5"/>
      <c r="F63" s="5"/>
      <c r="G63" s="5"/>
      <c r="H63" s="5"/>
    </row>
    <row r="64" spans="1:9" ht="15" customHeight="1" x14ac:dyDescent="0.15">
      <c r="A64" s="11"/>
      <c r="B64" s="38" t="s">
        <v>25</v>
      </c>
      <c r="C64" s="38"/>
      <c r="D64" s="38"/>
      <c r="E64" s="38"/>
      <c r="F64" s="38"/>
      <c r="G64" s="38"/>
      <c r="H64" s="38"/>
      <c r="I64" s="35"/>
    </row>
    <row r="65" spans="1:9" ht="15" customHeight="1" thickBot="1" x14ac:dyDescent="0.2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5" customHeight="1" x14ac:dyDescent="0.15">
      <c r="A66" s="11"/>
      <c r="B66" s="18" t="s">
        <v>8</v>
      </c>
      <c r="C66" s="40" t="s">
        <v>9</v>
      </c>
      <c r="D66" s="49" t="s">
        <v>10</v>
      </c>
      <c r="E66" s="50"/>
      <c r="F66" s="51"/>
      <c r="G66" s="46" t="s">
        <v>11</v>
      </c>
      <c r="H66" s="36" t="s">
        <v>12</v>
      </c>
    </row>
    <row r="67" spans="1:9" ht="15" customHeight="1" x14ac:dyDescent="0.15">
      <c r="A67" s="11"/>
      <c r="B67" s="19"/>
      <c r="C67" s="41"/>
      <c r="D67" s="52" t="s">
        <v>13</v>
      </c>
      <c r="E67" s="52" t="s">
        <v>14</v>
      </c>
      <c r="F67" s="52" t="s">
        <v>15</v>
      </c>
      <c r="G67" s="48"/>
      <c r="H67" s="37"/>
    </row>
    <row r="68" spans="1:9" ht="15" customHeight="1" x14ac:dyDescent="0.15">
      <c r="A68" s="11"/>
      <c r="B68" s="19"/>
      <c r="C68" s="15"/>
      <c r="D68" s="48"/>
      <c r="E68" s="48"/>
      <c r="F68" s="48"/>
      <c r="G68" s="48"/>
      <c r="H68" s="37"/>
    </row>
    <row r="69" spans="1:9" ht="15" customHeight="1" thickBot="1" x14ac:dyDescent="0.2">
      <c r="A69" s="11"/>
      <c r="B69" s="20" t="s">
        <v>16</v>
      </c>
      <c r="C69" s="21"/>
      <c r="D69" s="22" t="s">
        <v>32</v>
      </c>
      <c r="E69" s="22" t="s">
        <v>33</v>
      </c>
      <c r="F69" s="3" t="s">
        <v>34</v>
      </c>
      <c r="G69" s="3" t="s">
        <v>3</v>
      </c>
      <c r="H69" s="1" t="s">
        <v>28</v>
      </c>
    </row>
    <row r="70" spans="1:9" ht="15" customHeight="1" x14ac:dyDescent="0.15">
      <c r="A70" s="11"/>
      <c r="B70" s="8" t="s">
        <v>17</v>
      </c>
      <c r="C70" s="7" t="s">
        <v>5</v>
      </c>
      <c r="D70" s="24">
        <v>48</v>
      </c>
      <c r="E70" s="24">
        <v>49</v>
      </c>
      <c r="F70" s="24">
        <v>15</v>
      </c>
      <c r="G70" s="31">
        <v>8</v>
      </c>
      <c r="H70" s="25">
        <v>120</v>
      </c>
    </row>
    <row r="71" spans="1:9" ht="15" customHeight="1" x14ac:dyDescent="0.15">
      <c r="A71" s="11"/>
      <c r="B71" s="14" t="s">
        <v>18</v>
      </c>
      <c r="C71" s="16" t="s">
        <v>4</v>
      </c>
      <c r="D71" s="26">
        <v>20</v>
      </c>
      <c r="E71" s="26">
        <v>15</v>
      </c>
      <c r="F71" s="26">
        <v>2</v>
      </c>
      <c r="G71" s="32">
        <v>3</v>
      </c>
      <c r="H71" s="27">
        <v>40</v>
      </c>
    </row>
    <row r="72" spans="1:9" ht="15" customHeight="1" thickBot="1" x14ac:dyDescent="0.2">
      <c r="A72" s="11"/>
      <c r="B72" s="2"/>
      <c r="C72" s="9" t="s">
        <v>7</v>
      </c>
      <c r="D72" s="28">
        <v>68</v>
      </c>
      <c r="E72" s="28">
        <v>64</v>
      </c>
      <c r="F72" s="28">
        <v>17</v>
      </c>
      <c r="G72" s="33">
        <f>SUM(G70:G71)</f>
        <v>11</v>
      </c>
      <c r="H72" s="29">
        <v>160</v>
      </c>
    </row>
    <row r="73" spans="1:9" ht="15" customHeight="1" x14ac:dyDescent="0.15">
      <c r="A73" s="11"/>
      <c r="B73" s="4" t="s">
        <v>19</v>
      </c>
      <c r="C73" s="10" t="s">
        <v>5</v>
      </c>
      <c r="D73" s="30">
        <v>27</v>
      </c>
      <c r="E73" s="30">
        <v>30</v>
      </c>
      <c r="F73" s="30">
        <v>15</v>
      </c>
      <c r="G73" s="31">
        <v>8</v>
      </c>
      <c r="H73" s="27">
        <v>80</v>
      </c>
    </row>
    <row r="74" spans="1:9" ht="15" customHeight="1" x14ac:dyDescent="0.15">
      <c r="A74" s="11"/>
      <c r="B74" s="14" t="s">
        <v>20</v>
      </c>
      <c r="C74" s="16" t="s">
        <v>4</v>
      </c>
      <c r="D74" s="26">
        <v>20</v>
      </c>
      <c r="E74" s="26">
        <v>15</v>
      </c>
      <c r="F74" s="26">
        <v>2</v>
      </c>
      <c r="G74" s="32">
        <v>3</v>
      </c>
      <c r="H74" s="27">
        <v>40</v>
      </c>
    </row>
    <row r="75" spans="1:9" ht="15" customHeight="1" thickBot="1" x14ac:dyDescent="0.2">
      <c r="A75" s="11"/>
      <c r="B75" s="2"/>
      <c r="C75" s="9" t="s">
        <v>7</v>
      </c>
      <c r="D75" s="28">
        <v>47</v>
      </c>
      <c r="E75" s="28">
        <v>45</v>
      </c>
      <c r="F75" s="28">
        <v>17</v>
      </c>
      <c r="G75" s="33">
        <f>SUM(G73:G74)</f>
        <v>11</v>
      </c>
      <c r="H75" s="29">
        <v>120</v>
      </c>
    </row>
    <row r="76" spans="1:9" ht="15" customHeight="1" x14ac:dyDescent="0.15">
      <c r="A76" s="11"/>
      <c r="B76" s="4" t="s">
        <v>21</v>
      </c>
      <c r="C76" s="10" t="s">
        <v>5</v>
      </c>
      <c r="D76" s="30">
        <v>27</v>
      </c>
      <c r="E76" s="30">
        <v>30</v>
      </c>
      <c r="F76" s="30">
        <v>15</v>
      </c>
      <c r="G76" s="31">
        <v>8</v>
      </c>
      <c r="H76" s="27">
        <v>80</v>
      </c>
    </row>
    <row r="77" spans="1:9" ht="15" customHeight="1" x14ac:dyDescent="0.15">
      <c r="A77" s="11"/>
      <c r="B77" s="14" t="s">
        <v>22</v>
      </c>
      <c r="C77" s="16" t="s">
        <v>4</v>
      </c>
      <c r="D77" s="26">
        <v>20</v>
      </c>
      <c r="E77" s="26">
        <v>15</v>
      </c>
      <c r="F77" s="26">
        <v>2</v>
      </c>
      <c r="G77" s="32">
        <v>3</v>
      </c>
      <c r="H77" s="27">
        <v>40</v>
      </c>
    </row>
    <row r="78" spans="1:9" ht="15" customHeight="1" thickBot="1" x14ac:dyDescent="0.2">
      <c r="A78" s="11"/>
      <c r="B78" s="2"/>
      <c r="C78" s="9" t="s">
        <v>7</v>
      </c>
      <c r="D78" s="28">
        <v>47</v>
      </c>
      <c r="E78" s="28">
        <v>45</v>
      </c>
      <c r="F78" s="28">
        <v>17</v>
      </c>
      <c r="G78" s="33">
        <f>SUM(G76:G77)</f>
        <v>11</v>
      </c>
      <c r="H78" s="29">
        <v>120</v>
      </c>
    </row>
    <row r="79" spans="1:9" ht="15" customHeight="1" x14ac:dyDescent="0.15">
      <c r="A79" s="11"/>
      <c r="B79" s="4"/>
      <c r="C79" s="10" t="s">
        <v>5</v>
      </c>
      <c r="D79" s="30">
        <v>102</v>
      </c>
      <c r="E79" s="30">
        <v>109</v>
      </c>
      <c r="F79" s="30">
        <v>45</v>
      </c>
      <c r="G79" s="31">
        <f t="shared" ref="G79" si="6">G70+G73+G76</f>
        <v>24</v>
      </c>
      <c r="H79" s="27">
        <v>280</v>
      </c>
    </row>
    <row r="80" spans="1:9" ht="15" customHeight="1" x14ac:dyDescent="0.15">
      <c r="A80" s="11"/>
      <c r="B80" s="4" t="s">
        <v>23</v>
      </c>
      <c r="C80" s="16" t="s">
        <v>4</v>
      </c>
      <c r="D80" s="30">
        <v>60</v>
      </c>
      <c r="E80" s="30">
        <v>45</v>
      </c>
      <c r="F80" s="30">
        <v>6</v>
      </c>
      <c r="G80" s="32">
        <f t="shared" ref="G80" si="7">G71+G74+G77</f>
        <v>9</v>
      </c>
      <c r="H80" s="27">
        <v>120</v>
      </c>
    </row>
    <row r="81" spans="1:9" ht="15" customHeight="1" thickBot="1" x14ac:dyDescent="0.2">
      <c r="A81" s="11"/>
      <c r="B81" s="2"/>
      <c r="C81" s="9" t="s">
        <v>7</v>
      </c>
      <c r="D81" s="28">
        <v>162</v>
      </c>
      <c r="E81" s="28">
        <v>154</v>
      </c>
      <c r="F81" s="28">
        <v>51</v>
      </c>
      <c r="G81" s="33">
        <f>SUM(G79:G80)</f>
        <v>33</v>
      </c>
      <c r="H81" s="29">
        <v>400</v>
      </c>
    </row>
    <row r="82" spans="1:9" ht="15" customHeight="1" x14ac:dyDescent="0.15">
      <c r="A82" s="11"/>
      <c r="B82" s="23"/>
      <c r="C82" s="6"/>
      <c r="D82" s="13"/>
      <c r="E82" s="13"/>
      <c r="F82" s="13"/>
      <c r="G82" s="13"/>
      <c r="H82" s="13"/>
    </row>
    <row r="83" spans="1:9" ht="15" customHeight="1" x14ac:dyDescent="0.15">
      <c r="A83" s="11"/>
    </row>
    <row r="84" spans="1:9" ht="15" customHeight="1" x14ac:dyDescent="0.15">
      <c r="B84" s="11"/>
      <c r="C84" s="11"/>
      <c r="D84" s="11"/>
      <c r="E84" s="11"/>
      <c r="F84" s="11"/>
      <c r="G84" s="11"/>
      <c r="H84" s="11"/>
    </row>
    <row r="85" spans="1:9" ht="15" customHeight="1" x14ac:dyDescent="0.15">
      <c r="B85" s="39" t="s">
        <v>37</v>
      </c>
      <c r="C85" s="39"/>
      <c r="D85" s="39"/>
      <c r="E85" s="39"/>
      <c r="F85" s="39"/>
      <c r="G85" s="39"/>
      <c r="H85" s="39"/>
      <c r="I85" s="34"/>
    </row>
    <row r="86" spans="1:9" ht="15" customHeight="1" thickBot="1" x14ac:dyDescent="0.2">
      <c r="B86" s="11"/>
      <c r="C86" s="11"/>
      <c r="D86" s="11"/>
      <c r="E86" s="11"/>
      <c r="F86" s="11"/>
      <c r="G86" s="11"/>
      <c r="H86" s="11"/>
    </row>
    <row r="87" spans="1:9" ht="15" customHeight="1" x14ac:dyDescent="0.15">
      <c r="B87" s="18" t="s">
        <v>8</v>
      </c>
      <c r="C87" s="40" t="s">
        <v>9</v>
      </c>
      <c r="D87" s="49" t="s">
        <v>10</v>
      </c>
      <c r="E87" s="50"/>
      <c r="F87" s="51"/>
      <c r="G87" s="46" t="s">
        <v>11</v>
      </c>
      <c r="H87" s="36" t="s">
        <v>12</v>
      </c>
    </row>
    <row r="88" spans="1:9" ht="15" customHeight="1" x14ac:dyDescent="0.15">
      <c r="B88" s="19"/>
      <c r="C88" s="41"/>
      <c r="D88" s="52" t="s">
        <v>13</v>
      </c>
      <c r="E88" s="52" t="s">
        <v>14</v>
      </c>
      <c r="F88" s="52" t="s">
        <v>15</v>
      </c>
      <c r="G88" s="48"/>
      <c r="H88" s="37"/>
    </row>
    <row r="89" spans="1:9" ht="15" customHeight="1" x14ac:dyDescent="0.15">
      <c r="B89" s="19"/>
      <c r="C89" s="15"/>
      <c r="D89" s="48"/>
      <c r="E89" s="48"/>
      <c r="F89" s="48"/>
      <c r="G89" s="48"/>
      <c r="H89" s="37"/>
    </row>
    <row r="90" spans="1:9" ht="15" customHeight="1" thickBot="1" x14ac:dyDescent="0.2">
      <c r="B90" s="20" t="s">
        <v>16</v>
      </c>
      <c r="C90" s="21"/>
      <c r="D90" s="22" t="s">
        <v>0</v>
      </c>
      <c r="E90" s="22" t="s">
        <v>1</v>
      </c>
      <c r="F90" s="3" t="s">
        <v>2</v>
      </c>
      <c r="G90" s="3" t="s">
        <v>3</v>
      </c>
      <c r="H90" s="1" t="s">
        <v>28</v>
      </c>
    </row>
    <row r="91" spans="1:9" ht="15" customHeight="1" x14ac:dyDescent="0.15">
      <c r="B91" s="8" t="s">
        <v>17</v>
      </c>
      <c r="C91" s="46" t="s">
        <v>5</v>
      </c>
      <c r="D91" s="61">
        <v>37</v>
      </c>
      <c r="E91" s="61">
        <v>10</v>
      </c>
      <c r="F91" s="61">
        <v>5</v>
      </c>
      <c r="G91" s="59">
        <v>8</v>
      </c>
      <c r="H91" s="42">
        <f>SUM(D91:G92)</f>
        <v>60</v>
      </c>
    </row>
    <row r="92" spans="1:9" ht="15" customHeight="1" thickBot="1" x14ac:dyDescent="0.2">
      <c r="B92" s="12" t="s">
        <v>18</v>
      </c>
      <c r="C92" s="47"/>
      <c r="D92" s="62"/>
      <c r="E92" s="62"/>
      <c r="F92" s="62"/>
      <c r="G92" s="60"/>
      <c r="H92" s="43">
        <f t="shared" ref="H92:H96" si="8">SUM(D92:G92)</f>
        <v>0</v>
      </c>
    </row>
    <row r="93" spans="1:9" ht="15" customHeight="1" x14ac:dyDescent="0.15">
      <c r="B93" s="8" t="s">
        <v>19</v>
      </c>
      <c r="C93" s="46" t="s">
        <v>5</v>
      </c>
      <c r="D93" s="61">
        <v>37</v>
      </c>
      <c r="E93" s="61">
        <v>10</v>
      </c>
      <c r="F93" s="61">
        <v>5</v>
      </c>
      <c r="G93" s="61">
        <v>8</v>
      </c>
      <c r="H93" s="42">
        <f t="shared" ref="H93" si="9">SUM(D93:G94)</f>
        <v>60</v>
      </c>
    </row>
    <row r="94" spans="1:9" ht="15" customHeight="1" thickBot="1" x14ac:dyDescent="0.2">
      <c r="B94" s="12" t="s">
        <v>20</v>
      </c>
      <c r="C94" s="47"/>
      <c r="D94" s="62"/>
      <c r="E94" s="62"/>
      <c r="F94" s="62"/>
      <c r="G94" s="62"/>
      <c r="H94" s="43">
        <f t="shared" si="8"/>
        <v>0</v>
      </c>
    </row>
    <row r="95" spans="1:9" ht="15" customHeight="1" x14ac:dyDescent="0.15">
      <c r="B95" s="8" t="s">
        <v>21</v>
      </c>
      <c r="C95" s="46" t="s">
        <v>5</v>
      </c>
      <c r="D95" s="61">
        <v>26</v>
      </c>
      <c r="E95" s="61">
        <v>6</v>
      </c>
      <c r="F95" s="61">
        <v>4</v>
      </c>
      <c r="G95" s="61">
        <v>4</v>
      </c>
      <c r="H95" s="42">
        <f t="shared" ref="H95" si="10">SUM(D95:G96)</f>
        <v>40</v>
      </c>
    </row>
    <row r="96" spans="1:9" ht="15" customHeight="1" thickBot="1" x14ac:dyDescent="0.2">
      <c r="B96" s="12" t="s">
        <v>22</v>
      </c>
      <c r="C96" s="47"/>
      <c r="D96" s="62"/>
      <c r="E96" s="62"/>
      <c r="F96" s="62"/>
      <c r="G96" s="62"/>
      <c r="H96" s="43">
        <f t="shared" si="8"/>
        <v>0</v>
      </c>
    </row>
    <row r="97" spans="1:9" ht="15" customHeight="1" x14ac:dyDescent="0.15">
      <c r="B97" s="53" t="s">
        <v>6</v>
      </c>
      <c r="C97" s="54"/>
      <c r="D97" s="44">
        <f>SUM(D91:D96)</f>
        <v>100</v>
      </c>
      <c r="E97" s="44">
        <f t="shared" ref="E97" si="11">SUM(E91:E96)</f>
        <v>26</v>
      </c>
      <c r="F97" s="44">
        <f t="shared" ref="F97" si="12">SUM(F91:F96)</f>
        <v>14</v>
      </c>
      <c r="G97" s="57">
        <f t="shared" ref="G97" si="13">SUM(G91:G96)</f>
        <v>20</v>
      </c>
      <c r="H97" s="42">
        <f>IF(SUM(H91:H96)=SUM(D97:G98),SUM(H91:H96),"縦計と横計が異なる")</f>
        <v>160</v>
      </c>
    </row>
    <row r="98" spans="1:9" ht="15" customHeight="1" thickBot="1" x14ac:dyDescent="0.2">
      <c r="B98" s="55"/>
      <c r="C98" s="56"/>
      <c r="D98" s="45"/>
      <c r="E98" s="45"/>
      <c r="F98" s="45"/>
      <c r="G98" s="58"/>
      <c r="H98" s="43"/>
    </row>
    <row r="99" spans="1:9" ht="15" customHeight="1" x14ac:dyDescent="0.15">
      <c r="B99" s="6"/>
      <c r="C99" s="6"/>
      <c r="D99" s="5"/>
      <c r="E99" s="5"/>
      <c r="F99" s="5"/>
      <c r="G99" s="5"/>
      <c r="H99" s="5"/>
    </row>
    <row r="100" spans="1:9" ht="15" customHeight="1" x14ac:dyDescent="0.15">
      <c r="A100" s="11"/>
      <c r="B100" s="6"/>
      <c r="C100" s="6"/>
      <c r="D100" s="5"/>
      <c r="E100" s="5"/>
      <c r="F100" s="5"/>
      <c r="G100" s="5"/>
      <c r="H100" s="5"/>
    </row>
    <row r="101" spans="1:9" ht="15" customHeight="1" x14ac:dyDescent="0.15">
      <c r="A101" s="11"/>
      <c r="B101" s="6"/>
      <c r="C101" s="6"/>
      <c r="D101" s="5"/>
      <c r="E101" s="5"/>
      <c r="F101" s="5"/>
      <c r="G101" s="5"/>
      <c r="H101" s="5"/>
    </row>
    <row r="102" spans="1:9" ht="105" customHeight="1" x14ac:dyDescent="0.15">
      <c r="A102" s="11"/>
      <c r="B102" s="6"/>
      <c r="C102" s="6"/>
      <c r="D102" s="5"/>
      <c r="E102" s="5"/>
      <c r="F102" s="5"/>
      <c r="G102" s="5"/>
      <c r="H102" s="5"/>
    </row>
    <row r="103" spans="1:9" ht="15" customHeight="1" x14ac:dyDescent="0.15">
      <c r="A103" s="11"/>
      <c r="B103" s="6"/>
      <c r="C103" s="6"/>
      <c r="D103" s="5"/>
      <c r="E103" s="5"/>
      <c r="F103" s="5"/>
      <c r="G103" s="5"/>
      <c r="H103" s="5"/>
    </row>
    <row r="104" spans="1:9" ht="15" customHeight="1" x14ac:dyDescent="0.15">
      <c r="A104" s="11"/>
      <c r="B104" s="6"/>
      <c r="C104" s="6"/>
      <c r="D104" s="5"/>
      <c r="E104" s="5"/>
      <c r="F104" s="5"/>
      <c r="G104" s="5"/>
      <c r="H104" s="5"/>
    </row>
    <row r="105" spans="1:9" ht="15" customHeight="1" x14ac:dyDescent="0.15">
      <c r="A105" s="11"/>
      <c r="B105" s="6"/>
      <c r="C105" s="6"/>
      <c r="D105" s="5"/>
      <c r="E105" s="5"/>
      <c r="F105" s="5"/>
      <c r="G105" s="5"/>
      <c r="H105" s="5"/>
    </row>
    <row r="106" spans="1:9" ht="15" customHeight="1" x14ac:dyDescent="0.15">
      <c r="A106" s="11"/>
      <c r="B106" s="6"/>
      <c r="C106" s="6"/>
      <c r="D106" s="5"/>
      <c r="E106" s="5"/>
      <c r="F106" s="5"/>
      <c r="G106" s="5"/>
      <c r="H106" s="5"/>
    </row>
    <row r="107" spans="1:9" ht="15" customHeight="1" x14ac:dyDescent="0.15">
      <c r="B107" s="38" t="s">
        <v>26</v>
      </c>
      <c r="C107" s="38"/>
      <c r="D107" s="38"/>
      <c r="E107" s="38"/>
      <c r="F107" s="38"/>
      <c r="G107" s="38"/>
      <c r="H107" s="38"/>
      <c r="I107" s="35"/>
    </row>
    <row r="108" spans="1:9" ht="15" customHeight="1" thickBot="1" x14ac:dyDescent="0.2">
      <c r="B108" s="11"/>
      <c r="C108" s="11"/>
      <c r="D108" s="11"/>
      <c r="E108" s="11"/>
      <c r="F108" s="11"/>
      <c r="G108" s="11"/>
      <c r="H108" s="11"/>
      <c r="I108" s="11"/>
    </row>
    <row r="109" spans="1:9" ht="15" customHeight="1" x14ac:dyDescent="0.15">
      <c r="B109" s="18" t="s">
        <v>8</v>
      </c>
      <c r="C109" s="40" t="s">
        <v>9</v>
      </c>
      <c r="D109" s="49" t="s">
        <v>10</v>
      </c>
      <c r="E109" s="50"/>
      <c r="F109" s="51"/>
      <c r="G109" s="46" t="s">
        <v>11</v>
      </c>
      <c r="H109" s="36" t="s">
        <v>12</v>
      </c>
    </row>
    <row r="110" spans="1:9" ht="15" customHeight="1" x14ac:dyDescent="0.15">
      <c r="B110" s="19"/>
      <c r="C110" s="41"/>
      <c r="D110" s="52" t="s">
        <v>13</v>
      </c>
      <c r="E110" s="52" t="s">
        <v>14</v>
      </c>
      <c r="F110" s="52" t="s">
        <v>15</v>
      </c>
      <c r="G110" s="48"/>
      <c r="H110" s="37"/>
    </row>
    <row r="111" spans="1:9" ht="15" customHeight="1" x14ac:dyDescent="0.15">
      <c r="B111" s="19"/>
      <c r="C111" s="15"/>
      <c r="D111" s="48"/>
      <c r="E111" s="48"/>
      <c r="F111" s="48"/>
      <c r="G111" s="48"/>
      <c r="H111" s="37"/>
    </row>
    <row r="112" spans="1:9" ht="15" customHeight="1" thickBot="1" x14ac:dyDescent="0.2">
      <c r="B112" s="20" t="s">
        <v>16</v>
      </c>
      <c r="C112" s="21"/>
      <c r="D112" s="22" t="s">
        <v>29</v>
      </c>
      <c r="E112" s="22" t="s">
        <v>30</v>
      </c>
      <c r="F112" s="3" t="s">
        <v>31</v>
      </c>
      <c r="G112" s="3" t="s">
        <v>3</v>
      </c>
      <c r="H112" s="1" t="s">
        <v>28</v>
      </c>
    </row>
    <row r="113" spans="2:9" ht="15" customHeight="1" x14ac:dyDescent="0.15">
      <c r="B113" s="8" t="s">
        <v>17</v>
      </c>
      <c r="C113" s="46" t="s">
        <v>5</v>
      </c>
      <c r="D113" s="61">
        <v>33</v>
      </c>
      <c r="E113" s="61">
        <v>11</v>
      </c>
      <c r="F113" s="61">
        <v>8</v>
      </c>
      <c r="G113" s="59">
        <v>8</v>
      </c>
      <c r="H113" s="42">
        <v>60</v>
      </c>
    </row>
    <row r="114" spans="2:9" ht="15" customHeight="1" thickBot="1" x14ac:dyDescent="0.2">
      <c r="B114" s="12" t="s">
        <v>18</v>
      </c>
      <c r="C114" s="47"/>
      <c r="D114" s="62"/>
      <c r="E114" s="62"/>
      <c r="F114" s="62"/>
      <c r="G114" s="60"/>
      <c r="H114" s="43"/>
    </row>
    <row r="115" spans="2:9" ht="15" customHeight="1" x14ac:dyDescent="0.15">
      <c r="B115" s="8" t="s">
        <v>19</v>
      </c>
      <c r="C115" s="46" t="s">
        <v>5</v>
      </c>
      <c r="D115" s="61">
        <v>33</v>
      </c>
      <c r="E115" s="61">
        <v>11</v>
      </c>
      <c r="F115" s="61">
        <v>8</v>
      </c>
      <c r="G115" s="61">
        <v>8</v>
      </c>
      <c r="H115" s="42">
        <v>60</v>
      </c>
    </row>
    <row r="116" spans="2:9" ht="15" customHeight="1" thickBot="1" x14ac:dyDescent="0.2">
      <c r="B116" s="12" t="s">
        <v>20</v>
      </c>
      <c r="C116" s="47"/>
      <c r="D116" s="62"/>
      <c r="E116" s="62"/>
      <c r="F116" s="62"/>
      <c r="G116" s="62"/>
      <c r="H116" s="43"/>
    </row>
    <row r="117" spans="2:9" ht="15" customHeight="1" x14ac:dyDescent="0.15">
      <c r="B117" s="8" t="s">
        <v>21</v>
      </c>
      <c r="C117" s="46" t="s">
        <v>5</v>
      </c>
      <c r="D117" s="61">
        <v>24</v>
      </c>
      <c r="E117" s="61">
        <v>6</v>
      </c>
      <c r="F117" s="61">
        <v>6</v>
      </c>
      <c r="G117" s="61">
        <v>4</v>
      </c>
      <c r="H117" s="42">
        <v>40</v>
      </c>
    </row>
    <row r="118" spans="2:9" ht="15" customHeight="1" thickBot="1" x14ac:dyDescent="0.2">
      <c r="B118" s="12" t="s">
        <v>22</v>
      </c>
      <c r="C118" s="47"/>
      <c r="D118" s="62"/>
      <c r="E118" s="62"/>
      <c r="F118" s="62"/>
      <c r="G118" s="62"/>
      <c r="H118" s="43"/>
    </row>
    <row r="119" spans="2:9" ht="15" customHeight="1" x14ac:dyDescent="0.15">
      <c r="B119" s="53" t="s">
        <v>6</v>
      </c>
      <c r="C119" s="54"/>
      <c r="D119" s="61">
        <v>90</v>
      </c>
      <c r="E119" s="61">
        <v>28</v>
      </c>
      <c r="F119" s="61">
        <v>22</v>
      </c>
      <c r="G119" s="57">
        <f t="shared" ref="G119" si="14">SUM(G113:G118)</f>
        <v>20</v>
      </c>
      <c r="H119" s="42">
        <v>160</v>
      </c>
    </row>
    <row r="120" spans="2:9" ht="15" customHeight="1" thickBot="1" x14ac:dyDescent="0.2">
      <c r="B120" s="55"/>
      <c r="C120" s="56"/>
      <c r="D120" s="62"/>
      <c r="E120" s="62"/>
      <c r="F120" s="62"/>
      <c r="G120" s="58"/>
      <c r="H120" s="43"/>
    </row>
    <row r="121" spans="2:9" ht="15" customHeight="1" x14ac:dyDescent="0.15">
      <c r="B121" s="6"/>
      <c r="C121" s="6"/>
      <c r="D121" s="5"/>
      <c r="E121" s="5"/>
      <c r="F121" s="5"/>
      <c r="G121" s="5"/>
      <c r="H121" s="5"/>
    </row>
    <row r="122" spans="2:9" ht="15" customHeight="1" x14ac:dyDescent="0.15">
      <c r="B122" s="6"/>
      <c r="C122" s="6"/>
      <c r="D122" s="5"/>
      <c r="E122" s="5"/>
      <c r="F122" s="5"/>
      <c r="G122" s="5"/>
      <c r="H122" s="5"/>
    </row>
    <row r="123" spans="2:9" ht="15" customHeight="1" x14ac:dyDescent="0.15">
      <c r="B123" s="6"/>
      <c r="C123" s="6"/>
      <c r="D123" s="5"/>
      <c r="E123" s="5"/>
      <c r="F123" s="5"/>
      <c r="G123" s="5"/>
      <c r="H123" s="5"/>
    </row>
    <row r="124" spans="2:9" ht="15" customHeight="1" x14ac:dyDescent="0.15">
      <c r="B124" s="39" t="s">
        <v>38</v>
      </c>
      <c r="C124" s="39"/>
      <c r="D124" s="39"/>
      <c r="E124" s="39"/>
      <c r="F124" s="39"/>
      <c r="G124" s="39"/>
      <c r="H124" s="39"/>
      <c r="I124" s="34"/>
    </row>
    <row r="125" spans="2:9" ht="15" customHeight="1" thickBot="1" x14ac:dyDescent="0.2">
      <c r="B125" s="11"/>
      <c r="C125" s="11"/>
      <c r="D125" s="11"/>
      <c r="E125" s="11"/>
      <c r="F125" s="11"/>
      <c r="G125" s="11"/>
      <c r="H125" s="11"/>
    </row>
    <row r="126" spans="2:9" ht="15" customHeight="1" x14ac:dyDescent="0.15">
      <c r="B126" s="18" t="s">
        <v>8</v>
      </c>
      <c r="C126" s="40" t="s">
        <v>9</v>
      </c>
      <c r="D126" s="49" t="s">
        <v>10</v>
      </c>
      <c r="E126" s="50"/>
      <c r="F126" s="51"/>
      <c r="G126" s="46" t="s">
        <v>11</v>
      </c>
      <c r="H126" s="36" t="s">
        <v>12</v>
      </c>
    </row>
    <row r="127" spans="2:9" ht="15" customHeight="1" x14ac:dyDescent="0.15">
      <c r="B127" s="19"/>
      <c r="C127" s="41"/>
      <c r="D127" s="52" t="s">
        <v>13</v>
      </c>
      <c r="E127" s="52" t="s">
        <v>14</v>
      </c>
      <c r="F127" s="52" t="s">
        <v>15</v>
      </c>
      <c r="G127" s="48"/>
      <c r="H127" s="37"/>
    </row>
    <row r="128" spans="2:9" ht="15" customHeight="1" x14ac:dyDescent="0.15">
      <c r="B128" s="19"/>
      <c r="C128" s="15"/>
      <c r="D128" s="48"/>
      <c r="E128" s="48"/>
      <c r="F128" s="48"/>
      <c r="G128" s="48"/>
      <c r="H128" s="37"/>
    </row>
    <row r="129" spans="1:8" ht="15" customHeight="1" thickBot="1" x14ac:dyDescent="0.2">
      <c r="B129" s="20" t="s">
        <v>16</v>
      </c>
      <c r="C129" s="21"/>
      <c r="D129" s="22" t="s">
        <v>0</v>
      </c>
      <c r="E129" s="22" t="s">
        <v>1</v>
      </c>
      <c r="F129" s="3" t="s">
        <v>2</v>
      </c>
      <c r="G129" s="3" t="s">
        <v>3</v>
      </c>
      <c r="H129" s="1" t="s">
        <v>28</v>
      </c>
    </row>
    <row r="130" spans="1:8" ht="15" customHeight="1" x14ac:dyDescent="0.15">
      <c r="B130" s="8" t="s">
        <v>17</v>
      </c>
      <c r="C130" s="46" t="s">
        <v>5</v>
      </c>
      <c r="D130" s="44">
        <v>39</v>
      </c>
      <c r="E130" s="44">
        <v>5</v>
      </c>
      <c r="F130" s="44">
        <v>8</v>
      </c>
      <c r="G130" s="57">
        <v>8</v>
      </c>
      <c r="H130" s="42">
        <f>SUM(D130:G131)</f>
        <v>60</v>
      </c>
    </row>
    <row r="131" spans="1:8" ht="15" customHeight="1" thickBot="1" x14ac:dyDescent="0.2">
      <c r="B131" s="12" t="s">
        <v>18</v>
      </c>
      <c r="C131" s="47"/>
      <c r="D131" s="45"/>
      <c r="E131" s="45"/>
      <c r="F131" s="45"/>
      <c r="G131" s="58"/>
      <c r="H131" s="43">
        <f t="shared" ref="H131" si="15">SUM(D131:G131)</f>
        <v>0</v>
      </c>
    </row>
    <row r="132" spans="1:8" ht="15" customHeight="1" x14ac:dyDescent="0.15">
      <c r="B132" s="8" t="s">
        <v>19</v>
      </c>
      <c r="C132" s="46" t="s">
        <v>5</v>
      </c>
      <c r="D132" s="44">
        <v>39</v>
      </c>
      <c r="E132" s="44">
        <v>5</v>
      </c>
      <c r="F132" s="44">
        <v>8</v>
      </c>
      <c r="G132" s="57">
        <v>8</v>
      </c>
      <c r="H132" s="42">
        <f t="shared" ref="H132" si="16">SUM(D132:G133)</f>
        <v>60</v>
      </c>
    </row>
    <row r="133" spans="1:8" ht="15" customHeight="1" thickBot="1" x14ac:dyDescent="0.2">
      <c r="B133" s="12" t="s">
        <v>20</v>
      </c>
      <c r="C133" s="47"/>
      <c r="D133" s="45"/>
      <c r="E133" s="45"/>
      <c r="F133" s="45"/>
      <c r="G133" s="58"/>
      <c r="H133" s="43">
        <f t="shared" ref="H133" si="17">SUM(D133:G133)</f>
        <v>0</v>
      </c>
    </row>
    <row r="134" spans="1:8" ht="15" customHeight="1" x14ac:dyDescent="0.15">
      <c r="B134" s="8" t="s">
        <v>21</v>
      </c>
      <c r="C134" s="46" t="s">
        <v>5</v>
      </c>
      <c r="D134" s="44">
        <v>27</v>
      </c>
      <c r="E134" s="44">
        <v>5</v>
      </c>
      <c r="F134" s="44">
        <v>4</v>
      </c>
      <c r="G134" s="57">
        <v>4</v>
      </c>
      <c r="H134" s="42">
        <f t="shared" ref="H134" si="18">SUM(D134:G135)</f>
        <v>40</v>
      </c>
    </row>
    <row r="135" spans="1:8" ht="15" customHeight="1" thickBot="1" x14ac:dyDescent="0.2">
      <c r="B135" s="12" t="s">
        <v>22</v>
      </c>
      <c r="C135" s="47"/>
      <c r="D135" s="45"/>
      <c r="E135" s="45"/>
      <c r="F135" s="45"/>
      <c r="G135" s="58"/>
      <c r="H135" s="43">
        <f t="shared" ref="H135" si="19">SUM(D135:G135)</f>
        <v>0</v>
      </c>
    </row>
    <row r="136" spans="1:8" ht="15" customHeight="1" x14ac:dyDescent="0.15">
      <c r="B136" s="53" t="s">
        <v>6</v>
      </c>
      <c r="C136" s="54"/>
      <c r="D136" s="44">
        <f>SUM(D130:D135)</f>
        <v>105</v>
      </c>
      <c r="E136" s="44">
        <f t="shared" ref="E136" si="20">SUM(E130:E135)</f>
        <v>15</v>
      </c>
      <c r="F136" s="44">
        <f t="shared" ref="F136" si="21">SUM(F130:F135)</f>
        <v>20</v>
      </c>
      <c r="G136" s="57">
        <f t="shared" ref="G136" si="22">SUM(G130:G135)</f>
        <v>20</v>
      </c>
      <c r="H136" s="42">
        <f>IF(SUM(H130:H135)=SUM(D136:G137),SUM(H130:H135),"縦計と横計が異なる")</f>
        <v>160</v>
      </c>
    </row>
    <row r="137" spans="1:8" ht="15" customHeight="1" thickBot="1" x14ac:dyDescent="0.2">
      <c r="B137" s="55"/>
      <c r="C137" s="56"/>
      <c r="D137" s="45"/>
      <c r="E137" s="45"/>
      <c r="F137" s="45"/>
      <c r="G137" s="58"/>
      <c r="H137" s="43"/>
    </row>
    <row r="138" spans="1:8" ht="15" customHeight="1" x14ac:dyDescent="0.15">
      <c r="B138" s="23"/>
      <c r="C138" s="6"/>
      <c r="D138" s="13"/>
      <c r="E138" s="13"/>
      <c r="F138" s="13"/>
      <c r="G138" s="13"/>
      <c r="H138" s="13"/>
    </row>
    <row r="139" spans="1:8" ht="15" customHeight="1" x14ac:dyDescent="0.15">
      <c r="A139" s="11"/>
      <c r="B139" s="6"/>
      <c r="C139" s="6"/>
      <c r="D139" s="5"/>
      <c r="E139" s="5"/>
      <c r="F139" s="5"/>
      <c r="G139" s="5"/>
      <c r="H139" s="5"/>
    </row>
    <row r="140" spans="1:8" ht="15" customHeight="1" x14ac:dyDescent="0.15">
      <c r="A140" s="11"/>
      <c r="B140" s="6"/>
      <c r="C140" s="6"/>
      <c r="D140" s="5"/>
      <c r="E140" s="5"/>
      <c r="F140" s="5"/>
      <c r="G140" s="5"/>
      <c r="H140" s="5"/>
    </row>
    <row r="141" spans="1:8" ht="105" customHeight="1" x14ac:dyDescent="0.15">
      <c r="A141" s="11"/>
      <c r="B141" s="6"/>
      <c r="C141" s="6"/>
      <c r="D141" s="5"/>
      <c r="E141" s="5"/>
      <c r="F141" s="5"/>
      <c r="G141" s="5"/>
      <c r="H141" s="5"/>
    </row>
    <row r="142" spans="1:8" ht="15" customHeight="1" x14ac:dyDescent="0.15">
      <c r="A142" s="11"/>
      <c r="B142" s="6"/>
      <c r="C142" s="6"/>
      <c r="D142" s="5"/>
      <c r="E142" s="5"/>
      <c r="F142" s="5"/>
      <c r="G142" s="5"/>
      <c r="H142" s="5"/>
    </row>
    <row r="143" spans="1:8" ht="15" customHeight="1" x14ac:dyDescent="0.15">
      <c r="A143" s="11"/>
      <c r="B143" s="6"/>
      <c r="C143" s="6"/>
      <c r="D143" s="5"/>
      <c r="E143" s="5"/>
      <c r="F143" s="5"/>
      <c r="G143" s="5"/>
      <c r="H143" s="5"/>
    </row>
    <row r="144" spans="1:8" ht="15" customHeight="1" x14ac:dyDescent="0.15">
      <c r="A144" s="11"/>
      <c r="B144" s="6"/>
      <c r="C144" s="6"/>
      <c r="D144" s="5"/>
      <c r="E144" s="5"/>
      <c r="F144" s="5"/>
      <c r="G144" s="5"/>
      <c r="H144" s="5"/>
    </row>
    <row r="145" spans="1:9" ht="15" customHeight="1" x14ac:dyDescent="0.15">
      <c r="A145" s="11"/>
      <c r="B145" s="6"/>
      <c r="C145" s="6"/>
      <c r="D145" s="5"/>
      <c r="E145" s="5"/>
      <c r="F145" s="5"/>
      <c r="G145" s="5"/>
      <c r="H145" s="5"/>
    </row>
    <row r="146" spans="1:9" ht="15" customHeight="1" x14ac:dyDescent="0.15">
      <c r="B146" s="38" t="s">
        <v>27</v>
      </c>
      <c r="C146" s="38"/>
      <c r="D146" s="38"/>
      <c r="E146" s="38"/>
      <c r="F146" s="38"/>
      <c r="G146" s="38"/>
      <c r="H146" s="38"/>
      <c r="I146" s="35"/>
    </row>
    <row r="147" spans="1:9" ht="15" customHeight="1" thickBot="1" x14ac:dyDescent="0.2">
      <c r="B147" s="11"/>
      <c r="C147" s="11"/>
      <c r="D147" s="11"/>
      <c r="E147" s="11"/>
      <c r="F147" s="11"/>
      <c r="G147" s="11"/>
      <c r="H147" s="11"/>
      <c r="I147" s="11"/>
    </row>
    <row r="148" spans="1:9" ht="15" customHeight="1" x14ac:dyDescent="0.15">
      <c r="B148" s="18" t="s">
        <v>8</v>
      </c>
      <c r="C148" s="40" t="s">
        <v>9</v>
      </c>
      <c r="D148" s="49" t="s">
        <v>10</v>
      </c>
      <c r="E148" s="50"/>
      <c r="F148" s="51"/>
      <c r="G148" s="46" t="s">
        <v>11</v>
      </c>
      <c r="H148" s="36" t="s">
        <v>12</v>
      </c>
    </row>
    <row r="149" spans="1:9" ht="15" customHeight="1" x14ac:dyDescent="0.15">
      <c r="B149" s="19"/>
      <c r="C149" s="41"/>
      <c r="D149" s="52" t="s">
        <v>13</v>
      </c>
      <c r="E149" s="52" t="s">
        <v>14</v>
      </c>
      <c r="F149" s="52" t="s">
        <v>15</v>
      </c>
      <c r="G149" s="48"/>
      <c r="H149" s="37"/>
    </row>
    <row r="150" spans="1:9" ht="15" customHeight="1" x14ac:dyDescent="0.15">
      <c r="B150" s="19"/>
      <c r="C150" s="15"/>
      <c r="D150" s="48"/>
      <c r="E150" s="48"/>
      <c r="F150" s="48"/>
      <c r="G150" s="48"/>
      <c r="H150" s="37"/>
    </row>
    <row r="151" spans="1:9" ht="15" customHeight="1" thickBot="1" x14ac:dyDescent="0.2">
      <c r="B151" s="20" t="s">
        <v>16</v>
      </c>
      <c r="C151" s="21"/>
      <c r="D151" s="22" t="s">
        <v>29</v>
      </c>
      <c r="E151" s="22" t="s">
        <v>30</v>
      </c>
      <c r="F151" s="3" t="s">
        <v>34</v>
      </c>
      <c r="G151" s="3" t="s">
        <v>3</v>
      </c>
      <c r="H151" s="1" t="s">
        <v>28</v>
      </c>
    </row>
    <row r="152" spans="1:9" ht="15" customHeight="1" x14ac:dyDescent="0.15">
      <c r="B152" s="8" t="s">
        <v>17</v>
      </c>
      <c r="C152" s="46" t="s">
        <v>5</v>
      </c>
      <c r="D152" s="61">
        <v>34</v>
      </c>
      <c r="E152" s="61">
        <v>10</v>
      </c>
      <c r="F152" s="61">
        <v>8</v>
      </c>
      <c r="G152" s="57">
        <v>8</v>
      </c>
      <c r="H152" s="42">
        <v>60</v>
      </c>
    </row>
    <row r="153" spans="1:9" ht="15" customHeight="1" thickBot="1" x14ac:dyDescent="0.2">
      <c r="B153" s="12" t="s">
        <v>18</v>
      </c>
      <c r="C153" s="47"/>
      <c r="D153" s="62"/>
      <c r="E153" s="62"/>
      <c r="F153" s="62"/>
      <c r="G153" s="58"/>
      <c r="H153" s="43"/>
    </row>
    <row r="154" spans="1:9" ht="15" customHeight="1" x14ac:dyDescent="0.15">
      <c r="B154" s="8" t="s">
        <v>19</v>
      </c>
      <c r="C154" s="46" t="s">
        <v>5</v>
      </c>
      <c r="D154" s="61">
        <v>34</v>
      </c>
      <c r="E154" s="61">
        <v>10</v>
      </c>
      <c r="F154" s="61">
        <v>8</v>
      </c>
      <c r="G154" s="57">
        <v>8</v>
      </c>
      <c r="H154" s="42">
        <v>60</v>
      </c>
    </row>
    <row r="155" spans="1:9" ht="15" customHeight="1" thickBot="1" x14ac:dyDescent="0.2">
      <c r="B155" s="12" t="s">
        <v>20</v>
      </c>
      <c r="C155" s="47"/>
      <c r="D155" s="62"/>
      <c r="E155" s="62"/>
      <c r="F155" s="62"/>
      <c r="G155" s="58"/>
      <c r="H155" s="43"/>
    </row>
    <row r="156" spans="1:9" ht="15" customHeight="1" x14ac:dyDescent="0.15">
      <c r="B156" s="8" t="s">
        <v>21</v>
      </c>
      <c r="C156" s="46" t="s">
        <v>5</v>
      </c>
      <c r="D156" s="61">
        <v>22</v>
      </c>
      <c r="E156" s="61">
        <v>10</v>
      </c>
      <c r="F156" s="61">
        <v>4</v>
      </c>
      <c r="G156" s="57">
        <v>4</v>
      </c>
      <c r="H156" s="42">
        <v>40</v>
      </c>
    </row>
    <row r="157" spans="1:9" ht="15" customHeight="1" thickBot="1" x14ac:dyDescent="0.2">
      <c r="B157" s="12" t="s">
        <v>22</v>
      </c>
      <c r="C157" s="47"/>
      <c r="D157" s="62"/>
      <c r="E157" s="62"/>
      <c r="F157" s="62"/>
      <c r="G157" s="58"/>
      <c r="H157" s="43"/>
    </row>
    <row r="158" spans="1:9" ht="15" customHeight="1" x14ac:dyDescent="0.15">
      <c r="B158" s="53" t="s">
        <v>6</v>
      </c>
      <c r="C158" s="54"/>
      <c r="D158" s="61">
        <v>90</v>
      </c>
      <c r="E158" s="61">
        <v>30</v>
      </c>
      <c r="F158" s="61">
        <v>20</v>
      </c>
      <c r="G158" s="57">
        <f t="shared" ref="G158" si="23">SUM(G152:G157)</f>
        <v>20</v>
      </c>
      <c r="H158" s="42">
        <v>160</v>
      </c>
    </row>
    <row r="159" spans="1:9" ht="15" customHeight="1" thickBot="1" x14ac:dyDescent="0.2">
      <c r="B159" s="55"/>
      <c r="C159" s="56"/>
      <c r="D159" s="62"/>
      <c r="E159" s="62"/>
      <c r="F159" s="62"/>
      <c r="G159" s="58"/>
      <c r="H159" s="43"/>
    </row>
    <row r="160" spans="1:9" ht="15" customHeight="1" x14ac:dyDescent="0.15"/>
  </sheetData>
  <mergeCells count="208">
    <mergeCell ref="B158:C159"/>
    <mergeCell ref="D158:D159"/>
    <mergeCell ref="E158:E159"/>
    <mergeCell ref="F158:F159"/>
    <mergeCell ref="G158:G159"/>
    <mergeCell ref="H158:H159"/>
    <mergeCell ref="C156:C157"/>
    <mergeCell ref="D156:D157"/>
    <mergeCell ref="E156:E157"/>
    <mergeCell ref="F156:F157"/>
    <mergeCell ref="G156:G157"/>
    <mergeCell ref="F152:F153"/>
    <mergeCell ref="G152:G153"/>
    <mergeCell ref="C148:C149"/>
    <mergeCell ref="D148:F148"/>
    <mergeCell ref="D149:D150"/>
    <mergeCell ref="E149:E150"/>
    <mergeCell ref="F149:F150"/>
    <mergeCell ref="G148:G150"/>
    <mergeCell ref="H156:H157"/>
    <mergeCell ref="H152:H153"/>
    <mergeCell ref="C154:C155"/>
    <mergeCell ref="D154:D155"/>
    <mergeCell ref="E154:E155"/>
    <mergeCell ref="F154:F155"/>
    <mergeCell ref="G154:G155"/>
    <mergeCell ref="H154:H155"/>
    <mergeCell ref="C152:C153"/>
    <mergeCell ref="D152:D153"/>
    <mergeCell ref="E152:E153"/>
    <mergeCell ref="H117:H118"/>
    <mergeCell ref="B119:C120"/>
    <mergeCell ref="D119:D120"/>
    <mergeCell ref="E119:E120"/>
    <mergeCell ref="F119:F120"/>
    <mergeCell ref="G119:G120"/>
    <mergeCell ref="H119:H120"/>
    <mergeCell ref="C117:C118"/>
    <mergeCell ref="D117:D118"/>
    <mergeCell ref="E117:E118"/>
    <mergeCell ref="F117:F118"/>
    <mergeCell ref="G117:G118"/>
    <mergeCell ref="H93:H94"/>
    <mergeCell ref="C115:C116"/>
    <mergeCell ref="D115:D116"/>
    <mergeCell ref="E115:E116"/>
    <mergeCell ref="F115:F116"/>
    <mergeCell ref="G115:G116"/>
    <mergeCell ref="H115:H116"/>
    <mergeCell ref="C113:C114"/>
    <mergeCell ref="D113:D114"/>
    <mergeCell ref="E113:E114"/>
    <mergeCell ref="F113:F114"/>
    <mergeCell ref="G113:G114"/>
    <mergeCell ref="H113:H114"/>
    <mergeCell ref="G109:G111"/>
    <mergeCell ref="G93:G94"/>
    <mergeCell ref="C91:C92"/>
    <mergeCell ref="D91:D92"/>
    <mergeCell ref="E91:E92"/>
    <mergeCell ref="F91:F92"/>
    <mergeCell ref="C87:C88"/>
    <mergeCell ref="D87:F87"/>
    <mergeCell ref="D88:D89"/>
    <mergeCell ref="C109:C110"/>
    <mergeCell ref="D109:F109"/>
    <mergeCell ref="D110:D111"/>
    <mergeCell ref="E110:E111"/>
    <mergeCell ref="F110:F111"/>
    <mergeCell ref="C93:C94"/>
    <mergeCell ref="D93:D94"/>
    <mergeCell ref="E93:E94"/>
    <mergeCell ref="F93:F94"/>
    <mergeCell ref="G35:G36"/>
    <mergeCell ref="H35:H36"/>
    <mergeCell ref="C66:C67"/>
    <mergeCell ref="D66:F66"/>
    <mergeCell ref="D67:D68"/>
    <mergeCell ref="E67:E68"/>
    <mergeCell ref="B35:C36"/>
    <mergeCell ref="D35:D36"/>
    <mergeCell ref="E35:E36"/>
    <mergeCell ref="F35:F36"/>
    <mergeCell ref="D43:D44"/>
    <mergeCell ref="E43:E44"/>
    <mergeCell ref="F43:F44"/>
    <mergeCell ref="F67:F68"/>
    <mergeCell ref="G66:G68"/>
    <mergeCell ref="B64:H64"/>
    <mergeCell ref="B23:H23"/>
    <mergeCell ref="H31:H32"/>
    <mergeCell ref="C33:C34"/>
    <mergeCell ref="D33:D34"/>
    <mergeCell ref="E33:E34"/>
    <mergeCell ref="F33:F34"/>
    <mergeCell ref="G33:G34"/>
    <mergeCell ref="H33:H34"/>
    <mergeCell ref="C31:C32"/>
    <mergeCell ref="D31:D32"/>
    <mergeCell ref="E31:E32"/>
    <mergeCell ref="F31:F32"/>
    <mergeCell ref="G31:G32"/>
    <mergeCell ref="E29:E30"/>
    <mergeCell ref="F29:F30"/>
    <mergeCell ref="G29:G30"/>
    <mergeCell ref="C25:C26"/>
    <mergeCell ref="D25:F25"/>
    <mergeCell ref="D26:D27"/>
    <mergeCell ref="E26:E27"/>
    <mergeCell ref="F26:F27"/>
    <mergeCell ref="H29:H30"/>
    <mergeCell ref="G25:G27"/>
    <mergeCell ref="D126:F126"/>
    <mergeCell ref="G7:G8"/>
    <mergeCell ref="G9:G10"/>
    <mergeCell ref="G11:G12"/>
    <mergeCell ref="G13:G14"/>
    <mergeCell ref="G91:G92"/>
    <mergeCell ref="H95:H96"/>
    <mergeCell ref="B97:C98"/>
    <mergeCell ref="D127:D128"/>
    <mergeCell ref="E127:E128"/>
    <mergeCell ref="F127:F128"/>
    <mergeCell ref="D97:D98"/>
    <mergeCell ref="E97:E98"/>
    <mergeCell ref="F97:F98"/>
    <mergeCell ref="G97:G98"/>
    <mergeCell ref="H97:H98"/>
    <mergeCell ref="C95:C96"/>
    <mergeCell ref="D95:D96"/>
    <mergeCell ref="E95:E96"/>
    <mergeCell ref="F95:F96"/>
    <mergeCell ref="G95:G96"/>
    <mergeCell ref="H91:H92"/>
    <mergeCell ref="C29:C30"/>
    <mergeCell ref="D29:D30"/>
    <mergeCell ref="H134:H135"/>
    <mergeCell ref="B136:C137"/>
    <mergeCell ref="D136:D137"/>
    <mergeCell ref="E136:E137"/>
    <mergeCell ref="F136:F137"/>
    <mergeCell ref="G136:G137"/>
    <mergeCell ref="H136:H137"/>
    <mergeCell ref="C134:C135"/>
    <mergeCell ref="D134:D135"/>
    <mergeCell ref="E134:E135"/>
    <mergeCell ref="F134:F135"/>
    <mergeCell ref="G134:G135"/>
    <mergeCell ref="H130:H131"/>
    <mergeCell ref="C132:C133"/>
    <mergeCell ref="D132:D133"/>
    <mergeCell ref="E132:E133"/>
    <mergeCell ref="F132:F133"/>
    <mergeCell ref="G132:G133"/>
    <mergeCell ref="H132:H133"/>
    <mergeCell ref="C130:C131"/>
    <mergeCell ref="D130:D131"/>
    <mergeCell ref="E130:E131"/>
    <mergeCell ref="F130:F131"/>
    <mergeCell ref="G130:G131"/>
    <mergeCell ref="B1:H1"/>
    <mergeCell ref="F13:F14"/>
    <mergeCell ref="H13:H14"/>
    <mergeCell ref="G3:G5"/>
    <mergeCell ref="G42:G44"/>
    <mergeCell ref="G87:G89"/>
    <mergeCell ref="G126:G128"/>
    <mergeCell ref="H7:H8"/>
    <mergeCell ref="C42:C43"/>
    <mergeCell ref="D42:F42"/>
    <mergeCell ref="D9:D10"/>
    <mergeCell ref="E9:E10"/>
    <mergeCell ref="E88:E89"/>
    <mergeCell ref="F88:F89"/>
    <mergeCell ref="C3:C4"/>
    <mergeCell ref="D3:F3"/>
    <mergeCell ref="D4:D5"/>
    <mergeCell ref="B40:H40"/>
    <mergeCell ref="E4:E5"/>
    <mergeCell ref="F4:F5"/>
    <mergeCell ref="B13:C14"/>
    <mergeCell ref="C7:C8"/>
    <mergeCell ref="D7:D8"/>
    <mergeCell ref="C11:C12"/>
    <mergeCell ref="H3:H5"/>
    <mergeCell ref="H25:H27"/>
    <mergeCell ref="H42:H44"/>
    <mergeCell ref="H66:H68"/>
    <mergeCell ref="H87:H89"/>
    <mergeCell ref="H109:H111"/>
    <mergeCell ref="H126:H128"/>
    <mergeCell ref="H148:H150"/>
    <mergeCell ref="B107:H107"/>
    <mergeCell ref="B85:H85"/>
    <mergeCell ref="B124:H124"/>
    <mergeCell ref="B146:H146"/>
    <mergeCell ref="C126:C127"/>
    <mergeCell ref="H9:H10"/>
    <mergeCell ref="H11:H12"/>
    <mergeCell ref="E7:E8"/>
    <mergeCell ref="F7:F8"/>
    <mergeCell ref="D11:D12"/>
    <mergeCell ref="E11:E12"/>
    <mergeCell ref="F11:F12"/>
    <mergeCell ref="C9:C10"/>
    <mergeCell ref="F9:F10"/>
    <mergeCell ref="D13:D14"/>
    <mergeCell ref="E13:E1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firstPageNumber="10" orientation="portrait" useFirstPageNumber="1" horizontalDpi="300" verticalDpi="300" r:id="rId1"/>
  <headerFooter alignWithMargins="0"/>
  <rowBreaks count="3" manualBreakCount="3">
    <brk id="37" max="8" man="1"/>
    <brk id="82" max="8" man="1"/>
    <brk id="1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単位制</vt:lpstr>
      <vt:lpstr>単位制!Print_Area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2024-09-24T08:58:54Z</cp:lastPrinted>
  <dcterms:created xsi:type="dcterms:W3CDTF">2000-09-06T07:14:45Z</dcterms:created>
  <dcterms:modified xsi:type="dcterms:W3CDTF">2024-10-03T07:33:06Z</dcterms:modified>
</cp:coreProperties>
</file>