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77高齢者地域包括ケア推進課\00_一時保存フォルダ（令和６年度）\Q_在宅医療\Q2_在宅医療体制整備促進事業\Q217_在宅医療現場ハラスメント対策事業\★補助金関係\★要綱作成\★最新版\HP掲載用\複数名訪問（診療報酬）\"/>
    </mc:Choice>
  </mc:AlternateContent>
  <bookViews>
    <workbookView xWindow="0" yWindow="0" windowWidth="20490" windowHeight="7770"/>
  </bookViews>
  <sheets>
    <sheet name="１－３(訪問看護）" sheetId="16" r:id="rId1"/>
    <sheet name="１－３（精神科訪問看護）" sheetId="20" r:id="rId2"/>
    <sheet name="１－３（訪問歯科衛生指導）" sheetId="21" r:id="rId3"/>
    <sheet name="Sheet2" sheetId="18" state="hidden" r:id="rId4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#REF!</definedName>
    <definedName name="あ" hidden="1">#REF!</definedName>
    <definedName name="計画" hidden="1">#REF!</definedName>
    <definedName name="実績報告１" hidden="1">#REF!</definedName>
    <definedName name="実績報告２" hidden="1">#REF!</definedName>
    <definedName name="実績報告３" hidden="1">#REF!</definedName>
    <definedName name="複数名" hidden="1">#REF!</definedName>
    <definedName name="複数名訪問" hidden="1">#REF!</definedName>
    <definedName name="複数名訪問１" hidden="1">#REF!</definedName>
    <definedName name="複数名訪問２" hidden="1">#REF!</definedName>
    <definedName name="複数名訪問３" hidden="1">#REF!</definedName>
    <definedName name="複数名訪問４" hidden="1">#REF!</definedName>
    <definedName name="複数名訪問５" hidden="1">#REF!</definedName>
    <definedName name="複数名訪問７" hidden="1">#REF!</definedName>
    <definedName name="複数名訪問８" hidden="1">#REF!</definedName>
    <definedName name="訪問歯科" hidden="1">#REF!</definedName>
  </definedNames>
  <calcPr calcId="152511"/>
</workbook>
</file>

<file path=xl/calcChain.xml><?xml version="1.0" encoding="utf-8"?>
<calcChain xmlns="http://schemas.openxmlformats.org/spreadsheetml/2006/main">
  <c r="F18" i="21" l="1"/>
  <c r="F19" i="21" s="1"/>
  <c r="B11" i="21" s="1"/>
  <c r="D11" i="21" s="1"/>
  <c r="E19" i="21"/>
  <c r="E24" i="16"/>
  <c r="F32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18" i="20"/>
  <c r="F18" i="16"/>
  <c r="G32" i="20" l="1"/>
  <c r="B11" i="20" s="1"/>
  <c r="E11" i="20" s="1"/>
  <c r="F23" i="16" l="1"/>
  <c r="F22" i="16"/>
  <c r="F21" i="16"/>
  <c r="F20" i="16"/>
  <c r="F19" i="16"/>
  <c r="F24" i="16" l="1"/>
  <c r="B11" i="16" s="1"/>
  <c r="D11" i="16" s="1"/>
</calcChain>
</file>

<file path=xl/sharedStrings.xml><?xml version="1.0" encoding="utf-8"?>
<sst xmlns="http://schemas.openxmlformats.org/spreadsheetml/2006/main" count="82" uniqueCount="34">
  <si>
    <t>事業所番号：</t>
    <rPh sb="0" eb="2">
      <t>ジギョウ</t>
    </rPh>
    <rPh sb="2" eb="3">
      <t>ショ</t>
    </rPh>
    <rPh sb="3" eb="5">
      <t>バンゴウ</t>
    </rPh>
    <phoneticPr fontId="2"/>
  </si>
  <si>
    <t>事業所名：</t>
    <rPh sb="0" eb="3">
      <t>ジギョウショ</t>
    </rPh>
    <rPh sb="3" eb="4">
      <t>メイ</t>
    </rPh>
    <phoneticPr fontId="2"/>
  </si>
  <si>
    <t>事業計画書</t>
    <rPh sb="0" eb="1">
      <t>コト</t>
    </rPh>
    <rPh sb="1" eb="2">
      <t>ギョウ</t>
    </rPh>
    <rPh sb="2" eb="3">
      <t>ケイ</t>
    </rPh>
    <rPh sb="3" eb="4">
      <t>ガ</t>
    </rPh>
    <rPh sb="4" eb="5">
      <t>ショ</t>
    </rPh>
    <phoneticPr fontId="10"/>
  </si>
  <si>
    <t>補助金申請額</t>
    <rPh sb="0" eb="2">
      <t>ホジョ</t>
    </rPh>
    <rPh sb="2" eb="3">
      <t>キン</t>
    </rPh>
    <rPh sb="3" eb="5">
      <t>シンセイ</t>
    </rPh>
    <rPh sb="5" eb="6">
      <t>ガク</t>
    </rPh>
    <phoneticPr fontId="10"/>
  </si>
  <si>
    <t>（単位：円）</t>
    <phoneticPr fontId="10"/>
  </si>
  <si>
    <t>所要額　Ａ</t>
    <rPh sb="0" eb="3">
      <t>ショヨウガク</t>
    </rPh>
    <phoneticPr fontId="10"/>
  </si>
  <si>
    <t>（注）１　Ａ欄には内訳の（ｳ）の合計額を記載する。</t>
    <rPh sb="9" eb="11">
      <t>ウチワケ</t>
    </rPh>
    <rPh sb="16" eb="19">
      <t>ゴウケイガク</t>
    </rPh>
    <rPh sb="20" eb="22">
      <t>キサイ</t>
    </rPh>
    <phoneticPr fontId="10"/>
  </si>
  <si>
    <t>（内訳）※事業計画内訳書の内容を記載してください。</t>
    <rPh sb="1" eb="3">
      <t>ウチワケ</t>
    </rPh>
    <rPh sb="5" eb="7">
      <t>ジギョウ</t>
    </rPh>
    <rPh sb="7" eb="9">
      <t>ケイカク</t>
    </rPh>
    <rPh sb="9" eb="12">
      <t>ウチワケショ</t>
    </rPh>
    <rPh sb="13" eb="15">
      <t>ナイヨウ</t>
    </rPh>
    <rPh sb="16" eb="18">
      <t>キサイ</t>
    </rPh>
    <phoneticPr fontId="10"/>
  </si>
  <si>
    <t>訪問回数（予定）　（ｲ）</t>
    <rPh sb="0" eb="2">
      <t>ホウモン</t>
    </rPh>
    <rPh sb="2" eb="4">
      <t>カイスウ</t>
    </rPh>
    <rPh sb="5" eb="7">
      <t>ヨテイ</t>
    </rPh>
    <phoneticPr fontId="10"/>
  </si>
  <si>
    <t>所要額 （ｳ）
（(ｱ)×(ｲ)）</t>
    <rPh sb="0" eb="3">
      <t>ショヨウガク</t>
    </rPh>
    <phoneticPr fontId="10"/>
  </si>
  <si>
    <t>合計</t>
    <rPh sb="0" eb="2">
      <t>ゴウケイケイ</t>
    </rPh>
    <phoneticPr fontId="10"/>
  </si>
  <si>
    <t>（単位：円）</t>
    <phoneticPr fontId="10"/>
  </si>
  <si>
    <t>補助金申請額　Ｄ (Ａ×1/2)</t>
    <rPh sb="0" eb="3">
      <t>ホジョキン</t>
    </rPh>
    <rPh sb="3" eb="6">
      <t>シンセイガク</t>
    </rPh>
    <phoneticPr fontId="10"/>
  </si>
  <si>
    <t>同一建物内３人以上</t>
    <rPh sb="0" eb="2">
      <t>ドウイツ</t>
    </rPh>
    <rPh sb="2" eb="4">
      <t>タテモノ</t>
    </rPh>
    <rPh sb="4" eb="5">
      <t>ナイ</t>
    </rPh>
    <rPh sb="6" eb="7">
      <t>ニン</t>
    </rPh>
    <rPh sb="7" eb="9">
      <t>イジョウ</t>
    </rPh>
    <phoneticPr fontId="10"/>
  </si>
  <si>
    <t>同行する職種</t>
    <rPh sb="0" eb="2">
      <t>ドウコウ</t>
    </rPh>
    <rPh sb="4" eb="6">
      <t>ショクシュ</t>
    </rPh>
    <phoneticPr fontId="10"/>
  </si>
  <si>
    <t>同一建物内１人
又は２人</t>
    <rPh sb="0" eb="2">
      <t>ドウイツ</t>
    </rPh>
    <rPh sb="2" eb="4">
      <t>タテモノ</t>
    </rPh>
    <rPh sb="4" eb="5">
      <t>ナイ</t>
    </rPh>
    <rPh sb="6" eb="7">
      <t>ニン</t>
    </rPh>
    <rPh sb="8" eb="9">
      <t>マタ</t>
    </rPh>
    <rPh sb="11" eb="12">
      <t>ニン</t>
    </rPh>
    <phoneticPr fontId="10"/>
  </si>
  <si>
    <t>１
保健師、助産師、看護師、理学療法士、作業療法士、言語聴覚士</t>
    <rPh sb="2" eb="4">
      <t>ホケン</t>
    </rPh>
    <rPh sb="4" eb="5">
      <t>シ</t>
    </rPh>
    <rPh sb="6" eb="9">
      <t>ジョサンシ</t>
    </rPh>
    <rPh sb="10" eb="13">
      <t>カンゴシ</t>
    </rPh>
    <rPh sb="14" eb="16">
      <t>リガク</t>
    </rPh>
    <rPh sb="16" eb="19">
      <t>リョウホウシ</t>
    </rPh>
    <rPh sb="20" eb="22">
      <t>サギョウ</t>
    </rPh>
    <rPh sb="22" eb="25">
      <t>リョウホウシ</t>
    </rPh>
    <rPh sb="26" eb="31">
      <t>ゲンゴチョウカクシ</t>
    </rPh>
    <phoneticPr fontId="10"/>
  </si>
  <si>
    <t>３
看護補助者</t>
    <rPh sb="2" eb="4">
      <t>カンゴ</t>
    </rPh>
    <rPh sb="4" eb="7">
      <t>ホジョシャ</t>
    </rPh>
    <phoneticPr fontId="10"/>
  </si>
  <si>
    <t>２
准看護師</t>
    <phoneticPr fontId="10"/>
  </si>
  <si>
    <r>
      <t>様式１－３</t>
    </r>
    <r>
      <rPr>
        <sz val="12"/>
        <color rgb="FFFF0000"/>
        <rFont val="ＭＳ 明朝"/>
        <family val="1"/>
        <charset val="128"/>
      </rPr>
      <t>（訪問看護）</t>
    </r>
    <rPh sb="0" eb="2">
      <t>ヨウシキ</t>
    </rPh>
    <rPh sb="6" eb="8">
      <t>ホウモン</t>
    </rPh>
    <rPh sb="8" eb="10">
      <t>カンゴ</t>
    </rPh>
    <phoneticPr fontId="2"/>
  </si>
  <si>
    <r>
      <t>様式１－３</t>
    </r>
    <r>
      <rPr>
        <sz val="12"/>
        <color rgb="FFFF0000"/>
        <rFont val="ＭＳ 明朝"/>
        <family val="1"/>
        <charset val="128"/>
      </rPr>
      <t>（精神科訪問看護）</t>
    </r>
    <rPh sb="0" eb="2">
      <t>ヨウシキ</t>
    </rPh>
    <rPh sb="6" eb="8">
      <t>セイシン</t>
    </rPh>
    <rPh sb="8" eb="9">
      <t>カ</t>
    </rPh>
    <rPh sb="9" eb="11">
      <t>ホウモン</t>
    </rPh>
    <rPh sb="11" eb="13">
      <t>カンゴ</t>
    </rPh>
    <phoneticPr fontId="2"/>
  </si>
  <si>
    <t>　　　２　Ｄ欄は10円未満の端数を切り捨てた額を記載する。</t>
    <phoneticPr fontId="10"/>
  </si>
  <si>
    <t>　　　２　Ｄ欄は10円未満の端数を切り捨てた額を記載する。</t>
    <phoneticPr fontId="10"/>
  </si>
  <si>
    <t>１
看護師、保健師、作業療法士</t>
    <rPh sb="2" eb="5">
      <t>カンゴシ</t>
    </rPh>
    <rPh sb="6" eb="9">
      <t>ホケンシ</t>
    </rPh>
    <rPh sb="10" eb="12">
      <t>サギョウ</t>
    </rPh>
    <rPh sb="12" eb="15">
      <t>リョウホウシ</t>
    </rPh>
    <phoneticPr fontId="10"/>
  </si>
  <si>
    <t>３
看護補助者、精神保健福祉士</t>
    <rPh sb="2" eb="4">
      <t>カンゴ</t>
    </rPh>
    <rPh sb="4" eb="7">
      <t>ホジョシャ</t>
    </rPh>
    <rPh sb="8" eb="10">
      <t>セイシン</t>
    </rPh>
    <rPh sb="10" eb="12">
      <t>ホケン</t>
    </rPh>
    <rPh sb="12" eb="15">
      <t>フクシシ</t>
    </rPh>
    <phoneticPr fontId="10"/>
  </si>
  <si>
    <t>１日１回</t>
    <rPh sb="1" eb="2">
      <t>ニチ</t>
    </rPh>
    <rPh sb="3" eb="4">
      <t>カイ</t>
    </rPh>
    <phoneticPr fontId="2"/>
  </si>
  <si>
    <t>補助基準額
（ｱ）</t>
    <rPh sb="0" eb="2">
      <t>ホジョ</t>
    </rPh>
    <rPh sb="2" eb="4">
      <t>キジュン</t>
    </rPh>
    <rPh sb="4" eb="5">
      <t>ガク</t>
    </rPh>
    <phoneticPr fontId="10"/>
  </si>
  <si>
    <t>１日２回</t>
    <rPh sb="1" eb="2">
      <t>ニチ</t>
    </rPh>
    <rPh sb="3" eb="4">
      <t>カイ</t>
    </rPh>
    <phoneticPr fontId="2"/>
  </si>
  <si>
    <t>１日３回以上</t>
    <rPh sb="1" eb="2">
      <t>ニチ</t>
    </rPh>
    <rPh sb="3" eb="4">
      <t>カイ</t>
    </rPh>
    <rPh sb="4" eb="6">
      <t>イジョウ</t>
    </rPh>
    <phoneticPr fontId="2"/>
  </si>
  <si>
    <t>訪問回数（予定）
（ｲ）</t>
    <rPh sb="0" eb="2">
      <t>ホウモン</t>
    </rPh>
    <rPh sb="2" eb="4">
      <t>カイスウ</t>
    </rPh>
    <rPh sb="5" eb="7">
      <t>ヨテイ</t>
    </rPh>
    <phoneticPr fontId="2"/>
  </si>
  <si>
    <t>１
歯科衛生士、保健師、看護師、准看護師</t>
    <rPh sb="2" eb="4">
      <t>シカ</t>
    </rPh>
    <rPh sb="4" eb="7">
      <t>エイセイシ</t>
    </rPh>
    <rPh sb="8" eb="11">
      <t>ホケンシ</t>
    </rPh>
    <rPh sb="12" eb="15">
      <t>カンゴシ</t>
    </rPh>
    <rPh sb="16" eb="20">
      <t>ジュンカンゴシ</t>
    </rPh>
    <phoneticPr fontId="10"/>
  </si>
  <si>
    <r>
      <t>様式１－３</t>
    </r>
    <r>
      <rPr>
        <sz val="12"/>
        <color rgb="FFFF0000"/>
        <rFont val="ＭＳ 明朝"/>
        <family val="1"/>
        <charset val="128"/>
      </rPr>
      <t>（訪問歯科衛生指導）</t>
    </r>
    <rPh sb="0" eb="2">
      <t>ヨウシキ</t>
    </rPh>
    <rPh sb="6" eb="8">
      <t>ホウモン</t>
    </rPh>
    <rPh sb="8" eb="10">
      <t>シカ</t>
    </rPh>
    <rPh sb="10" eb="12">
      <t>エイセイ</t>
    </rPh>
    <rPh sb="12" eb="14">
      <t>シドウ</t>
    </rPh>
    <phoneticPr fontId="2"/>
  </si>
  <si>
    <t>所要額（ｳ）
（(ｱ)×(ｲ)）</t>
    <rPh sb="0" eb="3">
      <t>ショヨウガク</t>
    </rPh>
    <phoneticPr fontId="10"/>
  </si>
  <si>
    <t>（注）１　Ａ欄には内訳の（ｳ）の額を記載する。</t>
    <rPh sb="9" eb="11">
      <t>ウチワケ</t>
    </rPh>
    <rPh sb="16" eb="17">
      <t>ガク</t>
    </rPh>
    <rPh sb="18" eb="20">
      <t>キサイ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</si>
</sst>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);[Red]\(#,##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scheme val="minor"/>
    </font>
    <font>
      <sz val="6"/>
      <name val="游ゴシック"/>
      <family val="3"/>
    </font>
    <font>
      <sz val="11"/>
      <name val="ＭＳ ゴシック"/>
      <family val="3"/>
    </font>
    <font>
      <sz val="12"/>
      <name val="ＭＳ ゴシック"/>
      <family val="3"/>
    </font>
    <font>
      <b/>
      <sz val="12"/>
      <name val="ＭＳ ゴシック"/>
      <family val="3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1" fontId="4" fillId="0" borderId="0"/>
    <xf numFmtId="0" fontId="9" fillId="0" borderId="0">
      <alignment vertical="center"/>
    </xf>
    <xf numFmtId="38" fontId="9" fillId="0" borderId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11" fillId="0" borderId="0" xfId="6" applyFont="1" applyAlignment="1">
      <alignment vertical="center"/>
    </xf>
    <xf numFmtId="0" fontId="13" fillId="0" borderId="0" xfId="6" applyFont="1" applyAlignment="1">
      <alignment vertical="center"/>
    </xf>
    <xf numFmtId="0" fontId="12" fillId="0" borderId="0" xfId="6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6" applyFont="1" applyAlignment="1">
      <alignment vertical="center"/>
    </xf>
    <xf numFmtId="0" fontId="4" fillId="0" borderId="0" xfId="6" applyFont="1" applyAlignment="1">
      <alignment horizontal="distributed" vertical="center" indent="15"/>
    </xf>
    <xf numFmtId="0" fontId="14" fillId="0" borderId="0" xfId="6" applyFont="1" applyAlignment="1">
      <alignment horizontal="center" vertical="center"/>
    </xf>
    <xf numFmtId="0" fontId="5" fillId="0" borderId="0" xfId="6" applyFont="1" applyAlignment="1">
      <alignment horizontal="distributed" vertical="center"/>
    </xf>
    <xf numFmtId="0" fontId="14" fillId="0" borderId="0" xfId="6" applyFont="1" applyAlignment="1">
      <alignment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vertical="center"/>
    </xf>
    <xf numFmtId="0" fontId="14" fillId="0" borderId="4" xfId="6" applyFont="1" applyBorder="1" applyAlignment="1">
      <alignment vertical="center"/>
    </xf>
    <xf numFmtId="0" fontId="4" fillId="0" borderId="0" xfId="6" applyFont="1" applyBorder="1" applyAlignment="1">
      <alignment vertical="center"/>
    </xf>
    <xf numFmtId="0" fontId="4" fillId="0" borderId="0" xfId="6" applyFont="1" applyAlignment="1">
      <alignment horizontal="center" vertical="center"/>
    </xf>
    <xf numFmtId="0" fontId="15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5" fillId="0" borderId="0" xfId="6" applyFont="1" applyAlignment="1">
      <alignment horizontal="right" vertical="center"/>
    </xf>
    <xf numFmtId="0" fontId="6" fillId="0" borderId="0" xfId="6" applyFont="1" applyAlignment="1">
      <alignment vertical="center"/>
    </xf>
    <xf numFmtId="177" fontId="5" fillId="0" borderId="0" xfId="6" applyNumberFormat="1" applyFont="1" applyBorder="1" applyAlignment="1">
      <alignment vertical="center"/>
    </xf>
    <xf numFmtId="0" fontId="6" fillId="0" borderId="0" xfId="6" applyFont="1" applyAlignment="1">
      <alignment horizontal="right" vertical="center"/>
    </xf>
    <xf numFmtId="0" fontId="6" fillId="0" borderId="20" xfId="6" applyFont="1" applyBorder="1" applyAlignment="1">
      <alignment vertical="center"/>
    </xf>
    <xf numFmtId="177" fontId="6" fillId="0" borderId="3" xfId="7" applyNumberFormat="1" applyFont="1" applyBorder="1" applyAlignment="1">
      <alignment vertical="center"/>
    </xf>
    <xf numFmtId="177" fontId="6" fillId="3" borderId="22" xfId="7" applyNumberFormat="1" applyFont="1" applyFill="1" applyBorder="1" applyAlignment="1">
      <alignment vertical="center"/>
    </xf>
    <xf numFmtId="0" fontId="6" fillId="0" borderId="0" xfId="6" applyFont="1" applyBorder="1" applyAlignment="1">
      <alignment vertical="center"/>
    </xf>
    <xf numFmtId="177" fontId="8" fillId="0" borderId="3" xfId="7" applyNumberFormat="1" applyFont="1" applyBorder="1" applyAlignment="1">
      <alignment vertical="center" wrapText="1"/>
    </xf>
    <xf numFmtId="177" fontId="6" fillId="0" borderId="5" xfId="7" applyNumberFormat="1" applyFont="1" applyBorder="1" applyAlignment="1">
      <alignment vertical="center"/>
    </xf>
    <xf numFmtId="177" fontId="6" fillId="3" borderId="34" xfId="6" applyNumberFormat="1" applyFont="1" applyFill="1" applyBorder="1" applyAlignment="1">
      <alignment horizontal="right" vertical="center" wrapText="1"/>
    </xf>
    <xf numFmtId="177" fontId="6" fillId="3" borderId="33" xfId="6" applyNumberFormat="1" applyFont="1" applyFill="1" applyBorder="1" applyAlignment="1">
      <alignment horizontal="right" vertical="center" wrapText="1"/>
    </xf>
    <xf numFmtId="177" fontId="6" fillId="3" borderId="13" xfId="6" applyNumberFormat="1" applyFont="1" applyFill="1" applyBorder="1" applyAlignment="1">
      <alignment horizontal="right" vertical="center" wrapText="1"/>
    </xf>
    <xf numFmtId="0" fontId="5" fillId="0" borderId="40" xfId="6" applyFont="1" applyBorder="1" applyAlignment="1">
      <alignment vertical="center" wrapText="1"/>
    </xf>
    <xf numFmtId="177" fontId="6" fillId="0" borderId="41" xfId="7" applyNumberFormat="1" applyFont="1" applyBorder="1" applyAlignment="1">
      <alignment vertical="center"/>
    </xf>
    <xf numFmtId="177" fontId="6" fillId="3" borderId="42" xfId="7" applyNumberFormat="1" applyFont="1" applyFill="1" applyBorder="1" applyAlignment="1">
      <alignment vertical="center"/>
    </xf>
    <xf numFmtId="38" fontId="0" fillId="0" borderId="0" xfId="8" applyFont="1" applyAlignment="1"/>
    <xf numFmtId="0" fontId="6" fillId="2" borderId="19" xfId="6" applyFont="1" applyFill="1" applyBorder="1" applyAlignment="1">
      <alignment horizontal="center" vertical="center" wrapText="1"/>
    </xf>
    <xf numFmtId="0" fontId="6" fillId="2" borderId="25" xfId="6" applyFont="1" applyFill="1" applyBorder="1" applyAlignment="1">
      <alignment horizontal="center" vertical="center" wrapText="1"/>
    </xf>
    <xf numFmtId="0" fontId="6" fillId="2" borderId="26" xfId="6" applyFont="1" applyFill="1" applyBorder="1" applyAlignment="1">
      <alignment horizontal="center" vertical="center" wrapText="1"/>
    </xf>
    <xf numFmtId="0" fontId="5" fillId="0" borderId="28" xfId="6" applyFont="1" applyBorder="1" applyAlignment="1">
      <alignment horizontal="left" vertical="center" wrapText="1"/>
    </xf>
    <xf numFmtId="0" fontId="5" fillId="0" borderId="21" xfId="6" applyFont="1" applyBorder="1" applyAlignment="1">
      <alignment horizontal="left" vertical="center" wrapText="1"/>
    </xf>
    <xf numFmtId="0" fontId="5" fillId="0" borderId="23" xfId="6" applyFont="1" applyBorder="1" applyAlignment="1">
      <alignment horizontal="left" vertical="center" wrapText="1"/>
    </xf>
    <xf numFmtId="0" fontId="5" fillId="0" borderId="24" xfId="6" applyFont="1" applyBorder="1" applyAlignment="1">
      <alignment horizontal="left" vertical="center" wrapText="1"/>
    </xf>
    <xf numFmtId="0" fontId="5" fillId="2" borderId="15" xfId="6" applyFont="1" applyFill="1" applyBorder="1" applyAlignment="1">
      <alignment horizontal="center" vertical="center" wrapText="1"/>
    </xf>
    <xf numFmtId="0" fontId="5" fillId="2" borderId="19" xfId="6" applyFont="1" applyFill="1" applyBorder="1" applyAlignment="1">
      <alignment horizontal="center" vertical="center" wrapText="1"/>
    </xf>
    <xf numFmtId="0" fontId="5" fillId="2" borderId="17" xfId="6" applyFont="1" applyFill="1" applyBorder="1" applyAlignment="1">
      <alignment horizontal="center" vertical="center" wrapText="1" shrinkToFit="1"/>
    </xf>
    <xf numFmtId="0" fontId="5" fillId="2" borderId="13" xfId="6" applyFont="1" applyFill="1" applyBorder="1" applyAlignment="1">
      <alignment horizontal="center" vertical="center" wrapText="1" shrinkToFit="1"/>
    </xf>
    <xf numFmtId="0" fontId="5" fillId="2" borderId="18" xfId="6" applyFont="1" applyFill="1" applyBorder="1" applyAlignment="1">
      <alignment horizontal="center" vertical="center" wrapText="1" shrinkToFit="1"/>
    </xf>
    <xf numFmtId="0" fontId="5" fillId="2" borderId="14" xfId="6" applyFont="1" applyFill="1" applyBorder="1" applyAlignment="1">
      <alignment horizontal="center" vertical="center" wrapText="1" shrinkToFit="1"/>
    </xf>
    <xf numFmtId="0" fontId="5" fillId="2" borderId="31" xfId="6" applyFont="1" applyFill="1" applyBorder="1" applyAlignment="1">
      <alignment horizontal="center" vertical="center" wrapText="1" shrinkToFit="1"/>
    </xf>
    <xf numFmtId="0" fontId="5" fillId="2" borderId="32" xfId="6" applyFont="1" applyFill="1" applyBorder="1" applyAlignment="1">
      <alignment horizontal="center" vertical="center" wrapText="1" shrinkToFit="1"/>
    </xf>
    <xf numFmtId="0" fontId="5" fillId="2" borderId="27" xfId="6" applyFont="1" applyFill="1" applyBorder="1" applyAlignment="1">
      <alignment horizontal="center" vertical="center" wrapText="1" shrinkToFit="1"/>
    </xf>
    <xf numFmtId="0" fontId="5" fillId="2" borderId="26" xfId="6" applyFont="1" applyFill="1" applyBorder="1" applyAlignment="1">
      <alignment horizontal="center" vertical="center" wrapText="1" shrinkToFit="1"/>
    </xf>
    <xf numFmtId="0" fontId="7" fillId="0" borderId="0" xfId="6" applyFont="1" applyAlignment="1">
      <alignment horizontal="distributed" vertical="center" indent="15"/>
    </xf>
    <xf numFmtId="0" fontId="5" fillId="2" borderId="7" xfId="6" applyFont="1" applyFill="1" applyBorder="1" applyAlignment="1">
      <alignment horizontal="center" vertical="center"/>
    </xf>
    <xf numFmtId="0" fontId="5" fillId="2" borderId="8" xfId="6" applyFont="1" applyFill="1" applyBorder="1" applyAlignment="1">
      <alignment horizontal="center" vertical="center"/>
    </xf>
    <xf numFmtId="0" fontId="5" fillId="2" borderId="9" xfId="6" applyFont="1" applyFill="1" applyBorder="1" applyAlignment="1">
      <alignment horizontal="center" vertical="center" wrapText="1"/>
    </xf>
    <xf numFmtId="0" fontId="5" fillId="2" borderId="10" xfId="6" applyFont="1" applyFill="1" applyBorder="1" applyAlignment="1">
      <alignment horizontal="center" vertical="center" wrapText="1"/>
    </xf>
    <xf numFmtId="0" fontId="5" fillId="2" borderId="11" xfId="6" applyFont="1" applyFill="1" applyBorder="1" applyAlignment="1">
      <alignment horizontal="center" vertical="center" wrapText="1"/>
    </xf>
    <xf numFmtId="177" fontId="5" fillId="3" borderId="7" xfId="6" applyNumberFormat="1" applyFont="1" applyFill="1" applyBorder="1" applyAlignment="1">
      <alignment horizontal="center" vertical="center"/>
    </xf>
    <xf numFmtId="177" fontId="5" fillId="3" borderId="8" xfId="6" applyNumberFormat="1" applyFont="1" applyFill="1" applyBorder="1" applyAlignment="1">
      <alignment horizontal="center" vertical="center"/>
    </xf>
    <xf numFmtId="177" fontId="5" fillId="3" borderId="12" xfId="6" applyNumberFormat="1" applyFont="1" applyFill="1" applyBorder="1" applyAlignment="1">
      <alignment horizontal="center" vertical="center"/>
    </xf>
    <xf numFmtId="177" fontId="5" fillId="3" borderId="13" xfId="6" applyNumberFormat="1" applyFont="1" applyFill="1" applyBorder="1" applyAlignment="1">
      <alignment horizontal="center" vertical="center"/>
    </xf>
    <xf numFmtId="177" fontId="5" fillId="3" borderId="14" xfId="6" applyNumberFormat="1" applyFont="1" applyFill="1" applyBorder="1" applyAlignment="1">
      <alignment horizontal="center" vertical="center"/>
    </xf>
    <xf numFmtId="177" fontId="8" fillId="0" borderId="17" xfId="7" applyNumberFormat="1" applyFont="1" applyBorder="1" applyAlignment="1">
      <alignment horizontal="center" vertical="center" wrapText="1"/>
    </xf>
    <xf numFmtId="177" fontId="8" fillId="0" borderId="30" xfId="7" applyNumberFormat="1" applyFont="1" applyBorder="1" applyAlignment="1">
      <alignment horizontal="center" vertical="center" wrapText="1"/>
    </xf>
    <xf numFmtId="177" fontId="8" fillId="0" borderId="2" xfId="7" applyNumberFormat="1" applyFont="1" applyBorder="1" applyAlignment="1">
      <alignment horizontal="center" vertical="center" wrapText="1"/>
    </xf>
    <xf numFmtId="177" fontId="8" fillId="0" borderId="1" xfId="7" applyNumberFormat="1" applyFont="1" applyBorder="1" applyAlignment="1">
      <alignment horizontal="center" vertical="center" wrapText="1"/>
    </xf>
    <xf numFmtId="0" fontId="5" fillId="0" borderId="29" xfId="6" applyFont="1" applyBorder="1" applyAlignment="1">
      <alignment horizontal="left" vertical="center" wrapText="1"/>
    </xf>
    <xf numFmtId="177" fontId="8" fillId="0" borderId="5" xfId="7" applyNumberFormat="1" applyFont="1" applyBorder="1" applyAlignment="1">
      <alignment horizontal="left" vertical="center" wrapText="1"/>
    </xf>
    <xf numFmtId="177" fontId="8" fillId="0" borderId="6" xfId="7" applyNumberFormat="1" applyFont="1" applyBorder="1" applyAlignment="1">
      <alignment horizontal="left" vertical="center" wrapText="1"/>
    </xf>
    <xf numFmtId="0" fontId="6" fillId="2" borderId="35" xfId="6" applyFont="1" applyFill="1" applyBorder="1" applyAlignment="1">
      <alignment horizontal="center" vertical="center" wrapText="1"/>
    </xf>
    <xf numFmtId="0" fontId="6" fillId="2" borderId="36" xfId="6" applyFont="1" applyFill="1" applyBorder="1" applyAlignment="1">
      <alignment horizontal="center" vertical="center" wrapText="1"/>
    </xf>
    <xf numFmtId="0" fontId="6" fillId="2" borderId="37" xfId="6" applyFont="1" applyFill="1" applyBorder="1" applyAlignment="1">
      <alignment horizontal="center" vertical="center" wrapText="1"/>
    </xf>
    <xf numFmtId="0" fontId="5" fillId="2" borderId="7" xfId="6" applyFont="1" applyFill="1" applyBorder="1" applyAlignment="1">
      <alignment horizontal="center" vertical="center" wrapText="1"/>
    </xf>
    <xf numFmtId="0" fontId="5" fillId="2" borderId="8" xfId="6" applyFont="1" applyFill="1" applyBorder="1" applyAlignment="1">
      <alignment horizontal="center" vertical="center" wrapText="1"/>
    </xf>
    <xf numFmtId="0" fontId="5" fillId="2" borderId="38" xfId="6" applyFont="1" applyFill="1" applyBorder="1" applyAlignment="1">
      <alignment horizontal="center" vertical="center" wrapText="1"/>
    </xf>
    <xf numFmtId="0" fontId="5" fillId="2" borderId="38" xfId="6" applyFont="1" applyFill="1" applyBorder="1" applyAlignment="1">
      <alignment horizontal="center" vertical="center"/>
    </xf>
    <xf numFmtId="177" fontId="5" fillId="3" borderId="38" xfId="6" applyNumberFormat="1" applyFont="1" applyFill="1" applyBorder="1" applyAlignment="1">
      <alignment horizontal="center" vertical="center"/>
    </xf>
    <xf numFmtId="177" fontId="5" fillId="3" borderId="25" xfId="6" applyNumberFormat="1" applyFont="1" applyFill="1" applyBorder="1" applyAlignment="1">
      <alignment horizontal="center" vertical="center"/>
    </xf>
    <xf numFmtId="177" fontId="5" fillId="3" borderId="34" xfId="6" applyNumberFormat="1" applyFont="1" applyFill="1" applyBorder="1" applyAlignment="1">
      <alignment horizontal="center" vertical="center"/>
    </xf>
    <xf numFmtId="0" fontId="5" fillId="2" borderId="28" xfId="6" applyFont="1" applyFill="1" applyBorder="1" applyAlignment="1">
      <alignment horizontal="center" vertical="center" wrapText="1" shrinkToFit="1"/>
    </xf>
    <xf numFmtId="0" fontId="5" fillId="2" borderId="25" xfId="6" applyFont="1" applyFill="1" applyBorder="1" applyAlignment="1">
      <alignment horizontal="center" vertical="center" wrapText="1" shrinkToFit="1"/>
    </xf>
    <xf numFmtId="177" fontId="6" fillId="0" borderId="16" xfId="7" applyNumberFormat="1" applyFont="1" applyBorder="1" applyAlignment="1">
      <alignment horizontal="center" vertical="center" wrapText="1"/>
    </xf>
    <xf numFmtId="177" fontId="6" fillId="0" borderId="39" xfId="7" applyNumberFormat="1" applyFont="1" applyBorder="1" applyAlignment="1">
      <alignment horizontal="center" vertical="center" wrapText="1"/>
    </xf>
  </cellXfs>
  <cellStyles count="9">
    <cellStyle name="桁区切り" xfId="8" builtinId="6"/>
    <cellStyle name="桁区切り 2" xfId="2"/>
    <cellStyle name="桁区切り 2 2" xfId="7"/>
    <cellStyle name="標準" xfId="0" builtinId="0"/>
    <cellStyle name="標準 2" xfId="1"/>
    <cellStyle name="標準 3" xfId="3"/>
    <cellStyle name="標準 4" xfId="4"/>
    <cellStyle name="標準 5" xfId="6"/>
    <cellStyle name="未定義" xfId="5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zoomScaleNormal="100" zoomScaleSheetLayoutView="100" workbookViewId="0">
      <selection activeCell="P37" sqref="P37"/>
    </sheetView>
  </sheetViews>
  <sheetFormatPr defaultRowHeight="13.5"/>
  <cols>
    <col min="1" max="1" width="1.5" style="1" customWidth="1"/>
    <col min="2" max="2" width="29.875" style="1" customWidth="1"/>
    <col min="3" max="3" width="18.5" style="1" customWidth="1"/>
    <col min="4" max="4" width="13.25" style="1" customWidth="1"/>
    <col min="5" max="5" width="17.75" style="1" customWidth="1"/>
    <col min="6" max="6" width="21.875" style="1" customWidth="1"/>
    <col min="7" max="237" width="9" style="1"/>
    <col min="238" max="238" width="4.75" style="1" customWidth="1"/>
    <col min="239" max="243" width="15.75" style="1" customWidth="1"/>
    <col min="244" max="244" width="4.75" style="1" customWidth="1"/>
    <col min="245" max="245" width="15.625" style="1" customWidth="1"/>
    <col min="246" max="246" width="4" style="1" customWidth="1"/>
    <col min="247" max="247" width="12.625" style="1" customWidth="1"/>
    <col min="248" max="248" width="15.5" style="1" customWidth="1"/>
    <col min="249" max="493" width="9" style="1"/>
    <col min="494" max="494" width="4.75" style="1" customWidth="1"/>
    <col min="495" max="499" width="15.75" style="1" customWidth="1"/>
    <col min="500" max="500" width="4.75" style="1" customWidth="1"/>
    <col min="501" max="501" width="15.625" style="1" customWidth="1"/>
    <col min="502" max="502" width="4" style="1" customWidth="1"/>
    <col min="503" max="503" width="12.625" style="1" customWidth="1"/>
    <col min="504" max="504" width="15.5" style="1" customWidth="1"/>
    <col min="505" max="749" width="9" style="1"/>
    <col min="750" max="750" width="4.75" style="1" customWidth="1"/>
    <col min="751" max="755" width="15.75" style="1" customWidth="1"/>
    <col min="756" max="756" width="4.75" style="1" customWidth="1"/>
    <col min="757" max="757" width="15.625" style="1" customWidth="1"/>
    <col min="758" max="758" width="4" style="1" customWidth="1"/>
    <col min="759" max="759" width="12.625" style="1" customWidth="1"/>
    <col min="760" max="760" width="15.5" style="1" customWidth="1"/>
    <col min="761" max="1005" width="9" style="1"/>
    <col min="1006" max="1006" width="4.75" style="1" customWidth="1"/>
    <col min="1007" max="1011" width="15.75" style="1" customWidth="1"/>
    <col min="1012" max="1012" width="4.75" style="1" customWidth="1"/>
    <col min="1013" max="1013" width="15.625" style="1" customWidth="1"/>
    <col min="1014" max="1014" width="4" style="1" customWidth="1"/>
    <col min="1015" max="1015" width="12.625" style="1" customWidth="1"/>
    <col min="1016" max="1016" width="15.5" style="1" customWidth="1"/>
    <col min="1017" max="1261" width="9" style="1"/>
    <col min="1262" max="1262" width="4.75" style="1" customWidth="1"/>
    <col min="1263" max="1267" width="15.75" style="1" customWidth="1"/>
    <col min="1268" max="1268" width="4.75" style="1" customWidth="1"/>
    <col min="1269" max="1269" width="15.625" style="1" customWidth="1"/>
    <col min="1270" max="1270" width="4" style="1" customWidth="1"/>
    <col min="1271" max="1271" width="12.625" style="1" customWidth="1"/>
    <col min="1272" max="1272" width="15.5" style="1" customWidth="1"/>
    <col min="1273" max="1517" width="9" style="1"/>
    <col min="1518" max="1518" width="4.75" style="1" customWidth="1"/>
    <col min="1519" max="1523" width="15.75" style="1" customWidth="1"/>
    <col min="1524" max="1524" width="4.75" style="1" customWidth="1"/>
    <col min="1525" max="1525" width="15.625" style="1" customWidth="1"/>
    <col min="1526" max="1526" width="4" style="1" customWidth="1"/>
    <col min="1527" max="1527" width="12.625" style="1" customWidth="1"/>
    <col min="1528" max="1528" width="15.5" style="1" customWidth="1"/>
    <col min="1529" max="1773" width="9" style="1"/>
    <col min="1774" max="1774" width="4.75" style="1" customWidth="1"/>
    <col min="1775" max="1779" width="15.75" style="1" customWidth="1"/>
    <col min="1780" max="1780" width="4.75" style="1" customWidth="1"/>
    <col min="1781" max="1781" width="15.625" style="1" customWidth="1"/>
    <col min="1782" max="1782" width="4" style="1" customWidth="1"/>
    <col min="1783" max="1783" width="12.625" style="1" customWidth="1"/>
    <col min="1784" max="1784" width="15.5" style="1" customWidth="1"/>
    <col min="1785" max="2029" width="9" style="1"/>
    <col min="2030" max="2030" width="4.75" style="1" customWidth="1"/>
    <col min="2031" max="2035" width="15.75" style="1" customWidth="1"/>
    <col min="2036" max="2036" width="4.75" style="1" customWidth="1"/>
    <col min="2037" max="2037" width="15.625" style="1" customWidth="1"/>
    <col min="2038" max="2038" width="4" style="1" customWidth="1"/>
    <col min="2039" max="2039" width="12.625" style="1" customWidth="1"/>
    <col min="2040" max="2040" width="15.5" style="1" customWidth="1"/>
    <col min="2041" max="2285" width="9" style="1"/>
    <col min="2286" max="2286" width="4.75" style="1" customWidth="1"/>
    <col min="2287" max="2291" width="15.75" style="1" customWidth="1"/>
    <col min="2292" max="2292" width="4.75" style="1" customWidth="1"/>
    <col min="2293" max="2293" width="15.625" style="1" customWidth="1"/>
    <col min="2294" max="2294" width="4" style="1" customWidth="1"/>
    <col min="2295" max="2295" width="12.625" style="1" customWidth="1"/>
    <col min="2296" max="2296" width="15.5" style="1" customWidth="1"/>
    <col min="2297" max="2541" width="9" style="1"/>
    <col min="2542" max="2542" width="4.75" style="1" customWidth="1"/>
    <col min="2543" max="2547" width="15.75" style="1" customWidth="1"/>
    <col min="2548" max="2548" width="4.75" style="1" customWidth="1"/>
    <col min="2549" max="2549" width="15.625" style="1" customWidth="1"/>
    <col min="2550" max="2550" width="4" style="1" customWidth="1"/>
    <col min="2551" max="2551" width="12.625" style="1" customWidth="1"/>
    <col min="2552" max="2552" width="15.5" style="1" customWidth="1"/>
    <col min="2553" max="2797" width="9" style="1"/>
    <col min="2798" max="2798" width="4.75" style="1" customWidth="1"/>
    <col min="2799" max="2803" width="15.75" style="1" customWidth="1"/>
    <col min="2804" max="2804" width="4.75" style="1" customWidth="1"/>
    <col min="2805" max="2805" width="15.625" style="1" customWidth="1"/>
    <col min="2806" max="2806" width="4" style="1" customWidth="1"/>
    <col min="2807" max="2807" width="12.625" style="1" customWidth="1"/>
    <col min="2808" max="2808" width="15.5" style="1" customWidth="1"/>
    <col min="2809" max="3053" width="9" style="1"/>
    <col min="3054" max="3054" width="4.75" style="1" customWidth="1"/>
    <col min="3055" max="3059" width="15.75" style="1" customWidth="1"/>
    <col min="3060" max="3060" width="4.75" style="1" customWidth="1"/>
    <col min="3061" max="3061" width="15.625" style="1" customWidth="1"/>
    <col min="3062" max="3062" width="4" style="1" customWidth="1"/>
    <col min="3063" max="3063" width="12.625" style="1" customWidth="1"/>
    <col min="3064" max="3064" width="15.5" style="1" customWidth="1"/>
    <col min="3065" max="3309" width="9" style="1"/>
    <col min="3310" max="3310" width="4.75" style="1" customWidth="1"/>
    <col min="3311" max="3315" width="15.75" style="1" customWidth="1"/>
    <col min="3316" max="3316" width="4.75" style="1" customWidth="1"/>
    <col min="3317" max="3317" width="15.625" style="1" customWidth="1"/>
    <col min="3318" max="3318" width="4" style="1" customWidth="1"/>
    <col min="3319" max="3319" width="12.625" style="1" customWidth="1"/>
    <col min="3320" max="3320" width="15.5" style="1" customWidth="1"/>
    <col min="3321" max="3565" width="9" style="1"/>
    <col min="3566" max="3566" width="4.75" style="1" customWidth="1"/>
    <col min="3567" max="3571" width="15.75" style="1" customWidth="1"/>
    <col min="3572" max="3572" width="4.75" style="1" customWidth="1"/>
    <col min="3573" max="3573" width="15.625" style="1" customWidth="1"/>
    <col min="3574" max="3574" width="4" style="1" customWidth="1"/>
    <col min="3575" max="3575" width="12.625" style="1" customWidth="1"/>
    <col min="3576" max="3576" width="15.5" style="1" customWidth="1"/>
    <col min="3577" max="3821" width="9" style="1"/>
    <col min="3822" max="3822" width="4.75" style="1" customWidth="1"/>
    <col min="3823" max="3827" width="15.75" style="1" customWidth="1"/>
    <col min="3828" max="3828" width="4.75" style="1" customWidth="1"/>
    <col min="3829" max="3829" width="15.625" style="1" customWidth="1"/>
    <col min="3830" max="3830" width="4" style="1" customWidth="1"/>
    <col min="3831" max="3831" width="12.625" style="1" customWidth="1"/>
    <col min="3832" max="3832" width="15.5" style="1" customWidth="1"/>
    <col min="3833" max="4077" width="9" style="1"/>
    <col min="4078" max="4078" width="4.75" style="1" customWidth="1"/>
    <col min="4079" max="4083" width="15.75" style="1" customWidth="1"/>
    <col min="4084" max="4084" width="4.75" style="1" customWidth="1"/>
    <col min="4085" max="4085" width="15.625" style="1" customWidth="1"/>
    <col min="4086" max="4086" width="4" style="1" customWidth="1"/>
    <col min="4087" max="4087" width="12.625" style="1" customWidth="1"/>
    <col min="4088" max="4088" width="15.5" style="1" customWidth="1"/>
    <col min="4089" max="4333" width="9" style="1"/>
    <col min="4334" max="4334" width="4.75" style="1" customWidth="1"/>
    <col min="4335" max="4339" width="15.75" style="1" customWidth="1"/>
    <col min="4340" max="4340" width="4.75" style="1" customWidth="1"/>
    <col min="4341" max="4341" width="15.625" style="1" customWidth="1"/>
    <col min="4342" max="4342" width="4" style="1" customWidth="1"/>
    <col min="4343" max="4343" width="12.625" style="1" customWidth="1"/>
    <col min="4344" max="4344" width="15.5" style="1" customWidth="1"/>
    <col min="4345" max="4589" width="9" style="1"/>
    <col min="4590" max="4590" width="4.75" style="1" customWidth="1"/>
    <col min="4591" max="4595" width="15.75" style="1" customWidth="1"/>
    <col min="4596" max="4596" width="4.75" style="1" customWidth="1"/>
    <col min="4597" max="4597" width="15.625" style="1" customWidth="1"/>
    <col min="4598" max="4598" width="4" style="1" customWidth="1"/>
    <col min="4599" max="4599" width="12.625" style="1" customWidth="1"/>
    <col min="4600" max="4600" width="15.5" style="1" customWidth="1"/>
    <col min="4601" max="4845" width="9" style="1"/>
    <col min="4846" max="4846" width="4.75" style="1" customWidth="1"/>
    <col min="4847" max="4851" width="15.75" style="1" customWidth="1"/>
    <col min="4852" max="4852" width="4.75" style="1" customWidth="1"/>
    <col min="4853" max="4853" width="15.625" style="1" customWidth="1"/>
    <col min="4854" max="4854" width="4" style="1" customWidth="1"/>
    <col min="4855" max="4855" width="12.625" style="1" customWidth="1"/>
    <col min="4856" max="4856" width="15.5" style="1" customWidth="1"/>
    <col min="4857" max="5101" width="9" style="1"/>
    <col min="5102" max="5102" width="4.75" style="1" customWidth="1"/>
    <col min="5103" max="5107" width="15.75" style="1" customWidth="1"/>
    <col min="5108" max="5108" width="4.75" style="1" customWidth="1"/>
    <col min="5109" max="5109" width="15.625" style="1" customWidth="1"/>
    <col min="5110" max="5110" width="4" style="1" customWidth="1"/>
    <col min="5111" max="5111" width="12.625" style="1" customWidth="1"/>
    <col min="5112" max="5112" width="15.5" style="1" customWidth="1"/>
    <col min="5113" max="5357" width="9" style="1"/>
    <col min="5358" max="5358" width="4.75" style="1" customWidth="1"/>
    <col min="5359" max="5363" width="15.75" style="1" customWidth="1"/>
    <col min="5364" max="5364" width="4.75" style="1" customWidth="1"/>
    <col min="5365" max="5365" width="15.625" style="1" customWidth="1"/>
    <col min="5366" max="5366" width="4" style="1" customWidth="1"/>
    <col min="5367" max="5367" width="12.625" style="1" customWidth="1"/>
    <col min="5368" max="5368" width="15.5" style="1" customWidth="1"/>
    <col min="5369" max="5613" width="9" style="1"/>
    <col min="5614" max="5614" width="4.75" style="1" customWidth="1"/>
    <col min="5615" max="5619" width="15.75" style="1" customWidth="1"/>
    <col min="5620" max="5620" width="4.75" style="1" customWidth="1"/>
    <col min="5621" max="5621" width="15.625" style="1" customWidth="1"/>
    <col min="5622" max="5622" width="4" style="1" customWidth="1"/>
    <col min="5623" max="5623" width="12.625" style="1" customWidth="1"/>
    <col min="5624" max="5624" width="15.5" style="1" customWidth="1"/>
    <col min="5625" max="5869" width="9" style="1"/>
    <col min="5870" max="5870" width="4.75" style="1" customWidth="1"/>
    <col min="5871" max="5875" width="15.75" style="1" customWidth="1"/>
    <col min="5876" max="5876" width="4.75" style="1" customWidth="1"/>
    <col min="5877" max="5877" width="15.625" style="1" customWidth="1"/>
    <col min="5878" max="5878" width="4" style="1" customWidth="1"/>
    <col min="5879" max="5879" width="12.625" style="1" customWidth="1"/>
    <col min="5880" max="5880" width="15.5" style="1" customWidth="1"/>
    <col min="5881" max="6125" width="9" style="1"/>
    <col min="6126" max="6126" width="4.75" style="1" customWidth="1"/>
    <col min="6127" max="6131" width="15.75" style="1" customWidth="1"/>
    <col min="6132" max="6132" width="4.75" style="1" customWidth="1"/>
    <col min="6133" max="6133" width="15.625" style="1" customWidth="1"/>
    <col min="6134" max="6134" width="4" style="1" customWidth="1"/>
    <col min="6135" max="6135" width="12.625" style="1" customWidth="1"/>
    <col min="6136" max="6136" width="15.5" style="1" customWidth="1"/>
    <col min="6137" max="6381" width="9" style="1"/>
    <col min="6382" max="6382" width="4.75" style="1" customWidth="1"/>
    <col min="6383" max="6387" width="15.75" style="1" customWidth="1"/>
    <col min="6388" max="6388" width="4.75" style="1" customWidth="1"/>
    <col min="6389" max="6389" width="15.625" style="1" customWidth="1"/>
    <col min="6390" max="6390" width="4" style="1" customWidth="1"/>
    <col min="6391" max="6391" width="12.625" style="1" customWidth="1"/>
    <col min="6392" max="6392" width="15.5" style="1" customWidth="1"/>
    <col min="6393" max="6637" width="9" style="1"/>
    <col min="6638" max="6638" width="4.75" style="1" customWidth="1"/>
    <col min="6639" max="6643" width="15.75" style="1" customWidth="1"/>
    <col min="6644" max="6644" width="4.75" style="1" customWidth="1"/>
    <col min="6645" max="6645" width="15.625" style="1" customWidth="1"/>
    <col min="6646" max="6646" width="4" style="1" customWidth="1"/>
    <col min="6647" max="6647" width="12.625" style="1" customWidth="1"/>
    <col min="6648" max="6648" width="15.5" style="1" customWidth="1"/>
    <col min="6649" max="6893" width="9" style="1"/>
    <col min="6894" max="6894" width="4.75" style="1" customWidth="1"/>
    <col min="6895" max="6899" width="15.75" style="1" customWidth="1"/>
    <col min="6900" max="6900" width="4.75" style="1" customWidth="1"/>
    <col min="6901" max="6901" width="15.625" style="1" customWidth="1"/>
    <col min="6902" max="6902" width="4" style="1" customWidth="1"/>
    <col min="6903" max="6903" width="12.625" style="1" customWidth="1"/>
    <col min="6904" max="6904" width="15.5" style="1" customWidth="1"/>
    <col min="6905" max="7149" width="9" style="1"/>
    <col min="7150" max="7150" width="4.75" style="1" customWidth="1"/>
    <col min="7151" max="7155" width="15.75" style="1" customWidth="1"/>
    <col min="7156" max="7156" width="4.75" style="1" customWidth="1"/>
    <col min="7157" max="7157" width="15.625" style="1" customWidth="1"/>
    <col min="7158" max="7158" width="4" style="1" customWidth="1"/>
    <col min="7159" max="7159" width="12.625" style="1" customWidth="1"/>
    <col min="7160" max="7160" width="15.5" style="1" customWidth="1"/>
    <col min="7161" max="7405" width="9" style="1"/>
    <col min="7406" max="7406" width="4.75" style="1" customWidth="1"/>
    <col min="7407" max="7411" width="15.75" style="1" customWidth="1"/>
    <col min="7412" max="7412" width="4.75" style="1" customWidth="1"/>
    <col min="7413" max="7413" width="15.625" style="1" customWidth="1"/>
    <col min="7414" max="7414" width="4" style="1" customWidth="1"/>
    <col min="7415" max="7415" width="12.625" style="1" customWidth="1"/>
    <col min="7416" max="7416" width="15.5" style="1" customWidth="1"/>
    <col min="7417" max="7661" width="9" style="1"/>
    <col min="7662" max="7662" width="4.75" style="1" customWidth="1"/>
    <col min="7663" max="7667" width="15.75" style="1" customWidth="1"/>
    <col min="7668" max="7668" width="4.75" style="1" customWidth="1"/>
    <col min="7669" max="7669" width="15.625" style="1" customWidth="1"/>
    <col min="7670" max="7670" width="4" style="1" customWidth="1"/>
    <col min="7671" max="7671" width="12.625" style="1" customWidth="1"/>
    <col min="7672" max="7672" width="15.5" style="1" customWidth="1"/>
    <col min="7673" max="7917" width="9" style="1"/>
    <col min="7918" max="7918" width="4.75" style="1" customWidth="1"/>
    <col min="7919" max="7923" width="15.75" style="1" customWidth="1"/>
    <col min="7924" max="7924" width="4.75" style="1" customWidth="1"/>
    <col min="7925" max="7925" width="15.625" style="1" customWidth="1"/>
    <col min="7926" max="7926" width="4" style="1" customWidth="1"/>
    <col min="7927" max="7927" width="12.625" style="1" customWidth="1"/>
    <col min="7928" max="7928" width="15.5" style="1" customWidth="1"/>
    <col min="7929" max="8173" width="9" style="1"/>
    <col min="8174" max="8174" width="4.75" style="1" customWidth="1"/>
    <col min="8175" max="8179" width="15.75" style="1" customWidth="1"/>
    <col min="8180" max="8180" width="4.75" style="1" customWidth="1"/>
    <col min="8181" max="8181" width="15.625" style="1" customWidth="1"/>
    <col min="8182" max="8182" width="4" style="1" customWidth="1"/>
    <col min="8183" max="8183" width="12.625" style="1" customWidth="1"/>
    <col min="8184" max="8184" width="15.5" style="1" customWidth="1"/>
    <col min="8185" max="8429" width="9" style="1"/>
    <col min="8430" max="8430" width="4.75" style="1" customWidth="1"/>
    <col min="8431" max="8435" width="15.75" style="1" customWidth="1"/>
    <col min="8436" max="8436" width="4.75" style="1" customWidth="1"/>
    <col min="8437" max="8437" width="15.625" style="1" customWidth="1"/>
    <col min="8438" max="8438" width="4" style="1" customWidth="1"/>
    <col min="8439" max="8439" width="12.625" style="1" customWidth="1"/>
    <col min="8440" max="8440" width="15.5" style="1" customWidth="1"/>
    <col min="8441" max="8685" width="9" style="1"/>
    <col min="8686" max="8686" width="4.75" style="1" customWidth="1"/>
    <col min="8687" max="8691" width="15.75" style="1" customWidth="1"/>
    <col min="8692" max="8692" width="4.75" style="1" customWidth="1"/>
    <col min="8693" max="8693" width="15.625" style="1" customWidth="1"/>
    <col min="8694" max="8694" width="4" style="1" customWidth="1"/>
    <col min="8695" max="8695" width="12.625" style="1" customWidth="1"/>
    <col min="8696" max="8696" width="15.5" style="1" customWidth="1"/>
    <col min="8697" max="8941" width="9" style="1"/>
    <col min="8942" max="8942" width="4.75" style="1" customWidth="1"/>
    <col min="8943" max="8947" width="15.75" style="1" customWidth="1"/>
    <col min="8948" max="8948" width="4.75" style="1" customWidth="1"/>
    <col min="8949" max="8949" width="15.625" style="1" customWidth="1"/>
    <col min="8950" max="8950" width="4" style="1" customWidth="1"/>
    <col min="8951" max="8951" width="12.625" style="1" customWidth="1"/>
    <col min="8952" max="8952" width="15.5" style="1" customWidth="1"/>
    <col min="8953" max="9197" width="9" style="1"/>
    <col min="9198" max="9198" width="4.75" style="1" customWidth="1"/>
    <col min="9199" max="9203" width="15.75" style="1" customWidth="1"/>
    <col min="9204" max="9204" width="4.75" style="1" customWidth="1"/>
    <col min="9205" max="9205" width="15.625" style="1" customWidth="1"/>
    <col min="9206" max="9206" width="4" style="1" customWidth="1"/>
    <col min="9207" max="9207" width="12.625" style="1" customWidth="1"/>
    <col min="9208" max="9208" width="15.5" style="1" customWidth="1"/>
    <col min="9209" max="9453" width="9" style="1"/>
    <col min="9454" max="9454" width="4.75" style="1" customWidth="1"/>
    <col min="9455" max="9459" width="15.75" style="1" customWidth="1"/>
    <col min="9460" max="9460" width="4.75" style="1" customWidth="1"/>
    <col min="9461" max="9461" width="15.625" style="1" customWidth="1"/>
    <col min="9462" max="9462" width="4" style="1" customWidth="1"/>
    <col min="9463" max="9463" width="12.625" style="1" customWidth="1"/>
    <col min="9464" max="9464" width="15.5" style="1" customWidth="1"/>
    <col min="9465" max="9709" width="9" style="1"/>
    <col min="9710" max="9710" width="4.75" style="1" customWidth="1"/>
    <col min="9711" max="9715" width="15.75" style="1" customWidth="1"/>
    <col min="9716" max="9716" width="4.75" style="1" customWidth="1"/>
    <col min="9717" max="9717" width="15.625" style="1" customWidth="1"/>
    <col min="9718" max="9718" width="4" style="1" customWidth="1"/>
    <col min="9719" max="9719" width="12.625" style="1" customWidth="1"/>
    <col min="9720" max="9720" width="15.5" style="1" customWidth="1"/>
    <col min="9721" max="9965" width="9" style="1"/>
    <col min="9966" max="9966" width="4.75" style="1" customWidth="1"/>
    <col min="9967" max="9971" width="15.75" style="1" customWidth="1"/>
    <col min="9972" max="9972" width="4.75" style="1" customWidth="1"/>
    <col min="9973" max="9973" width="15.625" style="1" customWidth="1"/>
    <col min="9974" max="9974" width="4" style="1" customWidth="1"/>
    <col min="9975" max="9975" width="12.625" style="1" customWidth="1"/>
    <col min="9976" max="9976" width="15.5" style="1" customWidth="1"/>
    <col min="9977" max="10221" width="9" style="1"/>
    <col min="10222" max="10222" width="4.75" style="1" customWidth="1"/>
    <col min="10223" max="10227" width="15.75" style="1" customWidth="1"/>
    <col min="10228" max="10228" width="4.75" style="1" customWidth="1"/>
    <col min="10229" max="10229" width="15.625" style="1" customWidth="1"/>
    <col min="10230" max="10230" width="4" style="1" customWidth="1"/>
    <col min="10231" max="10231" width="12.625" style="1" customWidth="1"/>
    <col min="10232" max="10232" width="15.5" style="1" customWidth="1"/>
    <col min="10233" max="10477" width="9" style="1"/>
    <col min="10478" max="10478" width="4.75" style="1" customWidth="1"/>
    <col min="10479" max="10483" width="15.75" style="1" customWidth="1"/>
    <col min="10484" max="10484" width="4.75" style="1" customWidth="1"/>
    <col min="10485" max="10485" width="15.625" style="1" customWidth="1"/>
    <col min="10486" max="10486" width="4" style="1" customWidth="1"/>
    <col min="10487" max="10487" width="12.625" style="1" customWidth="1"/>
    <col min="10488" max="10488" width="15.5" style="1" customWidth="1"/>
    <col min="10489" max="10733" width="9" style="1"/>
    <col min="10734" max="10734" width="4.75" style="1" customWidth="1"/>
    <col min="10735" max="10739" width="15.75" style="1" customWidth="1"/>
    <col min="10740" max="10740" width="4.75" style="1" customWidth="1"/>
    <col min="10741" max="10741" width="15.625" style="1" customWidth="1"/>
    <col min="10742" max="10742" width="4" style="1" customWidth="1"/>
    <col min="10743" max="10743" width="12.625" style="1" customWidth="1"/>
    <col min="10744" max="10744" width="15.5" style="1" customWidth="1"/>
    <col min="10745" max="10989" width="9" style="1"/>
    <col min="10990" max="10990" width="4.75" style="1" customWidth="1"/>
    <col min="10991" max="10995" width="15.75" style="1" customWidth="1"/>
    <col min="10996" max="10996" width="4.75" style="1" customWidth="1"/>
    <col min="10997" max="10997" width="15.625" style="1" customWidth="1"/>
    <col min="10998" max="10998" width="4" style="1" customWidth="1"/>
    <col min="10999" max="10999" width="12.625" style="1" customWidth="1"/>
    <col min="11000" max="11000" width="15.5" style="1" customWidth="1"/>
    <col min="11001" max="11245" width="9" style="1"/>
    <col min="11246" max="11246" width="4.75" style="1" customWidth="1"/>
    <col min="11247" max="11251" width="15.75" style="1" customWidth="1"/>
    <col min="11252" max="11252" width="4.75" style="1" customWidth="1"/>
    <col min="11253" max="11253" width="15.625" style="1" customWidth="1"/>
    <col min="11254" max="11254" width="4" style="1" customWidth="1"/>
    <col min="11255" max="11255" width="12.625" style="1" customWidth="1"/>
    <col min="11256" max="11256" width="15.5" style="1" customWidth="1"/>
    <col min="11257" max="11501" width="9" style="1"/>
    <col min="11502" max="11502" width="4.75" style="1" customWidth="1"/>
    <col min="11503" max="11507" width="15.75" style="1" customWidth="1"/>
    <col min="11508" max="11508" width="4.75" style="1" customWidth="1"/>
    <col min="11509" max="11509" width="15.625" style="1" customWidth="1"/>
    <col min="11510" max="11510" width="4" style="1" customWidth="1"/>
    <col min="11511" max="11511" width="12.625" style="1" customWidth="1"/>
    <col min="11512" max="11512" width="15.5" style="1" customWidth="1"/>
    <col min="11513" max="11757" width="9" style="1"/>
    <col min="11758" max="11758" width="4.75" style="1" customWidth="1"/>
    <col min="11759" max="11763" width="15.75" style="1" customWidth="1"/>
    <col min="11764" max="11764" width="4.75" style="1" customWidth="1"/>
    <col min="11765" max="11765" width="15.625" style="1" customWidth="1"/>
    <col min="11766" max="11766" width="4" style="1" customWidth="1"/>
    <col min="11767" max="11767" width="12.625" style="1" customWidth="1"/>
    <col min="11768" max="11768" width="15.5" style="1" customWidth="1"/>
    <col min="11769" max="12013" width="9" style="1"/>
    <col min="12014" max="12014" width="4.75" style="1" customWidth="1"/>
    <col min="12015" max="12019" width="15.75" style="1" customWidth="1"/>
    <col min="12020" max="12020" width="4.75" style="1" customWidth="1"/>
    <col min="12021" max="12021" width="15.625" style="1" customWidth="1"/>
    <col min="12022" max="12022" width="4" style="1" customWidth="1"/>
    <col min="12023" max="12023" width="12.625" style="1" customWidth="1"/>
    <col min="12024" max="12024" width="15.5" style="1" customWidth="1"/>
    <col min="12025" max="12269" width="9" style="1"/>
    <col min="12270" max="12270" width="4.75" style="1" customWidth="1"/>
    <col min="12271" max="12275" width="15.75" style="1" customWidth="1"/>
    <col min="12276" max="12276" width="4.75" style="1" customWidth="1"/>
    <col min="12277" max="12277" width="15.625" style="1" customWidth="1"/>
    <col min="12278" max="12278" width="4" style="1" customWidth="1"/>
    <col min="12279" max="12279" width="12.625" style="1" customWidth="1"/>
    <col min="12280" max="12280" width="15.5" style="1" customWidth="1"/>
    <col min="12281" max="12525" width="9" style="1"/>
    <col min="12526" max="12526" width="4.75" style="1" customWidth="1"/>
    <col min="12527" max="12531" width="15.75" style="1" customWidth="1"/>
    <col min="12532" max="12532" width="4.75" style="1" customWidth="1"/>
    <col min="12533" max="12533" width="15.625" style="1" customWidth="1"/>
    <col min="12534" max="12534" width="4" style="1" customWidth="1"/>
    <col min="12535" max="12535" width="12.625" style="1" customWidth="1"/>
    <col min="12536" max="12536" width="15.5" style="1" customWidth="1"/>
    <col min="12537" max="12781" width="9" style="1"/>
    <col min="12782" max="12782" width="4.75" style="1" customWidth="1"/>
    <col min="12783" max="12787" width="15.75" style="1" customWidth="1"/>
    <col min="12788" max="12788" width="4.75" style="1" customWidth="1"/>
    <col min="12789" max="12789" width="15.625" style="1" customWidth="1"/>
    <col min="12790" max="12790" width="4" style="1" customWidth="1"/>
    <col min="12791" max="12791" width="12.625" style="1" customWidth="1"/>
    <col min="12792" max="12792" width="15.5" style="1" customWidth="1"/>
    <col min="12793" max="13037" width="9" style="1"/>
    <col min="13038" max="13038" width="4.75" style="1" customWidth="1"/>
    <col min="13039" max="13043" width="15.75" style="1" customWidth="1"/>
    <col min="13044" max="13044" width="4.75" style="1" customWidth="1"/>
    <col min="13045" max="13045" width="15.625" style="1" customWidth="1"/>
    <col min="13046" max="13046" width="4" style="1" customWidth="1"/>
    <col min="13047" max="13047" width="12.625" style="1" customWidth="1"/>
    <col min="13048" max="13048" width="15.5" style="1" customWidth="1"/>
    <col min="13049" max="13293" width="9" style="1"/>
    <col min="13294" max="13294" width="4.75" style="1" customWidth="1"/>
    <col min="13295" max="13299" width="15.75" style="1" customWidth="1"/>
    <col min="13300" max="13300" width="4.75" style="1" customWidth="1"/>
    <col min="13301" max="13301" width="15.625" style="1" customWidth="1"/>
    <col min="13302" max="13302" width="4" style="1" customWidth="1"/>
    <col min="13303" max="13303" width="12.625" style="1" customWidth="1"/>
    <col min="13304" max="13304" width="15.5" style="1" customWidth="1"/>
    <col min="13305" max="13549" width="9" style="1"/>
    <col min="13550" max="13550" width="4.75" style="1" customWidth="1"/>
    <col min="13551" max="13555" width="15.75" style="1" customWidth="1"/>
    <col min="13556" max="13556" width="4.75" style="1" customWidth="1"/>
    <col min="13557" max="13557" width="15.625" style="1" customWidth="1"/>
    <col min="13558" max="13558" width="4" style="1" customWidth="1"/>
    <col min="13559" max="13559" width="12.625" style="1" customWidth="1"/>
    <col min="13560" max="13560" width="15.5" style="1" customWidth="1"/>
    <col min="13561" max="13805" width="9" style="1"/>
    <col min="13806" max="13806" width="4.75" style="1" customWidth="1"/>
    <col min="13807" max="13811" width="15.75" style="1" customWidth="1"/>
    <col min="13812" max="13812" width="4.75" style="1" customWidth="1"/>
    <col min="13813" max="13813" width="15.625" style="1" customWidth="1"/>
    <col min="13814" max="13814" width="4" style="1" customWidth="1"/>
    <col min="13815" max="13815" width="12.625" style="1" customWidth="1"/>
    <col min="13816" max="13816" width="15.5" style="1" customWidth="1"/>
    <col min="13817" max="14061" width="9" style="1"/>
    <col min="14062" max="14062" width="4.75" style="1" customWidth="1"/>
    <col min="14063" max="14067" width="15.75" style="1" customWidth="1"/>
    <col min="14068" max="14068" width="4.75" style="1" customWidth="1"/>
    <col min="14069" max="14069" width="15.625" style="1" customWidth="1"/>
    <col min="14070" max="14070" width="4" style="1" customWidth="1"/>
    <col min="14071" max="14071" width="12.625" style="1" customWidth="1"/>
    <col min="14072" max="14072" width="15.5" style="1" customWidth="1"/>
    <col min="14073" max="14317" width="9" style="1"/>
    <col min="14318" max="14318" width="4.75" style="1" customWidth="1"/>
    <col min="14319" max="14323" width="15.75" style="1" customWidth="1"/>
    <col min="14324" max="14324" width="4.75" style="1" customWidth="1"/>
    <col min="14325" max="14325" width="15.625" style="1" customWidth="1"/>
    <col min="14326" max="14326" width="4" style="1" customWidth="1"/>
    <col min="14327" max="14327" width="12.625" style="1" customWidth="1"/>
    <col min="14328" max="14328" width="15.5" style="1" customWidth="1"/>
    <col min="14329" max="14573" width="9" style="1"/>
    <col min="14574" max="14574" width="4.75" style="1" customWidth="1"/>
    <col min="14575" max="14579" width="15.75" style="1" customWidth="1"/>
    <col min="14580" max="14580" width="4.75" style="1" customWidth="1"/>
    <col min="14581" max="14581" width="15.625" style="1" customWidth="1"/>
    <col min="14582" max="14582" width="4" style="1" customWidth="1"/>
    <col min="14583" max="14583" width="12.625" style="1" customWidth="1"/>
    <col min="14584" max="14584" width="15.5" style="1" customWidth="1"/>
    <col min="14585" max="14829" width="9" style="1"/>
    <col min="14830" max="14830" width="4.75" style="1" customWidth="1"/>
    <col min="14831" max="14835" width="15.75" style="1" customWidth="1"/>
    <col min="14836" max="14836" width="4.75" style="1" customWidth="1"/>
    <col min="14837" max="14837" width="15.625" style="1" customWidth="1"/>
    <col min="14838" max="14838" width="4" style="1" customWidth="1"/>
    <col min="14839" max="14839" width="12.625" style="1" customWidth="1"/>
    <col min="14840" max="14840" width="15.5" style="1" customWidth="1"/>
    <col min="14841" max="15085" width="9" style="1"/>
    <col min="15086" max="15086" width="4.75" style="1" customWidth="1"/>
    <col min="15087" max="15091" width="15.75" style="1" customWidth="1"/>
    <col min="15092" max="15092" width="4.75" style="1" customWidth="1"/>
    <col min="15093" max="15093" width="15.625" style="1" customWidth="1"/>
    <col min="15094" max="15094" width="4" style="1" customWidth="1"/>
    <col min="15095" max="15095" width="12.625" style="1" customWidth="1"/>
    <col min="15096" max="15096" width="15.5" style="1" customWidth="1"/>
    <col min="15097" max="15341" width="9" style="1"/>
    <col min="15342" max="15342" width="4.75" style="1" customWidth="1"/>
    <col min="15343" max="15347" width="15.75" style="1" customWidth="1"/>
    <col min="15348" max="15348" width="4.75" style="1" customWidth="1"/>
    <col min="15349" max="15349" width="15.625" style="1" customWidth="1"/>
    <col min="15350" max="15350" width="4" style="1" customWidth="1"/>
    <col min="15351" max="15351" width="12.625" style="1" customWidth="1"/>
    <col min="15352" max="15352" width="15.5" style="1" customWidth="1"/>
    <col min="15353" max="15597" width="9" style="1"/>
    <col min="15598" max="15598" width="4.75" style="1" customWidth="1"/>
    <col min="15599" max="15603" width="15.75" style="1" customWidth="1"/>
    <col min="15604" max="15604" width="4.75" style="1" customWidth="1"/>
    <col min="15605" max="15605" width="15.625" style="1" customWidth="1"/>
    <col min="15606" max="15606" width="4" style="1" customWidth="1"/>
    <col min="15607" max="15607" width="12.625" style="1" customWidth="1"/>
    <col min="15608" max="15608" width="15.5" style="1" customWidth="1"/>
    <col min="15609" max="15853" width="9" style="1"/>
    <col min="15854" max="15854" width="4.75" style="1" customWidth="1"/>
    <col min="15855" max="15859" width="15.75" style="1" customWidth="1"/>
    <col min="15860" max="15860" width="4.75" style="1" customWidth="1"/>
    <col min="15861" max="15861" width="15.625" style="1" customWidth="1"/>
    <col min="15862" max="15862" width="4" style="1" customWidth="1"/>
    <col min="15863" max="15863" width="12.625" style="1" customWidth="1"/>
    <col min="15864" max="15864" width="15.5" style="1" customWidth="1"/>
    <col min="15865" max="16109" width="9" style="1"/>
    <col min="16110" max="16110" width="4.75" style="1" customWidth="1"/>
    <col min="16111" max="16115" width="15.75" style="1" customWidth="1"/>
    <col min="16116" max="16116" width="4.75" style="1" customWidth="1"/>
    <col min="16117" max="16117" width="15.625" style="1" customWidth="1"/>
    <col min="16118" max="16118" width="4" style="1" customWidth="1"/>
    <col min="16119" max="16119" width="12.625" style="1" customWidth="1"/>
    <col min="16120" max="16120" width="15.5" style="1" customWidth="1"/>
    <col min="16121" max="16384" width="9" style="1"/>
  </cols>
  <sheetData>
    <row r="1" spans="1:6" ht="20.25" customHeight="1">
      <c r="B1" s="4" t="s">
        <v>19</v>
      </c>
      <c r="C1" s="5"/>
      <c r="D1" s="5"/>
      <c r="E1" s="5"/>
      <c r="F1" s="5"/>
    </row>
    <row r="2" spans="1:6" ht="24.75" customHeight="1">
      <c r="A2" s="5"/>
      <c r="B2" s="5"/>
      <c r="C2" s="5"/>
      <c r="D2" s="5"/>
      <c r="E2" s="5"/>
      <c r="F2" s="5"/>
    </row>
    <row r="3" spans="1:6" ht="21">
      <c r="A3" s="51" t="s">
        <v>2</v>
      </c>
      <c r="B3" s="51"/>
      <c r="C3" s="51"/>
      <c r="D3" s="51"/>
      <c r="E3" s="51"/>
      <c r="F3" s="51"/>
    </row>
    <row r="4" spans="1:6" ht="34.5" customHeight="1">
      <c r="A4" s="6"/>
      <c r="B4" s="6"/>
      <c r="C4" s="6"/>
      <c r="D4" s="6"/>
      <c r="E4" s="6"/>
      <c r="F4" s="6"/>
    </row>
    <row r="5" spans="1:6" ht="17.25" customHeight="1">
      <c r="A5" s="7"/>
      <c r="B5" s="7"/>
      <c r="C5" s="7"/>
      <c r="D5" s="7"/>
      <c r="E5" s="8" t="s">
        <v>0</v>
      </c>
      <c r="F5" s="9"/>
    </row>
    <row r="6" spans="1:6" ht="17.25" customHeight="1">
      <c r="A6" s="7"/>
      <c r="B6" s="10"/>
      <c r="C6" s="11"/>
      <c r="D6" s="11"/>
      <c r="E6" s="8" t="s">
        <v>1</v>
      </c>
      <c r="F6" s="12"/>
    </row>
    <row r="7" spans="1:6" ht="30" customHeight="1">
      <c r="A7" s="5"/>
      <c r="B7" s="10"/>
      <c r="C7" s="11"/>
      <c r="D7" s="11"/>
      <c r="E7" s="13"/>
      <c r="F7" s="14"/>
    </row>
    <row r="8" spans="1:6" ht="9.9499999999999993" customHeight="1">
      <c r="A8" s="5"/>
      <c r="B8" s="14"/>
      <c r="C8" s="14"/>
      <c r="D8" s="14"/>
      <c r="E8" s="14"/>
      <c r="F8" s="14"/>
    </row>
    <row r="9" spans="1:6" s="2" customFormat="1" ht="22.5" customHeight="1" thickBot="1">
      <c r="A9" s="15"/>
      <c r="B9" s="5" t="s">
        <v>3</v>
      </c>
      <c r="C9" s="16"/>
      <c r="D9" s="16"/>
      <c r="E9" s="16"/>
      <c r="F9" s="17" t="s">
        <v>11</v>
      </c>
    </row>
    <row r="10" spans="1:6" s="2" customFormat="1" ht="39" customHeight="1" thickBot="1">
      <c r="A10" s="15"/>
      <c r="B10" s="52" t="s">
        <v>5</v>
      </c>
      <c r="C10" s="53"/>
      <c r="D10" s="54" t="s">
        <v>12</v>
      </c>
      <c r="E10" s="55"/>
      <c r="F10" s="56"/>
    </row>
    <row r="11" spans="1:6" s="3" customFormat="1" ht="30" customHeight="1" thickBot="1">
      <c r="A11" s="18"/>
      <c r="B11" s="57" t="str">
        <f>IF(F24="","",F24)</f>
        <v/>
      </c>
      <c r="C11" s="58"/>
      <c r="D11" s="59" t="str">
        <f>IF(B11="","",ROUNDDOWN(B11*1/2,-2))</f>
        <v/>
      </c>
      <c r="E11" s="60"/>
      <c r="F11" s="61"/>
    </row>
    <row r="12" spans="1:6" s="3" customFormat="1" ht="20.100000000000001" customHeight="1">
      <c r="A12" s="18"/>
      <c r="B12" s="19" t="s">
        <v>6</v>
      </c>
      <c r="C12" s="19"/>
      <c r="D12" s="19"/>
      <c r="E12" s="19"/>
      <c r="F12" s="19"/>
    </row>
    <row r="13" spans="1:6" s="2" customFormat="1" ht="20.100000000000001" customHeight="1">
      <c r="A13" s="15"/>
      <c r="B13" s="5" t="s">
        <v>21</v>
      </c>
      <c r="C13" s="16"/>
      <c r="D13" s="16"/>
      <c r="E13" s="16"/>
      <c r="F13" s="16"/>
    </row>
    <row r="14" spans="1:6" s="3" customFormat="1" ht="27" customHeight="1">
      <c r="A14" s="18"/>
      <c r="B14" s="18"/>
      <c r="C14" s="18"/>
      <c r="D14" s="18"/>
      <c r="E14" s="18"/>
      <c r="F14" s="18"/>
    </row>
    <row r="15" spans="1:6" ht="20.100000000000001" customHeight="1" thickBot="1">
      <c r="A15" s="5"/>
      <c r="B15" s="5" t="s">
        <v>7</v>
      </c>
      <c r="C15" s="5"/>
      <c r="D15" s="5"/>
      <c r="E15" s="20"/>
      <c r="F15" s="17" t="s">
        <v>4</v>
      </c>
    </row>
    <row r="16" spans="1:6" s="3" customFormat="1" ht="24.95" customHeight="1">
      <c r="A16" s="18"/>
      <c r="B16" s="41" t="s">
        <v>14</v>
      </c>
      <c r="C16" s="47" t="s">
        <v>26</v>
      </c>
      <c r="D16" s="48"/>
      <c r="E16" s="43" t="s">
        <v>8</v>
      </c>
      <c r="F16" s="45" t="s">
        <v>9</v>
      </c>
    </row>
    <row r="17" spans="1:6" s="3" customFormat="1" ht="24.95" customHeight="1" thickBot="1">
      <c r="A17" s="18"/>
      <c r="B17" s="42"/>
      <c r="C17" s="49"/>
      <c r="D17" s="50"/>
      <c r="E17" s="44"/>
      <c r="F17" s="46"/>
    </row>
    <row r="18" spans="1:6" s="3" customFormat="1" ht="61.5" customHeight="1">
      <c r="A18" s="21"/>
      <c r="B18" s="38" t="s">
        <v>16</v>
      </c>
      <c r="C18" s="25" t="s">
        <v>15</v>
      </c>
      <c r="D18" s="22">
        <v>4500</v>
      </c>
      <c r="E18" s="22"/>
      <c r="F18" s="23" t="str">
        <f>IF(E18="","",D18*E18)</f>
        <v/>
      </c>
    </row>
    <row r="19" spans="1:6" s="3" customFormat="1" ht="61.5" customHeight="1">
      <c r="A19" s="24"/>
      <c r="B19" s="39"/>
      <c r="C19" s="25" t="s">
        <v>13</v>
      </c>
      <c r="D19" s="22">
        <v>4000</v>
      </c>
      <c r="E19" s="22"/>
      <c r="F19" s="23" t="str">
        <f t="shared" ref="F19:F23" si="0">IF(E19="","",D19*E19)</f>
        <v/>
      </c>
    </row>
    <row r="20" spans="1:6" s="3" customFormat="1" ht="61.5" customHeight="1">
      <c r="A20" s="18"/>
      <c r="B20" s="40" t="s">
        <v>18</v>
      </c>
      <c r="C20" s="25" t="s">
        <v>15</v>
      </c>
      <c r="D20" s="22">
        <v>3800</v>
      </c>
      <c r="E20" s="22"/>
      <c r="F20" s="23" t="str">
        <f t="shared" si="0"/>
        <v/>
      </c>
    </row>
    <row r="21" spans="1:6" s="3" customFormat="1" ht="61.5" customHeight="1">
      <c r="A21" s="18"/>
      <c r="B21" s="39"/>
      <c r="C21" s="25" t="s">
        <v>13</v>
      </c>
      <c r="D21" s="22">
        <v>3400</v>
      </c>
      <c r="E21" s="22"/>
      <c r="F21" s="23" t="str">
        <f t="shared" si="0"/>
        <v/>
      </c>
    </row>
    <row r="22" spans="1:6" s="3" customFormat="1" ht="61.5" customHeight="1">
      <c r="A22" s="21"/>
      <c r="B22" s="40" t="s">
        <v>17</v>
      </c>
      <c r="C22" s="25" t="s">
        <v>15</v>
      </c>
      <c r="D22" s="22">
        <v>3000</v>
      </c>
      <c r="E22" s="22"/>
      <c r="F22" s="23" t="str">
        <f t="shared" si="0"/>
        <v/>
      </c>
    </row>
    <row r="23" spans="1:6" s="3" customFormat="1" ht="61.5" customHeight="1">
      <c r="A23" s="24"/>
      <c r="B23" s="39"/>
      <c r="C23" s="25" t="s">
        <v>13</v>
      </c>
      <c r="D23" s="22">
        <v>2700</v>
      </c>
      <c r="E23" s="22"/>
      <c r="F23" s="23" t="str">
        <f t="shared" si="0"/>
        <v/>
      </c>
    </row>
    <row r="24" spans="1:6" s="3" customFormat="1" ht="30.75" customHeight="1" thickBot="1">
      <c r="A24" s="18"/>
      <c r="B24" s="34" t="s">
        <v>10</v>
      </c>
      <c r="C24" s="35"/>
      <c r="D24" s="36"/>
      <c r="E24" s="28" t="str">
        <f>IF(SUM(E18:E23)=0,"",SUM(E18:E23))</f>
        <v/>
      </c>
      <c r="F24" s="27" t="str">
        <f>IF(SUM(F18:F23)=0,"",SUM(F18:F23))</f>
        <v/>
      </c>
    </row>
    <row r="25" spans="1:6" s="3" customFormat="1" ht="14.25">
      <c r="B25" s="37"/>
      <c r="C25" s="37"/>
      <c r="D25" s="37"/>
      <c r="E25" s="37"/>
      <c r="F25" s="37"/>
    </row>
  </sheetData>
  <mergeCells count="14">
    <mergeCell ref="B16:B17"/>
    <mergeCell ref="E16:E17"/>
    <mergeCell ref="F16:F17"/>
    <mergeCell ref="C16:D17"/>
    <mergeCell ref="A3:F3"/>
    <mergeCell ref="B10:C10"/>
    <mergeCell ref="D10:F10"/>
    <mergeCell ref="B11:C11"/>
    <mergeCell ref="D11:F11"/>
    <mergeCell ref="B24:D24"/>
    <mergeCell ref="B25:F25"/>
    <mergeCell ref="B18:B19"/>
    <mergeCell ref="B20:B21"/>
    <mergeCell ref="B22:B23"/>
  </mergeCells>
  <phoneticPr fontId="2"/>
  <pageMargins left="0.7" right="0.7" top="0.75" bottom="0.75" header="0.3" footer="0.3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view="pageBreakPreview" zoomScaleNormal="100" zoomScaleSheetLayoutView="100" workbookViewId="0">
      <selection activeCell="P37" sqref="P37"/>
    </sheetView>
  </sheetViews>
  <sheetFormatPr defaultRowHeight="13.5"/>
  <cols>
    <col min="1" max="1" width="1.5" style="1" customWidth="1"/>
    <col min="2" max="2" width="29.875" style="1" customWidth="1"/>
    <col min="3" max="3" width="16.625" style="1" customWidth="1"/>
    <col min="4" max="4" width="13.75" style="1" customWidth="1"/>
    <col min="5" max="6" width="17.75" style="1" customWidth="1"/>
    <col min="7" max="7" width="21.875" style="1" customWidth="1"/>
    <col min="8" max="238" width="9" style="1"/>
    <col min="239" max="239" width="4.75" style="1" customWidth="1"/>
    <col min="240" max="244" width="15.75" style="1" customWidth="1"/>
    <col min="245" max="245" width="4.75" style="1" customWidth="1"/>
    <col min="246" max="246" width="15.625" style="1" customWidth="1"/>
    <col min="247" max="247" width="4" style="1" customWidth="1"/>
    <col min="248" max="248" width="12.625" style="1" customWidth="1"/>
    <col min="249" max="249" width="15.5" style="1" customWidth="1"/>
    <col min="250" max="494" width="9" style="1"/>
    <col min="495" max="495" width="4.75" style="1" customWidth="1"/>
    <col min="496" max="500" width="15.75" style="1" customWidth="1"/>
    <col min="501" max="501" width="4.75" style="1" customWidth="1"/>
    <col min="502" max="502" width="15.625" style="1" customWidth="1"/>
    <col min="503" max="503" width="4" style="1" customWidth="1"/>
    <col min="504" max="504" width="12.625" style="1" customWidth="1"/>
    <col min="505" max="505" width="15.5" style="1" customWidth="1"/>
    <col min="506" max="750" width="9" style="1"/>
    <col min="751" max="751" width="4.75" style="1" customWidth="1"/>
    <col min="752" max="756" width="15.75" style="1" customWidth="1"/>
    <col min="757" max="757" width="4.75" style="1" customWidth="1"/>
    <col min="758" max="758" width="15.625" style="1" customWidth="1"/>
    <col min="759" max="759" width="4" style="1" customWidth="1"/>
    <col min="760" max="760" width="12.625" style="1" customWidth="1"/>
    <col min="761" max="761" width="15.5" style="1" customWidth="1"/>
    <col min="762" max="1006" width="9" style="1"/>
    <col min="1007" max="1007" width="4.75" style="1" customWidth="1"/>
    <col min="1008" max="1012" width="15.75" style="1" customWidth="1"/>
    <col min="1013" max="1013" width="4.75" style="1" customWidth="1"/>
    <col min="1014" max="1014" width="15.625" style="1" customWidth="1"/>
    <col min="1015" max="1015" width="4" style="1" customWidth="1"/>
    <col min="1016" max="1016" width="12.625" style="1" customWidth="1"/>
    <col min="1017" max="1017" width="15.5" style="1" customWidth="1"/>
    <col min="1018" max="1262" width="9" style="1"/>
    <col min="1263" max="1263" width="4.75" style="1" customWidth="1"/>
    <col min="1264" max="1268" width="15.75" style="1" customWidth="1"/>
    <col min="1269" max="1269" width="4.75" style="1" customWidth="1"/>
    <col min="1270" max="1270" width="15.625" style="1" customWidth="1"/>
    <col min="1271" max="1271" width="4" style="1" customWidth="1"/>
    <col min="1272" max="1272" width="12.625" style="1" customWidth="1"/>
    <col min="1273" max="1273" width="15.5" style="1" customWidth="1"/>
    <col min="1274" max="1518" width="9" style="1"/>
    <col min="1519" max="1519" width="4.75" style="1" customWidth="1"/>
    <col min="1520" max="1524" width="15.75" style="1" customWidth="1"/>
    <col min="1525" max="1525" width="4.75" style="1" customWidth="1"/>
    <col min="1526" max="1526" width="15.625" style="1" customWidth="1"/>
    <col min="1527" max="1527" width="4" style="1" customWidth="1"/>
    <col min="1528" max="1528" width="12.625" style="1" customWidth="1"/>
    <col min="1529" max="1529" width="15.5" style="1" customWidth="1"/>
    <col min="1530" max="1774" width="9" style="1"/>
    <col min="1775" max="1775" width="4.75" style="1" customWidth="1"/>
    <col min="1776" max="1780" width="15.75" style="1" customWidth="1"/>
    <col min="1781" max="1781" width="4.75" style="1" customWidth="1"/>
    <col min="1782" max="1782" width="15.625" style="1" customWidth="1"/>
    <col min="1783" max="1783" width="4" style="1" customWidth="1"/>
    <col min="1784" max="1784" width="12.625" style="1" customWidth="1"/>
    <col min="1785" max="1785" width="15.5" style="1" customWidth="1"/>
    <col min="1786" max="2030" width="9" style="1"/>
    <col min="2031" max="2031" width="4.75" style="1" customWidth="1"/>
    <col min="2032" max="2036" width="15.75" style="1" customWidth="1"/>
    <col min="2037" max="2037" width="4.75" style="1" customWidth="1"/>
    <col min="2038" max="2038" width="15.625" style="1" customWidth="1"/>
    <col min="2039" max="2039" width="4" style="1" customWidth="1"/>
    <col min="2040" max="2040" width="12.625" style="1" customWidth="1"/>
    <col min="2041" max="2041" width="15.5" style="1" customWidth="1"/>
    <col min="2042" max="2286" width="9" style="1"/>
    <col min="2287" max="2287" width="4.75" style="1" customWidth="1"/>
    <col min="2288" max="2292" width="15.75" style="1" customWidth="1"/>
    <col min="2293" max="2293" width="4.75" style="1" customWidth="1"/>
    <col min="2294" max="2294" width="15.625" style="1" customWidth="1"/>
    <col min="2295" max="2295" width="4" style="1" customWidth="1"/>
    <col min="2296" max="2296" width="12.625" style="1" customWidth="1"/>
    <col min="2297" max="2297" width="15.5" style="1" customWidth="1"/>
    <col min="2298" max="2542" width="9" style="1"/>
    <col min="2543" max="2543" width="4.75" style="1" customWidth="1"/>
    <col min="2544" max="2548" width="15.75" style="1" customWidth="1"/>
    <col min="2549" max="2549" width="4.75" style="1" customWidth="1"/>
    <col min="2550" max="2550" width="15.625" style="1" customWidth="1"/>
    <col min="2551" max="2551" width="4" style="1" customWidth="1"/>
    <col min="2552" max="2552" width="12.625" style="1" customWidth="1"/>
    <col min="2553" max="2553" width="15.5" style="1" customWidth="1"/>
    <col min="2554" max="2798" width="9" style="1"/>
    <col min="2799" max="2799" width="4.75" style="1" customWidth="1"/>
    <col min="2800" max="2804" width="15.75" style="1" customWidth="1"/>
    <col min="2805" max="2805" width="4.75" style="1" customWidth="1"/>
    <col min="2806" max="2806" width="15.625" style="1" customWidth="1"/>
    <col min="2807" max="2807" width="4" style="1" customWidth="1"/>
    <col min="2808" max="2808" width="12.625" style="1" customWidth="1"/>
    <col min="2809" max="2809" width="15.5" style="1" customWidth="1"/>
    <col min="2810" max="3054" width="9" style="1"/>
    <col min="3055" max="3055" width="4.75" style="1" customWidth="1"/>
    <col min="3056" max="3060" width="15.75" style="1" customWidth="1"/>
    <col min="3061" max="3061" width="4.75" style="1" customWidth="1"/>
    <col min="3062" max="3062" width="15.625" style="1" customWidth="1"/>
    <col min="3063" max="3063" width="4" style="1" customWidth="1"/>
    <col min="3064" max="3064" width="12.625" style="1" customWidth="1"/>
    <col min="3065" max="3065" width="15.5" style="1" customWidth="1"/>
    <col min="3066" max="3310" width="9" style="1"/>
    <col min="3311" max="3311" width="4.75" style="1" customWidth="1"/>
    <col min="3312" max="3316" width="15.75" style="1" customWidth="1"/>
    <col min="3317" max="3317" width="4.75" style="1" customWidth="1"/>
    <col min="3318" max="3318" width="15.625" style="1" customWidth="1"/>
    <col min="3319" max="3319" width="4" style="1" customWidth="1"/>
    <col min="3320" max="3320" width="12.625" style="1" customWidth="1"/>
    <col min="3321" max="3321" width="15.5" style="1" customWidth="1"/>
    <col min="3322" max="3566" width="9" style="1"/>
    <col min="3567" max="3567" width="4.75" style="1" customWidth="1"/>
    <col min="3568" max="3572" width="15.75" style="1" customWidth="1"/>
    <col min="3573" max="3573" width="4.75" style="1" customWidth="1"/>
    <col min="3574" max="3574" width="15.625" style="1" customWidth="1"/>
    <col min="3575" max="3575" width="4" style="1" customWidth="1"/>
    <col min="3576" max="3576" width="12.625" style="1" customWidth="1"/>
    <col min="3577" max="3577" width="15.5" style="1" customWidth="1"/>
    <col min="3578" max="3822" width="9" style="1"/>
    <col min="3823" max="3823" width="4.75" style="1" customWidth="1"/>
    <col min="3824" max="3828" width="15.75" style="1" customWidth="1"/>
    <col min="3829" max="3829" width="4.75" style="1" customWidth="1"/>
    <col min="3830" max="3830" width="15.625" style="1" customWidth="1"/>
    <col min="3831" max="3831" width="4" style="1" customWidth="1"/>
    <col min="3832" max="3832" width="12.625" style="1" customWidth="1"/>
    <col min="3833" max="3833" width="15.5" style="1" customWidth="1"/>
    <col min="3834" max="4078" width="9" style="1"/>
    <col min="4079" max="4079" width="4.75" style="1" customWidth="1"/>
    <col min="4080" max="4084" width="15.75" style="1" customWidth="1"/>
    <col min="4085" max="4085" width="4.75" style="1" customWidth="1"/>
    <col min="4086" max="4086" width="15.625" style="1" customWidth="1"/>
    <col min="4087" max="4087" width="4" style="1" customWidth="1"/>
    <col min="4088" max="4088" width="12.625" style="1" customWidth="1"/>
    <col min="4089" max="4089" width="15.5" style="1" customWidth="1"/>
    <col min="4090" max="4334" width="9" style="1"/>
    <col min="4335" max="4335" width="4.75" style="1" customWidth="1"/>
    <col min="4336" max="4340" width="15.75" style="1" customWidth="1"/>
    <col min="4341" max="4341" width="4.75" style="1" customWidth="1"/>
    <col min="4342" max="4342" width="15.625" style="1" customWidth="1"/>
    <col min="4343" max="4343" width="4" style="1" customWidth="1"/>
    <col min="4344" max="4344" width="12.625" style="1" customWidth="1"/>
    <col min="4345" max="4345" width="15.5" style="1" customWidth="1"/>
    <col min="4346" max="4590" width="9" style="1"/>
    <col min="4591" max="4591" width="4.75" style="1" customWidth="1"/>
    <col min="4592" max="4596" width="15.75" style="1" customWidth="1"/>
    <col min="4597" max="4597" width="4.75" style="1" customWidth="1"/>
    <col min="4598" max="4598" width="15.625" style="1" customWidth="1"/>
    <col min="4599" max="4599" width="4" style="1" customWidth="1"/>
    <col min="4600" max="4600" width="12.625" style="1" customWidth="1"/>
    <col min="4601" max="4601" width="15.5" style="1" customWidth="1"/>
    <col min="4602" max="4846" width="9" style="1"/>
    <col min="4847" max="4847" width="4.75" style="1" customWidth="1"/>
    <col min="4848" max="4852" width="15.75" style="1" customWidth="1"/>
    <col min="4853" max="4853" width="4.75" style="1" customWidth="1"/>
    <col min="4854" max="4854" width="15.625" style="1" customWidth="1"/>
    <col min="4855" max="4855" width="4" style="1" customWidth="1"/>
    <col min="4856" max="4856" width="12.625" style="1" customWidth="1"/>
    <col min="4857" max="4857" width="15.5" style="1" customWidth="1"/>
    <col min="4858" max="5102" width="9" style="1"/>
    <col min="5103" max="5103" width="4.75" style="1" customWidth="1"/>
    <col min="5104" max="5108" width="15.75" style="1" customWidth="1"/>
    <col min="5109" max="5109" width="4.75" style="1" customWidth="1"/>
    <col min="5110" max="5110" width="15.625" style="1" customWidth="1"/>
    <col min="5111" max="5111" width="4" style="1" customWidth="1"/>
    <col min="5112" max="5112" width="12.625" style="1" customWidth="1"/>
    <col min="5113" max="5113" width="15.5" style="1" customWidth="1"/>
    <col min="5114" max="5358" width="9" style="1"/>
    <col min="5359" max="5359" width="4.75" style="1" customWidth="1"/>
    <col min="5360" max="5364" width="15.75" style="1" customWidth="1"/>
    <col min="5365" max="5365" width="4.75" style="1" customWidth="1"/>
    <col min="5366" max="5366" width="15.625" style="1" customWidth="1"/>
    <col min="5367" max="5367" width="4" style="1" customWidth="1"/>
    <col min="5368" max="5368" width="12.625" style="1" customWidth="1"/>
    <col min="5369" max="5369" width="15.5" style="1" customWidth="1"/>
    <col min="5370" max="5614" width="9" style="1"/>
    <col min="5615" max="5615" width="4.75" style="1" customWidth="1"/>
    <col min="5616" max="5620" width="15.75" style="1" customWidth="1"/>
    <col min="5621" max="5621" width="4.75" style="1" customWidth="1"/>
    <col min="5622" max="5622" width="15.625" style="1" customWidth="1"/>
    <col min="5623" max="5623" width="4" style="1" customWidth="1"/>
    <col min="5624" max="5624" width="12.625" style="1" customWidth="1"/>
    <col min="5625" max="5625" width="15.5" style="1" customWidth="1"/>
    <col min="5626" max="5870" width="9" style="1"/>
    <col min="5871" max="5871" width="4.75" style="1" customWidth="1"/>
    <col min="5872" max="5876" width="15.75" style="1" customWidth="1"/>
    <col min="5877" max="5877" width="4.75" style="1" customWidth="1"/>
    <col min="5878" max="5878" width="15.625" style="1" customWidth="1"/>
    <col min="5879" max="5879" width="4" style="1" customWidth="1"/>
    <col min="5880" max="5880" width="12.625" style="1" customWidth="1"/>
    <col min="5881" max="5881" width="15.5" style="1" customWidth="1"/>
    <col min="5882" max="6126" width="9" style="1"/>
    <col min="6127" max="6127" width="4.75" style="1" customWidth="1"/>
    <col min="6128" max="6132" width="15.75" style="1" customWidth="1"/>
    <col min="6133" max="6133" width="4.75" style="1" customWidth="1"/>
    <col min="6134" max="6134" width="15.625" style="1" customWidth="1"/>
    <col min="6135" max="6135" width="4" style="1" customWidth="1"/>
    <col min="6136" max="6136" width="12.625" style="1" customWidth="1"/>
    <col min="6137" max="6137" width="15.5" style="1" customWidth="1"/>
    <col min="6138" max="6382" width="9" style="1"/>
    <col min="6383" max="6383" width="4.75" style="1" customWidth="1"/>
    <col min="6384" max="6388" width="15.75" style="1" customWidth="1"/>
    <col min="6389" max="6389" width="4.75" style="1" customWidth="1"/>
    <col min="6390" max="6390" width="15.625" style="1" customWidth="1"/>
    <col min="6391" max="6391" width="4" style="1" customWidth="1"/>
    <col min="6392" max="6392" width="12.625" style="1" customWidth="1"/>
    <col min="6393" max="6393" width="15.5" style="1" customWidth="1"/>
    <col min="6394" max="6638" width="9" style="1"/>
    <col min="6639" max="6639" width="4.75" style="1" customWidth="1"/>
    <col min="6640" max="6644" width="15.75" style="1" customWidth="1"/>
    <col min="6645" max="6645" width="4.75" style="1" customWidth="1"/>
    <col min="6646" max="6646" width="15.625" style="1" customWidth="1"/>
    <col min="6647" max="6647" width="4" style="1" customWidth="1"/>
    <col min="6648" max="6648" width="12.625" style="1" customWidth="1"/>
    <col min="6649" max="6649" width="15.5" style="1" customWidth="1"/>
    <col min="6650" max="6894" width="9" style="1"/>
    <col min="6895" max="6895" width="4.75" style="1" customWidth="1"/>
    <col min="6896" max="6900" width="15.75" style="1" customWidth="1"/>
    <col min="6901" max="6901" width="4.75" style="1" customWidth="1"/>
    <col min="6902" max="6902" width="15.625" style="1" customWidth="1"/>
    <col min="6903" max="6903" width="4" style="1" customWidth="1"/>
    <col min="6904" max="6904" width="12.625" style="1" customWidth="1"/>
    <col min="6905" max="6905" width="15.5" style="1" customWidth="1"/>
    <col min="6906" max="7150" width="9" style="1"/>
    <col min="7151" max="7151" width="4.75" style="1" customWidth="1"/>
    <col min="7152" max="7156" width="15.75" style="1" customWidth="1"/>
    <col min="7157" max="7157" width="4.75" style="1" customWidth="1"/>
    <col min="7158" max="7158" width="15.625" style="1" customWidth="1"/>
    <col min="7159" max="7159" width="4" style="1" customWidth="1"/>
    <col min="7160" max="7160" width="12.625" style="1" customWidth="1"/>
    <col min="7161" max="7161" width="15.5" style="1" customWidth="1"/>
    <col min="7162" max="7406" width="9" style="1"/>
    <col min="7407" max="7407" width="4.75" style="1" customWidth="1"/>
    <col min="7408" max="7412" width="15.75" style="1" customWidth="1"/>
    <col min="7413" max="7413" width="4.75" style="1" customWidth="1"/>
    <col min="7414" max="7414" width="15.625" style="1" customWidth="1"/>
    <col min="7415" max="7415" width="4" style="1" customWidth="1"/>
    <col min="7416" max="7416" width="12.625" style="1" customWidth="1"/>
    <col min="7417" max="7417" width="15.5" style="1" customWidth="1"/>
    <col min="7418" max="7662" width="9" style="1"/>
    <col min="7663" max="7663" width="4.75" style="1" customWidth="1"/>
    <col min="7664" max="7668" width="15.75" style="1" customWidth="1"/>
    <col min="7669" max="7669" width="4.75" style="1" customWidth="1"/>
    <col min="7670" max="7670" width="15.625" style="1" customWidth="1"/>
    <col min="7671" max="7671" width="4" style="1" customWidth="1"/>
    <col min="7672" max="7672" width="12.625" style="1" customWidth="1"/>
    <col min="7673" max="7673" width="15.5" style="1" customWidth="1"/>
    <col min="7674" max="7918" width="9" style="1"/>
    <col min="7919" max="7919" width="4.75" style="1" customWidth="1"/>
    <col min="7920" max="7924" width="15.75" style="1" customWidth="1"/>
    <col min="7925" max="7925" width="4.75" style="1" customWidth="1"/>
    <col min="7926" max="7926" width="15.625" style="1" customWidth="1"/>
    <col min="7927" max="7927" width="4" style="1" customWidth="1"/>
    <col min="7928" max="7928" width="12.625" style="1" customWidth="1"/>
    <col min="7929" max="7929" width="15.5" style="1" customWidth="1"/>
    <col min="7930" max="8174" width="9" style="1"/>
    <col min="8175" max="8175" width="4.75" style="1" customWidth="1"/>
    <col min="8176" max="8180" width="15.75" style="1" customWidth="1"/>
    <col min="8181" max="8181" width="4.75" style="1" customWidth="1"/>
    <col min="8182" max="8182" width="15.625" style="1" customWidth="1"/>
    <col min="8183" max="8183" width="4" style="1" customWidth="1"/>
    <col min="8184" max="8184" width="12.625" style="1" customWidth="1"/>
    <col min="8185" max="8185" width="15.5" style="1" customWidth="1"/>
    <col min="8186" max="8430" width="9" style="1"/>
    <col min="8431" max="8431" width="4.75" style="1" customWidth="1"/>
    <col min="8432" max="8436" width="15.75" style="1" customWidth="1"/>
    <col min="8437" max="8437" width="4.75" style="1" customWidth="1"/>
    <col min="8438" max="8438" width="15.625" style="1" customWidth="1"/>
    <col min="8439" max="8439" width="4" style="1" customWidth="1"/>
    <col min="8440" max="8440" width="12.625" style="1" customWidth="1"/>
    <col min="8441" max="8441" width="15.5" style="1" customWidth="1"/>
    <col min="8442" max="8686" width="9" style="1"/>
    <col min="8687" max="8687" width="4.75" style="1" customWidth="1"/>
    <col min="8688" max="8692" width="15.75" style="1" customWidth="1"/>
    <col min="8693" max="8693" width="4.75" style="1" customWidth="1"/>
    <col min="8694" max="8694" width="15.625" style="1" customWidth="1"/>
    <col min="8695" max="8695" width="4" style="1" customWidth="1"/>
    <col min="8696" max="8696" width="12.625" style="1" customWidth="1"/>
    <col min="8697" max="8697" width="15.5" style="1" customWidth="1"/>
    <col min="8698" max="8942" width="9" style="1"/>
    <col min="8943" max="8943" width="4.75" style="1" customWidth="1"/>
    <col min="8944" max="8948" width="15.75" style="1" customWidth="1"/>
    <col min="8949" max="8949" width="4.75" style="1" customWidth="1"/>
    <col min="8950" max="8950" width="15.625" style="1" customWidth="1"/>
    <col min="8951" max="8951" width="4" style="1" customWidth="1"/>
    <col min="8952" max="8952" width="12.625" style="1" customWidth="1"/>
    <col min="8953" max="8953" width="15.5" style="1" customWidth="1"/>
    <col min="8954" max="9198" width="9" style="1"/>
    <col min="9199" max="9199" width="4.75" style="1" customWidth="1"/>
    <col min="9200" max="9204" width="15.75" style="1" customWidth="1"/>
    <col min="9205" max="9205" width="4.75" style="1" customWidth="1"/>
    <col min="9206" max="9206" width="15.625" style="1" customWidth="1"/>
    <col min="9207" max="9207" width="4" style="1" customWidth="1"/>
    <col min="9208" max="9208" width="12.625" style="1" customWidth="1"/>
    <col min="9209" max="9209" width="15.5" style="1" customWidth="1"/>
    <col min="9210" max="9454" width="9" style="1"/>
    <col min="9455" max="9455" width="4.75" style="1" customWidth="1"/>
    <col min="9456" max="9460" width="15.75" style="1" customWidth="1"/>
    <col min="9461" max="9461" width="4.75" style="1" customWidth="1"/>
    <col min="9462" max="9462" width="15.625" style="1" customWidth="1"/>
    <col min="9463" max="9463" width="4" style="1" customWidth="1"/>
    <col min="9464" max="9464" width="12.625" style="1" customWidth="1"/>
    <col min="9465" max="9465" width="15.5" style="1" customWidth="1"/>
    <col min="9466" max="9710" width="9" style="1"/>
    <col min="9711" max="9711" width="4.75" style="1" customWidth="1"/>
    <col min="9712" max="9716" width="15.75" style="1" customWidth="1"/>
    <col min="9717" max="9717" width="4.75" style="1" customWidth="1"/>
    <col min="9718" max="9718" width="15.625" style="1" customWidth="1"/>
    <col min="9719" max="9719" width="4" style="1" customWidth="1"/>
    <col min="9720" max="9720" width="12.625" style="1" customWidth="1"/>
    <col min="9721" max="9721" width="15.5" style="1" customWidth="1"/>
    <col min="9722" max="9966" width="9" style="1"/>
    <col min="9967" max="9967" width="4.75" style="1" customWidth="1"/>
    <col min="9968" max="9972" width="15.75" style="1" customWidth="1"/>
    <col min="9973" max="9973" width="4.75" style="1" customWidth="1"/>
    <col min="9974" max="9974" width="15.625" style="1" customWidth="1"/>
    <col min="9975" max="9975" width="4" style="1" customWidth="1"/>
    <col min="9976" max="9976" width="12.625" style="1" customWidth="1"/>
    <col min="9977" max="9977" width="15.5" style="1" customWidth="1"/>
    <col min="9978" max="10222" width="9" style="1"/>
    <col min="10223" max="10223" width="4.75" style="1" customWidth="1"/>
    <col min="10224" max="10228" width="15.75" style="1" customWidth="1"/>
    <col min="10229" max="10229" width="4.75" style="1" customWidth="1"/>
    <col min="10230" max="10230" width="15.625" style="1" customWidth="1"/>
    <col min="10231" max="10231" width="4" style="1" customWidth="1"/>
    <col min="10232" max="10232" width="12.625" style="1" customWidth="1"/>
    <col min="10233" max="10233" width="15.5" style="1" customWidth="1"/>
    <col min="10234" max="10478" width="9" style="1"/>
    <col min="10479" max="10479" width="4.75" style="1" customWidth="1"/>
    <col min="10480" max="10484" width="15.75" style="1" customWidth="1"/>
    <col min="10485" max="10485" width="4.75" style="1" customWidth="1"/>
    <col min="10486" max="10486" width="15.625" style="1" customWidth="1"/>
    <col min="10487" max="10487" width="4" style="1" customWidth="1"/>
    <col min="10488" max="10488" width="12.625" style="1" customWidth="1"/>
    <col min="10489" max="10489" width="15.5" style="1" customWidth="1"/>
    <col min="10490" max="10734" width="9" style="1"/>
    <col min="10735" max="10735" width="4.75" style="1" customWidth="1"/>
    <col min="10736" max="10740" width="15.75" style="1" customWidth="1"/>
    <col min="10741" max="10741" width="4.75" style="1" customWidth="1"/>
    <col min="10742" max="10742" width="15.625" style="1" customWidth="1"/>
    <col min="10743" max="10743" width="4" style="1" customWidth="1"/>
    <col min="10744" max="10744" width="12.625" style="1" customWidth="1"/>
    <col min="10745" max="10745" width="15.5" style="1" customWidth="1"/>
    <col min="10746" max="10990" width="9" style="1"/>
    <col min="10991" max="10991" width="4.75" style="1" customWidth="1"/>
    <col min="10992" max="10996" width="15.75" style="1" customWidth="1"/>
    <col min="10997" max="10997" width="4.75" style="1" customWidth="1"/>
    <col min="10998" max="10998" width="15.625" style="1" customWidth="1"/>
    <col min="10999" max="10999" width="4" style="1" customWidth="1"/>
    <col min="11000" max="11000" width="12.625" style="1" customWidth="1"/>
    <col min="11001" max="11001" width="15.5" style="1" customWidth="1"/>
    <col min="11002" max="11246" width="9" style="1"/>
    <col min="11247" max="11247" width="4.75" style="1" customWidth="1"/>
    <col min="11248" max="11252" width="15.75" style="1" customWidth="1"/>
    <col min="11253" max="11253" width="4.75" style="1" customWidth="1"/>
    <col min="11254" max="11254" width="15.625" style="1" customWidth="1"/>
    <col min="11255" max="11255" width="4" style="1" customWidth="1"/>
    <col min="11256" max="11256" width="12.625" style="1" customWidth="1"/>
    <col min="11257" max="11257" width="15.5" style="1" customWidth="1"/>
    <col min="11258" max="11502" width="9" style="1"/>
    <col min="11503" max="11503" width="4.75" style="1" customWidth="1"/>
    <col min="11504" max="11508" width="15.75" style="1" customWidth="1"/>
    <col min="11509" max="11509" width="4.75" style="1" customWidth="1"/>
    <col min="11510" max="11510" width="15.625" style="1" customWidth="1"/>
    <col min="11511" max="11511" width="4" style="1" customWidth="1"/>
    <col min="11512" max="11512" width="12.625" style="1" customWidth="1"/>
    <col min="11513" max="11513" width="15.5" style="1" customWidth="1"/>
    <col min="11514" max="11758" width="9" style="1"/>
    <col min="11759" max="11759" width="4.75" style="1" customWidth="1"/>
    <col min="11760" max="11764" width="15.75" style="1" customWidth="1"/>
    <col min="11765" max="11765" width="4.75" style="1" customWidth="1"/>
    <col min="11766" max="11766" width="15.625" style="1" customWidth="1"/>
    <col min="11767" max="11767" width="4" style="1" customWidth="1"/>
    <col min="11768" max="11768" width="12.625" style="1" customWidth="1"/>
    <col min="11769" max="11769" width="15.5" style="1" customWidth="1"/>
    <col min="11770" max="12014" width="9" style="1"/>
    <col min="12015" max="12015" width="4.75" style="1" customWidth="1"/>
    <col min="12016" max="12020" width="15.75" style="1" customWidth="1"/>
    <col min="12021" max="12021" width="4.75" style="1" customWidth="1"/>
    <col min="12022" max="12022" width="15.625" style="1" customWidth="1"/>
    <col min="12023" max="12023" width="4" style="1" customWidth="1"/>
    <col min="12024" max="12024" width="12.625" style="1" customWidth="1"/>
    <col min="12025" max="12025" width="15.5" style="1" customWidth="1"/>
    <col min="12026" max="12270" width="9" style="1"/>
    <col min="12271" max="12271" width="4.75" style="1" customWidth="1"/>
    <col min="12272" max="12276" width="15.75" style="1" customWidth="1"/>
    <col min="12277" max="12277" width="4.75" style="1" customWidth="1"/>
    <col min="12278" max="12278" width="15.625" style="1" customWidth="1"/>
    <col min="12279" max="12279" width="4" style="1" customWidth="1"/>
    <col min="12280" max="12280" width="12.625" style="1" customWidth="1"/>
    <col min="12281" max="12281" width="15.5" style="1" customWidth="1"/>
    <col min="12282" max="12526" width="9" style="1"/>
    <col min="12527" max="12527" width="4.75" style="1" customWidth="1"/>
    <col min="12528" max="12532" width="15.75" style="1" customWidth="1"/>
    <col min="12533" max="12533" width="4.75" style="1" customWidth="1"/>
    <col min="12534" max="12534" width="15.625" style="1" customWidth="1"/>
    <col min="12535" max="12535" width="4" style="1" customWidth="1"/>
    <col min="12536" max="12536" width="12.625" style="1" customWidth="1"/>
    <col min="12537" max="12537" width="15.5" style="1" customWidth="1"/>
    <col min="12538" max="12782" width="9" style="1"/>
    <col min="12783" max="12783" width="4.75" style="1" customWidth="1"/>
    <col min="12784" max="12788" width="15.75" style="1" customWidth="1"/>
    <col min="12789" max="12789" width="4.75" style="1" customWidth="1"/>
    <col min="12790" max="12790" width="15.625" style="1" customWidth="1"/>
    <col min="12791" max="12791" width="4" style="1" customWidth="1"/>
    <col min="12792" max="12792" width="12.625" style="1" customWidth="1"/>
    <col min="12793" max="12793" width="15.5" style="1" customWidth="1"/>
    <col min="12794" max="13038" width="9" style="1"/>
    <col min="13039" max="13039" width="4.75" style="1" customWidth="1"/>
    <col min="13040" max="13044" width="15.75" style="1" customWidth="1"/>
    <col min="13045" max="13045" width="4.75" style="1" customWidth="1"/>
    <col min="13046" max="13046" width="15.625" style="1" customWidth="1"/>
    <col min="13047" max="13047" width="4" style="1" customWidth="1"/>
    <col min="13048" max="13048" width="12.625" style="1" customWidth="1"/>
    <col min="13049" max="13049" width="15.5" style="1" customWidth="1"/>
    <col min="13050" max="13294" width="9" style="1"/>
    <col min="13295" max="13295" width="4.75" style="1" customWidth="1"/>
    <col min="13296" max="13300" width="15.75" style="1" customWidth="1"/>
    <col min="13301" max="13301" width="4.75" style="1" customWidth="1"/>
    <col min="13302" max="13302" width="15.625" style="1" customWidth="1"/>
    <col min="13303" max="13303" width="4" style="1" customWidth="1"/>
    <col min="13304" max="13304" width="12.625" style="1" customWidth="1"/>
    <col min="13305" max="13305" width="15.5" style="1" customWidth="1"/>
    <col min="13306" max="13550" width="9" style="1"/>
    <col min="13551" max="13551" width="4.75" style="1" customWidth="1"/>
    <col min="13552" max="13556" width="15.75" style="1" customWidth="1"/>
    <col min="13557" max="13557" width="4.75" style="1" customWidth="1"/>
    <col min="13558" max="13558" width="15.625" style="1" customWidth="1"/>
    <col min="13559" max="13559" width="4" style="1" customWidth="1"/>
    <col min="13560" max="13560" width="12.625" style="1" customWidth="1"/>
    <col min="13561" max="13561" width="15.5" style="1" customWidth="1"/>
    <col min="13562" max="13806" width="9" style="1"/>
    <col min="13807" max="13807" width="4.75" style="1" customWidth="1"/>
    <col min="13808" max="13812" width="15.75" style="1" customWidth="1"/>
    <col min="13813" max="13813" width="4.75" style="1" customWidth="1"/>
    <col min="13814" max="13814" width="15.625" style="1" customWidth="1"/>
    <col min="13815" max="13815" width="4" style="1" customWidth="1"/>
    <col min="13816" max="13816" width="12.625" style="1" customWidth="1"/>
    <col min="13817" max="13817" width="15.5" style="1" customWidth="1"/>
    <col min="13818" max="14062" width="9" style="1"/>
    <col min="14063" max="14063" width="4.75" style="1" customWidth="1"/>
    <col min="14064" max="14068" width="15.75" style="1" customWidth="1"/>
    <col min="14069" max="14069" width="4.75" style="1" customWidth="1"/>
    <col min="14070" max="14070" width="15.625" style="1" customWidth="1"/>
    <col min="14071" max="14071" width="4" style="1" customWidth="1"/>
    <col min="14072" max="14072" width="12.625" style="1" customWidth="1"/>
    <col min="14073" max="14073" width="15.5" style="1" customWidth="1"/>
    <col min="14074" max="14318" width="9" style="1"/>
    <col min="14319" max="14319" width="4.75" style="1" customWidth="1"/>
    <col min="14320" max="14324" width="15.75" style="1" customWidth="1"/>
    <col min="14325" max="14325" width="4.75" style="1" customWidth="1"/>
    <col min="14326" max="14326" width="15.625" style="1" customWidth="1"/>
    <col min="14327" max="14327" width="4" style="1" customWidth="1"/>
    <col min="14328" max="14328" width="12.625" style="1" customWidth="1"/>
    <col min="14329" max="14329" width="15.5" style="1" customWidth="1"/>
    <col min="14330" max="14574" width="9" style="1"/>
    <col min="14575" max="14575" width="4.75" style="1" customWidth="1"/>
    <col min="14576" max="14580" width="15.75" style="1" customWidth="1"/>
    <col min="14581" max="14581" width="4.75" style="1" customWidth="1"/>
    <col min="14582" max="14582" width="15.625" style="1" customWidth="1"/>
    <col min="14583" max="14583" width="4" style="1" customWidth="1"/>
    <col min="14584" max="14584" width="12.625" style="1" customWidth="1"/>
    <col min="14585" max="14585" width="15.5" style="1" customWidth="1"/>
    <col min="14586" max="14830" width="9" style="1"/>
    <col min="14831" max="14831" width="4.75" style="1" customWidth="1"/>
    <col min="14832" max="14836" width="15.75" style="1" customWidth="1"/>
    <col min="14837" max="14837" width="4.75" style="1" customWidth="1"/>
    <col min="14838" max="14838" width="15.625" style="1" customWidth="1"/>
    <col min="14839" max="14839" width="4" style="1" customWidth="1"/>
    <col min="14840" max="14840" width="12.625" style="1" customWidth="1"/>
    <col min="14841" max="14841" width="15.5" style="1" customWidth="1"/>
    <col min="14842" max="15086" width="9" style="1"/>
    <col min="15087" max="15087" width="4.75" style="1" customWidth="1"/>
    <col min="15088" max="15092" width="15.75" style="1" customWidth="1"/>
    <col min="15093" max="15093" width="4.75" style="1" customWidth="1"/>
    <col min="15094" max="15094" width="15.625" style="1" customWidth="1"/>
    <col min="15095" max="15095" width="4" style="1" customWidth="1"/>
    <col min="15096" max="15096" width="12.625" style="1" customWidth="1"/>
    <col min="15097" max="15097" width="15.5" style="1" customWidth="1"/>
    <col min="15098" max="15342" width="9" style="1"/>
    <col min="15343" max="15343" width="4.75" style="1" customWidth="1"/>
    <col min="15344" max="15348" width="15.75" style="1" customWidth="1"/>
    <col min="15349" max="15349" width="4.75" style="1" customWidth="1"/>
    <col min="15350" max="15350" width="15.625" style="1" customWidth="1"/>
    <col min="15351" max="15351" width="4" style="1" customWidth="1"/>
    <col min="15352" max="15352" width="12.625" style="1" customWidth="1"/>
    <col min="15353" max="15353" width="15.5" style="1" customWidth="1"/>
    <col min="15354" max="15598" width="9" style="1"/>
    <col min="15599" max="15599" width="4.75" style="1" customWidth="1"/>
    <col min="15600" max="15604" width="15.75" style="1" customWidth="1"/>
    <col min="15605" max="15605" width="4.75" style="1" customWidth="1"/>
    <col min="15606" max="15606" width="15.625" style="1" customWidth="1"/>
    <col min="15607" max="15607" width="4" style="1" customWidth="1"/>
    <col min="15608" max="15608" width="12.625" style="1" customWidth="1"/>
    <col min="15609" max="15609" width="15.5" style="1" customWidth="1"/>
    <col min="15610" max="15854" width="9" style="1"/>
    <col min="15855" max="15855" width="4.75" style="1" customWidth="1"/>
    <col min="15856" max="15860" width="15.75" style="1" customWidth="1"/>
    <col min="15861" max="15861" width="4.75" style="1" customWidth="1"/>
    <col min="15862" max="15862" width="15.625" style="1" customWidth="1"/>
    <col min="15863" max="15863" width="4" style="1" customWidth="1"/>
    <col min="15864" max="15864" width="12.625" style="1" customWidth="1"/>
    <col min="15865" max="15865" width="15.5" style="1" customWidth="1"/>
    <col min="15866" max="16110" width="9" style="1"/>
    <col min="16111" max="16111" width="4.75" style="1" customWidth="1"/>
    <col min="16112" max="16116" width="15.75" style="1" customWidth="1"/>
    <col min="16117" max="16117" width="4.75" style="1" customWidth="1"/>
    <col min="16118" max="16118" width="15.625" style="1" customWidth="1"/>
    <col min="16119" max="16119" width="4" style="1" customWidth="1"/>
    <col min="16120" max="16120" width="12.625" style="1" customWidth="1"/>
    <col min="16121" max="16121" width="15.5" style="1" customWidth="1"/>
    <col min="16122" max="16384" width="9" style="1"/>
  </cols>
  <sheetData>
    <row r="1" spans="1:7" ht="20.25" customHeight="1">
      <c r="B1" s="4" t="s">
        <v>20</v>
      </c>
      <c r="C1" s="5"/>
      <c r="D1" s="5"/>
      <c r="E1" s="5"/>
      <c r="F1" s="5"/>
      <c r="G1" s="5"/>
    </row>
    <row r="2" spans="1:7" ht="24.75" customHeight="1">
      <c r="A2" s="5"/>
      <c r="B2" s="5"/>
      <c r="C2" s="5"/>
      <c r="D2" s="5"/>
      <c r="E2" s="5"/>
      <c r="F2" s="5"/>
      <c r="G2" s="5"/>
    </row>
    <row r="3" spans="1:7" ht="21">
      <c r="A3" s="51" t="s">
        <v>2</v>
      </c>
      <c r="B3" s="51"/>
      <c r="C3" s="51"/>
      <c r="D3" s="51"/>
      <c r="E3" s="51"/>
      <c r="F3" s="51"/>
      <c r="G3" s="51"/>
    </row>
    <row r="4" spans="1:7" ht="34.5" customHeight="1">
      <c r="A4" s="6"/>
      <c r="B4" s="6"/>
      <c r="C4" s="6"/>
      <c r="D4" s="6"/>
      <c r="E4" s="6"/>
      <c r="F4" s="6"/>
      <c r="G4" s="6"/>
    </row>
    <row r="5" spans="1:7" ht="17.25" customHeight="1">
      <c r="A5" s="7"/>
      <c r="B5" s="7"/>
      <c r="C5" s="7"/>
      <c r="D5" s="7"/>
      <c r="F5" s="8" t="s">
        <v>0</v>
      </c>
      <c r="G5" s="9"/>
    </row>
    <row r="6" spans="1:7" ht="17.25" customHeight="1">
      <c r="A6" s="7"/>
      <c r="B6" s="10"/>
      <c r="C6" s="11"/>
      <c r="D6" s="11"/>
      <c r="F6" s="8" t="s">
        <v>1</v>
      </c>
      <c r="G6" s="12"/>
    </row>
    <row r="7" spans="1:7" ht="30" customHeight="1">
      <c r="A7" s="5"/>
      <c r="B7" s="10"/>
      <c r="C7" s="11"/>
      <c r="D7" s="11"/>
      <c r="E7" s="13"/>
      <c r="F7" s="13"/>
      <c r="G7" s="14"/>
    </row>
    <row r="8" spans="1:7" ht="9.9499999999999993" customHeight="1">
      <c r="A8" s="5"/>
      <c r="B8" s="14"/>
      <c r="C8" s="14"/>
      <c r="D8" s="14"/>
      <c r="E8" s="14"/>
      <c r="F8" s="14"/>
      <c r="G8" s="14"/>
    </row>
    <row r="9" spans="1:7" s="2" customFormat="1" ht="22.5" customHeight="1" thickBot="1">
      <c r="A9" s="15"/>
      <c r="B9" s="5" t="s">
        <v>3</v>
      </c>
      <c r="C9" s="16"/>
      <c r="D9" s="16"/>
      <c r="E9" s="16"/>
      <c r="F9" s="16"/>
      <c r="G9" s="17" t="s">
        <v>4</v>
      </c>
    </row>
    <row r="10" spans="1:7" s="2" customFormat="1" ht="39" customHeight="1" thickBot="1">
      <c r="A10" s="15"/>
      <c r="B10" s="52" t="s">
        <v>5</v>
      </c>
      <c r="C10" s="53"/>
      <c r="D10" s="75"/>
      <c r="E10" s="72" t="s">
        <v>12</v>
      </c>
      <c r="F10" s="73"/>
      <c r="G10" s="74"/>
    </row>
    <row r="11" spans="1:7" s="3" customFormat="1" ht="30" customHeight="1" thickBot="1">
      <c r="A11" s="18"/>
      <c r="B11" s="57" t="str">
        <f>IF(G32="","",G32)</f>
        <v/>
      </c>
      <c r="C11" s="58"/>
      <c r="D11" s="76"/>
      <c r="E11" s="77" t="str">
        <f>IF(B11="","",ROUNDDOWN(B11*1/2,-2))</f>
        <v/>
      </c>
      <c r="F11" s="77"/>
      <c r="G11" s="78"/>
    </row>
    <row r="12" spans="1:7" s="3" customFormat="1" ht="20.100000000000001" customHeight="1">
      <c r="A12" s="18"/>
      <c r="B12" s="19" t="s">
        <v>6</v>
      </c>
      <c r="C12" s="19"/>
      <c r="D12" s="19"/>
      <c r="E12" s="19"/>
      <c r="F12" s="19"/>
      <c r="G12" s="19"/>
    </row>
    <row r="13" spans="1:7" s="2" customFormat="1" ht="20.100000000000001" customHeight="1">
      <c r="A13" s="15"/>
      <c r="B13" s="5" t="s">
        <v>22</v>
      </c>
      <c r="C13" s="16"/>
      <c r="D13" s="16"/>
      <c r="E13" s="16"/>
      <c r="F13" s="16"/>
      <c r="G13" s="16"/>
    </row>
    <row r="14" spans="1:7" s="3" customFormat="1" ht="27" customHeight="1">
      <c r="A14" s="18"/>
      <c r="B14" s="18"/>
      <c r="C14" s="18"/>
      <c r="D14" s="18"/>
      <c r="E14" s="18"/>
      <c r="F14" s="18"/>
      <c r="G14" s="18"/>
    </row>
    <row r="15" spans="1:7" ht="20.100000000000001" customHeight="1" thickBot="1">
      <c r="A15" s="5"/>
      <c r="B15" s="5" t="s">
        <v>7</v>
      </c>
      <c r="C15" s="5"/>
      <c r="D15" s="5"/>
      <c r="E15" s="20"/>
      <c r="F15" s="20"/>
      <c r="G15" s="17" t="s">
        <v>4</v>
      </c>
    </row>
    <row r="16" spans="1:7" s="3" customFormat="1" ht="24.95" customHeight="1">
      <c r="A16" s="18"/>
      <c r="B16" s="41" t="s">
        <v>14</v>
      </c>
      <c r="C16" s="47" t="s">
        <v>26</v>
      </c>
      <c r="D16" s="79"/>
      <c r="E16" s="48"/>
      <c r="F16" s="43" t="s">
        <v>29</v>
      </c>
      <c r="G16" s="45" t="s">
        <v>32</v>
      </c>
    </row>
    <row r="17" spans="1:7" s="3" customFormat="1" ht="24.95" customHeight="1" thickBot="1">
      <c r="A17" s="18"/>
      <c r="B17" s="42"/>
      <c r="C17" s="49"/>
      <c r="D17" s="80"/>
      <c r="E17" s="50"/>
      <c r="F17" s="44"/>
      <c r="G17" s="46"/>
    </row>
    <row r="18" spans="1:7" s="3" customFormat="1" ht="24.95" customHeight="1">
      <c r="A18" s="21"/>
      <c r="B18" s="38" t="s">
        <v>23</v>
      </c>
      <c r="C18" s="62" t="s">
        <v>15</v>
      </c>
      <c r="D18" s="22" t="s">
        <v>25</v>
      </c>
      <c r="E18" s="22">
        <v>4500</v>
      </c>
      <c r="F18" s="26"/>
      <c r="G18" s="23" t="str">
        <f>IF(F18="","",F18*E18)</f>
        <v/>
      </c>
    </row>
    <row r="19" spans="1:7" s="3" customFormat="1" ht="24.95" customHeight="1">
      <c r="A19" s="24"/>
      <c r="B19" s="66"/>
      <c r="C19" s="63"/>
      <c r="D19" s="22" t="s">
        <v>27</v>
      </c>
      <c r="E19" s="22">
        <v>9000</v>
      </c>
      <c r="F19" s="26"/>
      <c r="G19" s="23" t="str">
        <f t="shared" ref="G19:G31" si="0">IF(F19="","",F19*E19)</f>
        <v/>
      </c>
    </row>
    <row r="20" spans="1:7" s="3" customFormat="1" ht="24.95" customHeight="1">
      <c r="A20" s="24"/>
      <c r="B20" s="66"/>
      <c r="C20" s="64"/>
      <c r="D20" s="22" t="s">
        <v>28</v>
      </c>
      <c r="E20" s="22">
        <v>14500</v>
      </c>
      <c r="F20" s="26"/>
      <c r="G20" s="23" t="str">
        <f t="shared" si="0"/>
        <v/>
      </c>
    </row>
    <row r="21" spans="1:7" s="3" customFormat="1" ht="24.95" customHeight="1">
      <c r="A21" s="24"/>
      <c r="B21" s="66"/>
      <c r="C21" s="65" t="s">
        <v>13</v>
      </c>
      <c r="D21" s="22" t="s">
        <v>25</v>
      </c>
      <c r="E21" s="22">
        <v>4000</v>
      </c>
      <c r="F21" s="26"/>
      <c r="G21" s="23" t="str">
        <f t="shared" si="0"/>
        <v/>
      </c>
    </row>
    <row r="22" spans="1:7" s="3" customFormat="1" ht="24.95" customHeight="1">
      <c r="A22" s="24"/>
      <c r="B22" s="66"/>
      <c r="C22" s="63"/>
      <c r="D22" s="22" t="s">
        <v>27</v>
      </c>
      <c r="E22" s="22">
        <v>8100</v>
      </c>
      <c r="F22" s="26"/>
      <c r="G22" s="23" t="str">
        <f t="shared" si="0"/>
        <v/>
      </c>
    </row>
    <row r="23" spans="1:7" s="3" customFormat="1" ht="24.95" customHeight="1">
      <c r="A23" s="24"/>
      <c r="B23" s="39"/>
      <c r="C23" s="64"/>
      <c r="D23" s="22" t="s">
        <v>28</v>
      </c>
      <c r="E23" s="22">
        <v>13000</v>
      </c>
      <c r="F23" s="26"/>
      <c r="G23" s="23" t="str">
        <f t="shared" si="0"/>
        <v/>
      </c>
    </row>
    <row r="24" spans="1:7" s="3" customFormat="1" ht="24.95" customHeight="1">
      <c r="A24" s="18"/>
      <c r="B24" s="40" t="s">
        <v>18</v>
      </c>
      <c r="C24" s="65" t="s">
        <v>15</v>
      </c>
      <c r="D24" s="22" t="s">
        <v>25</v>
      </c>
      <c r="E24" s="22">
        <v>3800</v>
      </c>
      <c r="F24" s="26"/>
      <c r="G24" s="23" t="str">
        <f t="shared" si="0"/>
        <v/>
      </c>
    </row>
    <row r="25" spans="1:7" s="3" customFormat="1" ht="24.95" customHeight="1">
      <c r="A25" s="18"/>
      <c r="B25" s="66"/>
      <c r="C25" s="63"/>
      <c r="D25" s="22" t="s">
        <v>27</v>
      </c>
      <c r="E25" s="22">
        <v>7600</v>
      </c>
      <c r="F25" s="26"/>
      <c r="G25" s="23" t="str">
        <f t="shared" si="0"/>
        <v/>
      </c>
    </row>
    <row r="26" spans="1:7" s="3" customFormat="1" ht="24.95" customHeight="1">
      <c r="A26" s="18"/>
      <c r="B26" s="66"/>
      <c r="C26" s="64"/>
      <c r="D26" s="22" t="s">
        <v>28</v>
      </c>
      <c r="E26" s="22">
        <v>12400</v>
      </c>
      <c r="F26" s="26"/>
      <c r="G26" s="23" t="str">
        <f t="shared" si="0"/>
        <v/>
      </c>
    </row>
    <row r="27" spans="1:7" s="3" customFormat="1" ht="24.95" customHeight="1">
      <c r="A27" s="18"/>
      <c r="B27" s="66"/>
      <c r="C27" s="65" t="s">
        <v>13</v>
      </c>
      <c r="D27" s="22" t="s">
        <v>25</v>
      </c>
      <c r="E27" s="22">
        <v>3400</v>
      </c>
      <c r="F27" s="26"/>
      <c r="G27" s="23" t="str">
        <f t="shared" si="0"/>
        <v/>
      </c>
    </row>
    <row r="28" spans="1:7" s="3" customFormat="1" ht="24.95" customHeight="1">
      <c r="A28" s="18"/>
      <c r="B28" s="66"/>
      <c r="C28" s="63"/>
      <c r="D28" s="22" t="s">
        <v>27</v>
      </c>
      <c r="E28" s="22">
        <v>6800</v>
      </c>
      <c r="F28" s="26"/>
      <c r="G28" s="23" t="str">
        <f t="shared" si="0"/>
        <v/>
      </c>
    </row>
    <row r="29" spans="1:7" s="3" customFormat="1" ht="24.95" customHeight="1">
      <c r="A29" s="18"/>
      <c r="B29" s="39"/>
      <c r="C29" s="64"/>
      <c r="D29" s="22" t="s">
        <v>28</v>
      </c>
      <c r="E29" s="22">
        <v>11200</v>
      </c>
      <c r="F29" s="26"/>
      <c r="G29" s="23" t="str">
        <f t="shared" si="0"/>
        <v/>
      </c>
    </row>
    <row r="30" spans="1:7" s="3" customFormat="1" ht="61.5" customHeight="1">
      <c r="A30" s="21"/>
      <c r="B30" s="40" t="s">
        <v>24</v>
      </c>
      <c r="C30" s="67" t="s">
        <v>15</v>
      </c>
      <c r="D30" s="68"/>
      <c r="E30" s="22">
        <v>3000</v>
      </c>
      <c r="F30" s="26"/>
      <c r="G30" s="23" t="str">
        <f t="shared" si="0"/>
        <v/>
      </c>
    </row>
    <row r="31" spans="1:7" s="3" customFormat="1" ht="61.5" customHeight="1">
      <c r="A31" s="24"/>
      <c r="B31" s="39"/>
      <c r="C31" s="67" t="s">
        <v>13</v>
      </c>
      <c r="D31" s="68"/>
      <c r="E31" s="22">
        <v>2700</v>
      </c>
      <c r="F31" s="26"/>
      <c r="G31" s="23" t="str">
        <f t="shared" si="0"/>
        <v/>
      </c>
    </row>
    <row r="32" spans="1:7" s="3" customFormat="1" ht="30.75" customHeight="1" thickBot="1">
      <c r="A32" s="18"/>
      <c r="B32" s="69" t="s">
        <v>10</v>
      </c>
      <c r="C32" s="70"/>
      <c r="D32" s="70"/>
      <c r="E32" s="71"/>
      <c r="F32" s="28" t="str">
        <f>IF(SUM(F18:F31)=0,"",SUM(F18:F31))</f>
        <v/>
      </c>
      <c r="G32" s="27" t="str">
        <f>IF(SUM(G18:G31)=0,"",SUM(G18:G31))</f>
        <v/>
      </c>
    </row>
    <row r="33" spans="2:7" s="3" customFormat="1" ht="14.25">
      <c r="B33" s="37"/>
      <c r="C33" s="37"/>
      <c r="D33" s="37"/>
      <c r="E33" s="37"/>
      <c r="F33" s="37"/>
      <c r="G33" s="37"/>
    </row>
  </sheetData>
  <mergeCells count="20">
    <mergeCell ref="C16:E17"/>
    <mergeCell ref="B18:B23"/>
    <mergeCell ref="C21:C23"/>
    <mergeCell ref="B30:B31"/>
    <mergeCell ref="A3:G3"/>
    <mergeCell ref="B16:B17"/>
    <mergeCell ref="G16:G17"/>
    <mergeCell ref="B33:G33"/>
    <mergeCell ref="C18:C20"/>
    <mergeCell ref="C24:C26"/>
    <mergeCell ref="B24:B29"/>
    <mergeCell ref="C27:C29"/>
    <mergeCell ref="C31:D31"/>
    <mergeCell ref="C30:D30"/>
    <mergeCell ref="B32:E32"/>
    <mergeCell ref="E10:G10"/>
    <mergeCell ref="B10:D10"/>
    <mergeCell ref="B11:D11"/>
    <mergeCell ref="E11:G11"/>
    <mergeCell ref="F16:F17"/>
  </mergeCells>
  <phoneticPr fontId="2"/>
  <pageMargins left="0.7" right="0.7" top="0.75" bottom="0.75" header="0.3" footer="0.3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view="pageBreakPreview" topLeftCell="A10" zoomScaleNormal="100" zoomScaleSheetLayoutView="100" workbookViewId="0">
      <selection activeCell="P37" sqref="P37"/>
    </sheetView>
  </sheetViews>
  <sheetFormatPr defaultRowHeight="13.5"/>
  <cols>
    <col min="1" max="1" width="1.5" style="1" customWidth="1"/>
    <col min="2" max="2" width="29.875" style="1" customWidth="1"/>
    <col min="3" max="3" width="18.5" style="1" customWidth="1"/>
    <col min="4" max="4" width="13.25" style="1" customWidth="1"/>
    <col min="5" max="5" width="17.75" style="1" customWidth="1"/>
    <col min="6" max="6" width="21.875" style="1" customWidth="1"/>
    <col min="7" max="237" width="9" style="1"/>
    <col min="238" max="238" width="4.75" style="1" customWidth="1"/>
    <col min="239" max="243" width="15.75" style="1" customWidth="1"/>
    <col min="244" max="244" width="4.75" style="1" customWidth="1"/>
    <col min="245" max="245" width="15.625" style="1" customWidth="1"/>
    <col min="246" max="246" width="4" style="1" customWidth="1"/>
    <col min="247" max="247" width="12.625" style="1" customWidth="1"/>
    <col min="248" max="248" width="15.5" style="1" customWidth="1"/>
    <col min="249" max="493" width="9" style="1"/>
    <col min="494" max="494" width="4.75" style="1" customWidth="1"/>
    <col min="495" max="499" width="15.75" style="1" customWidth="1"/>
    <col min="500" max="500" width="4.75" style="1" customWidth="1"/>
    <col min="501" max="501" width="15.625" style="1" customWidth="1"/>
    <col min="502" max="502" width="4" style="1" customWidth="1"/>
    <col min="503" max="503" width="12.625" style="1" customWidth="1"/>
    <col min="504" max="504" width="15.5" style="1" customWidth="1"/>
    <col min="505" max="749" width="9" style="1"/>
    <col min="750" max="750" width="4.75" style="1" customWidth="1"/>
    <col min="751" max="755" width="15.75" style="1" customWidth="1"/>
    <col min="756" max="756" width="4.75" style="1" customWidth="1"/>
    <col min="757" max="757" width="15.625" style="1" customWidth="1"/>
    <col min="758" max="758" width="4" style="1" customWidth="1"/>
    <col min="759" max="759" width="12.625" style="1" customWidth="1"/>
    <col min="760" max="760" width="15.5" style="1" customWidth="1"/>
    <col min="761" max="1005" width="9" style="1"/>
    <col min="1006" max="1006" width="4.75" style="1" customWidth="1"/>
    <col min="1007" max="1011" width="15.75" style="1" customWidth="1"/>
    <col min="1012" max="1012" width="4.75" style="1" customWidth="1"/>
    <col min="1013" max="1013" width="15.625" style="1" customWidth="1"/>
    <col min="1014" max="1014" width="4" style="1" customWidth="1"/>
    <col min="1015" max="1015" width="12.625" style="1" customWidth="1"/>
    <col min="1016" max="1016" width="15.5" style="1" customWidth="1"/>
    <col min="1017" max="1261" width="9" style="1"/>
    <col min="1262" max="1262" width="4.75" style="1" customWidth="1"/>
    <col min="1263" max="1267" width="15.75" style="1" customWidth="1"/>
    <col min="1268" max="1268" width="4.75" style="1" customWidth="1"/>
    <col min="1269" max="1269" width="15.625" style="1" customWidth="1"/>
    <col min="1270" max="1270" width="4" style="1" customWidth="1"/>
    <col min="1271" max="1271" width="12.625" style="1" customWidth="1"/>
    <col min="1272" max="1272" width="15.5" style="1" customWidth="1"/>
    <col min="1273" max="1517" width="9" style="1"/>
    <col min="1518" max="1518" width="4.75" style="1" customWidth="1"/>
    <col min="1519" max="1523" width="15.75" style="1" customWidth="1"/>
    <col min="1524" max="1524" width="4.75" style="1" customWidth="1"/>
    <col min="1525" max="1525" width="15.625" style="1" customWidth="1"/>
    <col min="1526" max="1526" width="4" style="1" customWidth="1"/>
    <col min="1527" max="1527" width="12.625" style="1" customWidth="1"/>
    <col min="1528" max="1528" width="15.5" style="1" customWidth="1"/>
    <col min="1529" max="1773" width="9" style="1"/>
    <col min="1774" max="1774" width="4.75" style="1" customWidth="1"/>
    <col min="1775" max="1779" width="15.75" style="1" customWidth="1"/>
    <col min="1780" max="1780" width="4.75" style="1" customWidth="1"/>
    <col min="1781" max="1781" width="15.625" style="1" customWidth="1"/>
    <col min="1782" max="1782" width="4" style="1" customWidth="1"/>
    <col min="1783" max="1783" width="12.625" style="1" customWidth="1"/>
    <col min="1784" max="1784" width="15.5" style="1" customWidth="1"/>
    <col min="1785" max="2029" width="9" style="1"/>
    <col min="2030" max="2030" width="4.75" style="1" customWidth="1"/>
    <col min="2031" max="2035" width="15.75" style="1" customWidth="1"/>
    <col min="2036" max="2036" width="4.75" style="1" customWidth="1"/>
    <col min="2037" max="2037" width="15.625" style="1" customWidth="1"/>
    <col min="2038" max="2038" width="4" style="1" customWidth="1"/>
    <col min="2039" max="2039" width="12.625" style="1" customWidth="1"/>
    <col min="2040" max="2040" width="15.5" style="1" customWidth="1"/>
    <col min="2041" max="2285" width="9" style="1"/>
    <col min="2286" max="2286" width="4.75" style="1" customWidth="1"/>
    <col min="2287" max="2291" width="15.75" style="1" customWidth="1"/>
    <col min="2292" max="2292" width="4.75" style="1" customWidth="1"/>
    <col min="2293" max="2293" width="15.625" style="1" customWidth="1"/>
    <col min="2294" max="2294" width="4" style="1" customWidth="1"/>
    <col min="2295" max="2295" width="12.625" style="1" customWidth="1"/>
    <col min="2296" max="2296" width="15.5" style="1" customWidth="1"/>
    <col min="2297" max="2541" width="9" style="1"/>
    <col min="2542" max="2542" width="4.75" style="1" customWidth="1"/>
    <col min="2543" max="2547" width="15.75" style="1" customWidth="1"/>
    <col min="2548" max="2548" width="4.75" style="1" customWidth="1"/>
    <col min="2549" max="2549" width="15.625" style="1" customWidth="1"/>
    <col min="2550" max="2550" width="4" style="1" customWidth="1"/>
    <col min="2551" max="2551" width="12.625" style="1" customWidth="1"/>
    <col min="2552" max="2552" width="15.5" style="1" customWidth="1"/>
    <col min="2553" max="2797" width="9" style="1"/>
    <col min="2798" max="2798" width="4.75" style="1" customWidth="1"/>
    <col min="2799" max="2803" width="15.75" style="1" customWidth="1"/>
    <col min="2804" max="2804" width="4.75" style="1" customWidth="1"/>
    <col min="2805" max="2805" width="15.625" style="1" customWidth="1"/>
    <col min="2806" max="2806" width="4" style="1" customWidth="1"/>
    <col min="2807" max="2807" width="12.625" style="1" customWidth="1"/>
    <col min="2808" max="2808" width="15.5" style="1" customWidth="1"/>
    <col min="2809" max="3053" width="9" style="1"/>
    <col min="3054" max="3054" width="4.75" style="1" customWidth="1"/>
    <col min="3055" max="3059" width="15.75" style="1" customWidth="1"/>
    <col min="3060" max="3060" width="4.75" style="1" customWidth="1"/>
    <col min="3061" max="3061" width="15.625" style="1" customWidth="1"/>
    <col min="3062" max="3062" width="4" style="1" customWidth="1"/>
    <col min="3063" max="3063" width="12.625" style="1" customWidth="1"/>
    <col min="3064" max="3064" width="15.5" style="1" customWidth="1"/>
    <col min="3065" max="3309" width="9" style="1"/>
    <col min="3310" max="3310" width="4.75" style="1" customWidth="1"/>
    <col min="3311" max="3315" width="15.75" style="1" customWidth="1"/>
    <col min="3316" max="3316" width="4.75" style="1" customWidth="1"/>
    <col min="3317" max="3317" width="15.625" style="1" customWidth="1"/>
    <col min="3318" max="3318" width="4" style="1" customWidth="1"/>
    <col min="3319" max="3319" width="12.625" style="1" customWidth="1"/>
    <col min="3320" max="3320" width="15.5" style="1" customWidth="1"/>
    <col min="3321" max="3565" width="9" style="1"/>
    <col min="3566" max="3566" width="4.75" style="1" customWidth="1"/>
    <col min="3567" max="3571" width="15.75" style="1" customWidth="1"/>
    <col min="3572" max="3572" width="4.75" style="1" customWidth="1"/>
    <col min="3573" max="3573" width="15.625" style="1" customWidth="1"/>
    <col min="3574" max="3574" width="4" style="1" customWidth="1"/>
    <col min="3575" max="3575" width="12.625" style="1" customWidth="1"/>
    <col min="3576" max="3576" width="15.5" style="1" customWidth="1"/>
    <col min="3577" max="3821" width="9" style="1"/>
    <col min="3822" max="3822" width="4.75" style="1" customWidth="1"/>
    <col min="3823" max="3827" width="15.75" style="1" customWidth="1"/>
    <col min="3828" max="3828" width="4.75" style="1" customWidth="1"/>
    <col min="3829" max="3829" width="15.625" style="1" customWidth="1"/>
    <col min="3830" max="3830" width="4" style="1" customWidth="1"/>
    <col min="3831" max="3831" width="12.625" style="1" customWidth="1"/>
    <col min="3832" max="3832" width="15.5" style="1" customWidth="1"/>
    <col min="3833" max="4077" width="9" style="1"/>
    <col min="4078" max="4078" width="4.75" style="1" customWidth="1"/>
    <col min="4079" max="4083" width="15.75" style="1" customWidth="1"/>
    <col min="4084" max="4084" width="4.75" style="1" customWidth="1"/>
    <col min="4085" max="4085" width="15.625" style="1" customWidth="1"/>
    <col min="4086" max="4086" width="4" style="1" customWidth="1"/>
    <col min="4087" max="4087" width="12.625" style="1" customWidth="1"/>
    <col min="4088" max="4088" width="15.5" style="1" customWidth="1"/>
    <col min="4089" max="4333" width="9" style="1"/>
    <col min="4334" max="4334" width="4.75" style="1" customWidth="1"/>
    <col min="4335" max="4339" width="15.75" style="1" customWidth="1"/>
    <col min="4340" max="4340" width="4.75" style="1" customWidth="1"/>
    <col min="4341" max="4341" width="15.625" style="1" customWidth="1"/>
    <col min="4342" max="4342" width="4" style="1" customWidth="1"/>
    <col min="4343" max="4343" width="12.625" style="1" customWidth="1"/>
    <col min="4344" max="4344" width="15.5" style="1" customWidth="1"/>
    <col min="4345" max="4589" width="9" style="1"/>
    <col min="4590" max="4590" width="4.75" style="1" customWidth="1"/>
    <col min="4591" max="4595" width="15.75" style="1" customWidth="1"/>
    <col min="4596" max="4596" width="4.75" style="1" customWidth="1"/>
    <col min="4597" max="4597" width="15.625" style="1" customWidth="1"/>
    <col min="4598" max="4598" width="4" style="1" customWidth="1"/>
    <col min="4599" max="4599" width="12.625" style="1" customWidth="1"/>
    <col min="4600" max="4600" width="15.5" style="1" customWidth="1"/>
    <col min="4601" max="4845" width="9" style="1"/>
    <col min="4846" max="4846" width="4.75" style="1" customWidth="1"/>
    <col min="4847" max="4851" width="15.75" style="1" customWidth="1"/>
    <col min="4852" max="4852" width="4.75" style="1" customWidth="1"/>
    <col min="4853" max="4853" width="15.625" style="1" customWidth="1"/>
    <col min="4854" max="4854" width="4" style="1" customWidth="1"/>
    <col min="4855" max="4855" width="12.625" style="1" customWidth="1"/>
    <col min="4856" max="4856" width="15.5" style="1" customWidth="1"/>
    <col min="4857" max="5101" width="9" style="1"/>
    <col min="5102" max="5102" width="4.75" style="1" customWidth="1"/>
    <col min="5103" max="5107" width="15.75" style="1" customWidth="1"/>
    <col min="5108" max="5108" width="4.75" style="1" customWidth="1"/>
    <col min="5109" max="5109" width="15.625" style="1" customWidth="1"/>
    <col min="5110" max="5110" width="4" style="1" customWidth="1"/>
    <col min="5111" max="5111" width="12.625" style="1" customWidth="1"/>
    <col min="5112" max="5112" width="15.5" style="1" customWidth="1"/>
    <col min="5113" max="5357" width="9" style="1"/>
    <col min="5358" max="5358" width="4.75" style="1" customWidth="1"/>
    <col min="5359" max="5363" width="15.75" style="1" customWidth="1"/>
    <col min="5364" max="5364" width="4.75" style="1" customWidth="1"/>
    <col min="5365" max="5365" width="15.625" style="1" customWidth="1"/>
    <col min="5366" max="5366" width="4" style="1" customWidth="1"/>
    <col min="5367" max="5367" width="12.625" style="1" customWidth="1"/>
    <col min="5368" max="5368" width="15.5" style="1" customWidth="1"/>
    <col min="5369" max="5613" width="9" style="1"/>
    <col min="5614" max="5614" width="4.75" style="1" customWidth="1"/>
    <col min="5615" max="5619" width="15.75" style="1" customWidth="1"/>
    <col min="5620" max="5620" width="4.75" style="1" customWidth="1"/>
    <col min="5621" max="5621" width="15.625" style="1" customWidth="1"/>
    <col min="5622" max="5622" width="4" style="1" customWidth="1"/>
    <col min="5623" max="5623" width="12.625" style="1" customWidth="1"/>
    <col min="5624" max="5624" width="15.5" style="1" customWidth="1"/>
    <col min="5625" max="5869" width="9" style="1"/>
    <col min="5870" max="5870" width="4.75" style="1" customWidth="1"/>
    <col min="5871" max="5875" width="15.75" style="1" customWidth="1"/>
    <col min="5876" max="5876" width="4.75" style="1" customWidth="1"/>
    <col min="5877" max="5877" width="15.625" style="1" customWidth="1"/>
    <col min="5878" max="5878" width="4" style="1" customWidth="1"/>
    <col min="5879" max="5879" width="12.625" style="1" customWidth="1"/>
    <col min="5880" max="5880" width="15.5" style="1" customWidth="1"/>
    <col min="5881" max="6125" width="9" style="1"/>
    <col min="6126" max="6126" width="4.75" style="1" customWidth="1"/>
    <col min="6127" max="6131" width="15.75" style="1" customWidth="1"/>
    <col min="6132" max="6132" width="4.75" style="1" customWidth="1"/>
    <col min="6133" max="6133" width="15.625" style="1" customWidth="1"/>
    <col min="6134" max="6134" width="4" style="1" customWidth="1"/>
    <col min="6135" max="6135" width="12.625" style="1" customWidth="1"/>
    <col min="6136" max="6136" width="15.5" style="1" customWidth="1"/>
    <col min="6137" max="6381" width="9" style="1"/>
    <col min="6382" max="6382" width="4.75" style="1" customWidth="1"/>
    <col min="6383" max="6387" width="15.75" style="1" customWidth="1"/>
    <col min="6388" max="6388" width="4.75" style="1" customWidth="1"/>
    <col min="6389" max="6389" width="15.625" style="1" customWidth="1"/>
    <col min="6390" max="6390" width="4" style="1" customWidth="1"/>
    <col min="6391" max="6391" width="12.625" style="1" customWidth="1"/>
    <col min="6392" max="6392" width="15.5" style="1" customWidth="1"/>
    <col min="6393" max="6637" width="9" style="1"/>
    <col min="6638" max="6638" width="4.75" style="1" customWidth="1"/>
    <col min="6639" max="6643" width="15.75" style="1" customWidth="1"/>
    <col min="6644" max="6644" width="4.75" style="1" customWidth="1"/>
    <col min="6645" max="6645" width="15.625" style="1" customWidth="1"/>
    <col min="6646" max="6646" width="4" style="1" customWidth="1"/>
    <col min="6647" max="6647" width="12.625" style="1" customWidth="1"/>
    <col min="6648" max="6648" width="15.5" style="1" customWidth="1"/>
    <col min="6649" max="6893" width="9" style="1"/>
    <col min="6894" max="6894" width="4.75" style="1" customWidth="1"/>
    <col min="6895" max="6899" width="15.75" style="1" customWidth="1"/>
    <col min="6900" max="6900" width="4.75" style="1" customWidth="1"/>
    <col min="6901" max="6901" width="15.625" style="1" customWidth="1"/>
    <col min="6902" max="6902" width="4" style="1" customWidth="1"/>
    <col min="6903" max="6903" width="12.625" style="1" customWidth="1"/>
    <col min="6904" max="6904" width="15.5" style="1" customWidth="1"/>
    <col min="6905" max="7149" width="9" style="1"/>
    <col min="7150" max="7150" width="4.75" style="1" customWidth="1"/>
    <col min="7151" max="7155" width="15.75" style="1" customWidth="1"/>
    <col min="7156" max="7156" width="4.75" style="1" customWidth="1"/>
    <col min="7157" max="7157" width="15.625" style="1" customWidth="1"/>
    <col min="7158" max="7158" width="4" style="1" customWidth="1"/>
    <col min="7159" max="7159" width="12.625" style="1" customWidth="1"/>
    <col min="7160" max="7160" width="15.5" style="1" customWidth="1"/>
    <col min="7161" max="7405" width="9" style="1"/>
    <col min="7406" max="7406" width="4.75" style="1" customWidth="1"/>
    <col min="7407" max="7411" width="15.75" style="1" customWidth="1"/>
    <col min="7412" max="7412" width="4.75" style="1" customWidth="1"/>
    <col min="7413" max="7413" width="15.625" style="1" customWidth="1"/>
    <col min="7414" max="7414" width="4" style="1" customWidth="1"/>
    <col min="7415" max="7415" width="12.625" style="1" customWidth="1"/>
    <col min="7416" max="7416" width="15.5" style="1" customWidth="1"/>
    <col min="7417" max="7661" width="9" style="1"/>
    <col min="7662" max="7662" width="4.75" style="1" customWidth="1"/>
    <col min="7663" max="7667" width="15.75" style="1" customWidth="1"/>
    <col min="7668" max="7668" width="4.75" style="1" customWidth="1"/>
    <col min="7669" max="7669" width="15.625" style="1" customWidth="1"/>
    <col min="7670" max="7670" width="4" style="1" customWidth="1"/>
    <col min="7671" max="7671" width="12.625" style="1" customWidth="1"/>
    <col min="7672" max="7672" width="15.5" style="1" customWidth="1"/>
    <col min="7673" max="7917" width="9" style="1"/>
    <col min="7918" max="7918" width="4.75" style="1" customWidth="1"/>
    <col min="7919" max="7923" width="15.75" style="1" customWidth="1"/>
    <col min="7924" max="7924" width="4.75" style="1" customWidth="1"/>
    <col min="7925" max="7925" width="15.625" style="1" customWidth="1"/>
    <col min="7926" max="7926" width="4" style="1" customWidth="1"/>
    <col min="7927" max="7927" width="12.625" style="1" customWidth="1"/>
    <col min="7928" max="7928" width="15.5" style="1" customWidth="1"/>
    <col min="7929" max="8173" width="9" style="1"/>
    <col min="8174" max="8174" width="4.75" style="1" customWidth="1"/>
    <col min="8175" max="8179" width="15.75" style="1" customWidth="1"/>
    <col min="8180" max="8180" width="4.75" style="1" customWidth="1"/>
    <col min="8181" max="8181" width="15.625" style="1" customWidth="1"/>
    <col min="8182" max="8182" width="4" style="1" customWidth="1"/>
    <col min="8183" max="8183" width="12.625" style="1" customWidth="1"/>
    <col min="8184" max="8184" width="15.5" style="1" customWidth="1"/>
    <col min="8185" max="8429" width="9" style="1"/>
    <col min="8430" max="8430" width="4.75" style="1" customWidth="1"/>
    <col min="8431" max="8435" width="15.75" style="1" customWidth="1"/>
    <col min="8436" max="8436" width="4.75" style="1" customWidth="1"/>
    <col min="8437" max="8437" width="15.625" style="1" customWidth="1"/>
    <col min="8438" max="8438" width="4" style="1" customWidth="1"/>
    <col min="8439" max="8439" width="12.625" style="1" customWidth="1"/>
    <col min="8440" max="8440" width="15.5" style="1" customWidth="1"/>
    <col min="8441" max="8685" width="9" style="1"/>
    <col min="8686" max="8686" width="4.75" style="1" customWidth="1"/>
    <col min="8687" max="8691" width="15.75" style="1" customWidth="1"/>
    <col min="8692" max="8692" width="4.75" style="1" customWidth="1"/>
    <col min="8693" max="8693" width="15.625" style="1" customWidth="1"/>
    <col min="8694" max="8694" width="4" style="1" customWidth="1"/>
    <col min="8695" max="8695" width="12.625" style="1" customWidth="1"/>
    <col min="8696" max="8696" width="15.5" style="1" customWidth="1"/>
    <col min="8697" max="8941" width="9" style="1"/>
    <col min="8942" max="8942" width="4.75" style="1" customWidth="1"/>
    <col min="8943" max="8947" width="15.75" style="1" customWidth="1"/>
    <col min="8948" max="8948" width="4.75" style="1" customWidth="1"/>
    <col min="8949" max="8949" width="15.625" style="1" customWidth="1"/>
    <col min="8950" max="8950" width="4" style="1" customWidth="1"/>
    <col min="8951" max="8951" width="12.625" style="1" customWidth="1"/>
    <col min="8952" max="8952" width="15.5" style="1" customWidth="1"/>
    <col min="8953" max="9197" width="9" style="1"/>
    <col min="9198" max="9198" width="4.75" style="1" customWidth="1"/>
    <col min="9199" max="9203" width="15.75" style="1" customWidth="1"/>
    <col min="9204" max="9204" width="4.75" style="1" customWidth="1"/>
    <col min="9205" max="9205" width="15.625" style="1" customWidth="1"/>
    <col min="9206" max="9206" width="4" style="1" customWidth="1"/>
    <col min="9207" max="9207" width="12.625" style="1" customWidth="1"/>
    <col min="9208" max="9208" width="15.5" style="1" customWidth="1"/>
    <col min="9209" max="9453" width="9" style="1"/>
    <col min="9454" max="9454" width="4.75" style="1" customWidth="1"/>
    <col min="9455" max="9459" width="15.75" style="1" customWidth="1"/>
    <col min="9460" max="9460" width="4.75" style="1" customWidth="1"/>
    <col min="9461" max="9461" width="15.625" style="1" customWidth="1"/>
    <col min="9462" max="9462" width="4" style="1" customWidth="1"/>
    <col min="9463" max="9463" width="12.625" style="1" customWidth="1"/>
    <col min="9464" max="9464" width="15.5" style="1" customWidth="1"/>
    <col min="9465" max="9709" width="9" style="1"/>
    <col min="9710" max="9710" width="4.75" style="1" customWidth="1"/>
    <col min="9711" max="9715" width="15.75" style="1" customWidth="1"/>
    <col min="9716" max="9716" width="4.75" style="1" customWidth="1"/>
    <col min="9717" max="9717" width="15.625" style="1" customWidth="1"/>
    <col min="9718" max="9718" width="4" style="1" customWidth="1"/>
    <col min="9719" max="9719" width="12.625" style="1" customWidth="1"/>
    <col min="9720" max="9720" width="15.5" style="1" customWidth="1"/>
    <col min="9721" max="9965" width="9" style="1"/>
    <col min="9966" max="9966" width="4.75" style="1" customWidth="1"/>
    <col min="9967" max="9971" width="15.75" style="1" customWidth="1"/>
    <col min="9972" max="9972" width="4.75" style="1" customWidth="1"/>
    <col min="9973" max="9973" width="15.625" style="1" customWidth="1"/>
    <col min="9974" max="9974" width="4" style="1" customWidth="1"/>
    <col min="9975" max="9975" width="12.625" style="1" customWidth="1"/>
    <col min="9976" max="9976" width="15.5" style="1" customWidth="1"/>
    <col min="9977" max="10221" width="9" style="1"/>
    <col min="10222" max="10222" width="4.75" style="1" customWidth="1"/>
    <col min="10223" max="10227" width="15.75" style="1" customWidth="1"/>
    <col min="10228" max="10228" width="4.75" style="1" customWidth="1"/>
    <col min="10229" max="10229" width="15.625" style="1" customWidth="1"/>
    <col min="10230" max="10230" width="4" style="1" customWidth="1"/>
    <col min="10231" max="10231" width="12.625" style="1" customWidth="1"/>
    <col min="10232" max="10232" width="15.5" style="1" customWidth="1"/>
    <col min="10233" max="10477" width="9" style="1"/>
    <col min="10478" max="10478" width="4.75" style="1" customWidth="1"/>
    <col min="10479" max="10483" width="15.75" style="1" customWidth="1"/>
    <col min="10484" max="10484" width="4.75" style="1" customWidth="1"/>
    <col min="10485" max="10485" width="15.625" style="1" customWidth="1"/>
    <col min="10486" max="10486" width="4" style="1" customWidth="1"/>
    <col min="10487" max="10487" width="12.625" style="1" customWidth="1"/>
    <col min="10488" max="10488" width="15.5" style="1" customWidth="1"/>
    <col min="10489" max="10733" width="9" style="1"/>
    <col min="10734" max="10734" width="4.75" style="1" customWidth="1"/>
    <col min="10735" max="10739" width="15.75" style="1" customWidth="1"/>
    <col min="10740" max="10740" width="4.75" style="1" customWidth="1"/>
    <col min="10741" max="10741" width="15.625" style="1" customWidth="1"/>
    <col min="10742" max="10742" width="4" style="1" customWidth="1"/>
    <col min="10743" max="10743" width="12.625" style="1" customWidth="1"/>
    <col min="10744" max="10744" width="15.5" style="1" customWidth="1"/>
    <col min="10745" max="10989" width="9" style="1"/>
    <col min="10990" max="10990" width="4.75" style="1" customWidth="1"/>
    <col min="10991" max="10995" width="15.75" style="1" customWidth="1"/>
    <col min="10996" max="10996" width="4.75" style="1" customWidth="1"/>
    <col min="10997" max="10997" width="15.625" style="1" customWidth="1"/>
    <col min="10998" max="10998" width="4" style="1" customWidth="1"/>
    <col min="10999" max="10999" width="12.625" style="1" customWidth="1"/>
    <col min="11000" max="11000" width="15.5" style="1" customWidth="1"/>
    <col min="11001" max="11245" width="9" style="1"/>
    <col min="11246" max="11246" width="4.75" style="1" customWidth="1"/>
    <col min="11247" max="11251" width="15.75" style="1" customWidth="1"/>
    <col min="11252" max="11252" width="4.75" style="1" customWidth="1"/>
    <col min="11253" max="11253" width="15.625" style="1" customWidth="1"/>
    <col min="11254" max="11254" width="4" style="1" customWidth="1"/>
    <col min="11255" max="11255" width="12.625" style="1" customWidth="1"/>
    <col min="11256" max="11256" width="15.5" style="1" customWidth="1"/>
    <col min="11257" max="11501" width="9" style="1"/>
    <col min="11502" max="11502" width="4.75" style="1" customWidth="1"/>
    <col min="11503" max="11507" width="15.75" style="1" customWidth="1"/>
    <col min="11508" max="11508" width="4.75" style="1" customWidth="1"/>
    <col min="11509" max="11509" width="15.625" style="1" customWidth="1"/>
    <col min="11510" max="11510" width="4" style="1" customWidth="1"/>
    <col min="11511" max="11511" width="12.625" style="1" customWidth="1"/>
    <col min="11512" max="11512" width="15.5" style="1" customWidth="1"/>
    <col min="11513" max="11757" width="9" style="1"/>
    <col min="11758" max="11758" width="4.75" style="1" customWidth="1"/>
    <col min="11759" max="11763" width="15.75" style="1" customWidth="1"/>
    <col min="11764" max="11764" width="4.75" style="1" customWidth="1"/>
    <col min="11765" max="11765" width="15.625" style="1" customWidth="1"/>
    <col min="11766" max="11766" width="4" style="1" customWidth="1"/>
    <col min="11767" max="11767" width="12.625" style="1" customWidth="1"/>
    <col min="11768" max="11768" width="15.5" style="1" customWidth="1"/>
    <col min="11769" max="12013" width="9" style="1"/>
    <col min="12014" max="12014" width="4.75" style="1" customWidth="1"/>
    <col min="12015" max="12019" width="15.75" style="1" customWidth="1"/>
    <col min="12020" max="12020" width="4.75" style="1" customWidth="1"/>
    <col min="12021" max="12021" width="15.625" style="1" customWidth="1"/>
    <col min="12022" max="12022" width="4" style="1" customWidth="1"/>
    <col min="12023" max="12023" width="12.625" style="1" customWidth="1"/>
    <col min="12024" max="12024" width="15.5" style="1" customWidth="1"/>
    <col min="12025" max="12269" width="9" style="1"/>
    <col min="12270" max="12270" width="4.75" style="1" customWidth="1"/>
    <col min="12271" max="12275" width="15.75" style="1" customWidth="1"/>
    <col min="12276" max="12276" width="4.75" style="1" customWidth="1"/>
    <col min="12277" max="12277" width="15.625" style="1" customWidth="1"/>
    <col min="12278" max="12278" width="4" style="1" customWidth="1"/>
    <col min="12279" max="12279" width="12.625" style="1" customWidth="1"/>
    <col min="12280" max="12280" width="15.5" style="1" customWidth="1"/>
    <col min="12281" max="12525" width="9" style="1"/>
    <col min="12526" max="12526" width="4.75" style="1" customWidth="1"/>
    <col min="12527" max="12531" width="15.75" style="1" customWidth="1"/>
    <col min="12532" max="12532" width="4.75" style="1" customWidth="1"/>
    <col min="12533" max="12533" width="15.625" style="1" customWidth="1"/>
    <col min="12534" max="12534" width="4" style="1" customWidth="1"/>
    <col min="12535" max="12535" width="12.625" style="1" customWidth="1"/>
    <col min="12536" max="12536" width="15.5" style="1" customWidth="1"/>
    <col min="12537" max="12781" width="9" style="1"/>
    <col min="12782" max="12782" width="4.75" style="1" customWidth="1"/>
    <col min="12783" max="12787" width="15.75" style="1" customWidth="1"/>
    <col min="12788" max="12788" width="4.75" style="1" customWidth="1"/>
    <col min="12789" max="12789" width="15.625" style="1" customWidth="1"/>
    <col min="12790" max="12790" width="4" style="1" customWidth="1"/>
    <col min="12791" max="12791" width="12.625" style="1" customWidth="1"/>
    <col min="12792" max="12792" width="15.5" style="1" customWidth="1"/>
    <col min="12793" max="13037" width="9" style="1"/>
    <col min="13038" max="13038" width="4.75" style="1" customWidth="1"/>
    <col min="13039" max="13043" width="15.75" style="1" customWidth="1"/>
    <col min="13044" max="13044" width="4.75" style="1" customWidth="1"/>
    <col min="13045" max="13045" width="15.625" style="1" customWidth="1"/>
    <col min="13046" max="13046" width="4" style="1" customWidth="1"/>
    <col min="13047" max="13047" width="12.625" style="1" customWidth="1"/>
    <col min="13048" max="13048" width="15.5" style="1" customWidth="1"/>
    <col min="13049" max="13293" width="9" style="1"/>
    <col min="13294" max="13294" width="4.75" style="1" customWidth="1"/>
    <col min="13295" max="13299" width="15.75" style="1" customWidth="1"/>
    <col min="13300" max="13300" width="4.75" style="1" customWidth="1"/>
    <col min="13301" max="13301" width="15.625" style="1" customWidth="1"/>
    <col min="13302" max="13302" width="4" style="1" customWidth="1"/>
    <col min="13303" max="13303" width="12.625" style="1" customWidth="1"/>
    <col min="13304" max="13304" width="15.5" style="1" customWidth="1"/>
    <col min="13305" max="13549" width="9" style="1"/>
    <col min="13550" max="13550" width="4.75" style="1" customWidth="1"/>
    <col min="13551" max="13555" width="15.75" style="1" customWidth="1"/>
    <col min="13556" max="13556" width="4.75" style="1" customWidth="1"/>
    <col min="13557" max="13557" width="15.625" style="1" customWidth="1"/>
    <col min="13558" max="13558" width="4" style="1" customWidth="1"/>
    <col min="13559" max="13559" width="12.625" style="1" customWidth="1"/>
    <col min="13560" max="13560" width="15.5" style="1" customWidth="1"/>
    <col min="13561" max="13805" width="9" style="1"/>
    <col min="13806" max="13806" width="4.75" style="1" customWidth="1"/>
    <col min="13807" max="13811" width="15.75" style="1" customWidth="1"/>
    <col min="13812" max="13812" width="4.75" style="1" customWidth="1"/>
    <col min="13813" max="13813" width="15.625" style="1" customWidth="1"/>
    <col min="13814" max="13814" width="4" style="1" customWidth="1"/>
    <col min="13815" max="13815" width="12.625" style="1" customWidth="1"/>
    <col min="13816" max="13816" width="15.5" style="1" customWidth="1"/>
    <col min="13817" max="14061" width="9" style="1"/>
    <col min="14062" max="14062" width="4.75" style="1" customWidth="1"/>
    <col min="14063" max="14067" width="15.75" style="1" customWidth="1"/>
    <col min="14068" max="14068" width="4.75" style="1" customWidth="1"/>
    <col min="14069" max="14069" width="15.625" style="1" customWidth="1"/>
    <col min="14070" max="14070" width="4" style="1" customWidth="1"/>
    <col min="14071" max="14071" width="12.625" style="1" customWidth="1"/>
    <col min="14072" max="14072" width="15.5" style="1" customWidth="1"/>
    <col min="14073" max="14317" width="9" style="1"/>
    <col min="14318" max="14318" width="4.75" style="1" customWidth="1"/>
    <col min="14319" max="14323" width="15.75" style="1" customWidth="1"/>
    <col min="14324" max="14324" width="4.75" style="1" customWidth="1"/>
    <col min="14325" max="14325" width="15.625" style="1" customWidth="1"/>
    <col min="14326" max="14326" width="4" style="1" customWidth="1"/>
    <col min="14327" max="14327" width="12.625" style="1" customWidth="1"/>
    <col min="14328" max="14328" width="15.5" style="1" customWidth="1"/>
    <col min="14329" max="14573" width="9" style="1"/>
    <col min="14574" max="14574" width="4.75" style="1" customWidth="1"/>
    <col min="14575" max="14579" width="15.75" style="1" customWidth="1"/>
    <col min="14580" max="14580" width="4.75" style="1" customWidth="1"/>
    <col min="14581" max="14581" width="15.625" style="1" customWidth="1"/>
    <col min="14582" max="14582" width="4" style="1" customWidth="1"/>
    <col min="14583" max="14583" width="12.625" style="1" customWidth="1"/>
    <col min="14584" max="14584" width="15.5" style="1" customWidth="1"/>
    <col min="14585" max="14829" width="9" style="1"/>
    <col min="14830" max="14830" width="4.75" style="1" customWidth="1"/>
    <col min="14831" max="14835" width="15.75" style="1" customWidth="1"/>
    <col min="14836" max="14836" width="4.75" style="1" customWidth="1"/>
    <col min="14837" max="14837" width="15.625" style="1" customWidth="1"/>
    <col min="14838" max="14838" width="4" style="1" customWidth="1"/>
    <col min="14839" max="14839" width="12.625" style="1" customWidth="1"/>
    <col min="14840" max="14840" width="15.5" style="1" customWidth="1"/>
    <col min="14841" max="15085" width="9" style="1"/>
    <col min="15086" max="15086" width="4.75" style="1" customWidth="1"/>
    <col min="15087" max="15091" width="15.75" style="1" customWidth="1"/>
    <col min="15092" max="15092" width="4.75" style="1" customWidth="1"/>
    <col min="15093" max="15093" width="15.625" style="1" customWidth="1"/>
    <col min="15094" max="15094" width="4" style="1" customWidth="1"/>
    <col min="15095" max="15095" width="12.625" style="1" customWidth="1"/>
    <col min="15096" max="15096" width="15.5" style="1" customWidth="1"/>
    <col min="15097" max="15341" width="9" style="1"/>
    <col min="15342" max="15342" width="4.75" style="1" customWidth="1"/>
    <col min="15343" max="15347" width="15.75" style="1" customWidth="1"/>
    <col min="15348" max="15348" width="4.75" style="1" customWidth="1"/>
    <col min="15349" max="15349" width="15.625" style="1" customWidth="1"/>
    <col min="15350" max="15350" width="4" style="1" customWidth="1"/>
    <col min="15351" max="15351" width="12.625" style="1" customWidth="1"/>
    <col min="15352" max="15352" width="15.5" style="1" customWidth="1"/>
    <col min="15353" max="15597" width="9" style="1"/>
    <col min="15598" max="15598" width="4.75" style="1" customWidth="1"/>
    <col min="15599" max="15603" width="15.75" style="1" customWidth="1"/>
    <col min="15604" max="15604" width="4.75" style="1" customWidth="1"/>
    <col min="15605" max="15605" width="15.625" style="1" customWidth="1"/>
    <col min="15606" max="15606" width="4" style="1" customWidth="1"/>
    <col min="15607" max="15607" width="12.625" style="1" customWidth="1"/>
    <col min="15608" max="15608" width="15.5" style="1" customWidth="1"/>
    <col min="15609" max="15853" width="9" style="1"/>
    <col min="15854" max="15854" width="4.75" style="1" customWidth="1"/>
    <col min="15855" max="15859" width="15.75" style="1" customWidth="1"/>
    <col min="15860" max="15860" width="4.75" style="1" customWidth="1"/>
    <col min="15861" max="15861" width="15.625" style="1" customWidth="1"/>
    <col min="15862" max="15862" width="4" style="1" customWidth="1"/>
    <col min="15863" max="15863" width="12.625" style="1" customWidth="1"/>
    <col min="15864" max="15864" width="15.5" style="1" customWidth="1"/>
    <col min="15865" max="16109" width="9" style="1"/>
    <col min="16110" max="16110" width="4.75" style="1" customWidth="1"/>
    <col min="16111" max="16115" width="15.75" style="1" customWidth="1"/>
    <col min="16116" max="16116" width="4.75" style="1" customWidth="1"/>
    <col min="16117" max="16117" width="15.625" style="1" customWidth="1"/>
    <col min="16118" max="16118" width="4" style="1" customWidth="1"/>
    <col min="16119" max="16119" width="12.625" style="1" customWidth="1"/>
    <col min="16120" max="16120" width="15.5" style="1" customWidth="1"/>
    <col min="16121" max="16384" width="9" style="1"/>
  </cols>
  <sheetData>
    <row r="1" spans="1:6" ht="20.25" customHeight="1">
      <c r="B1" s="4" t="s">
        <v>31</v>
      </c>
      <c r="C1" s="5"/>
      <c r="D1" s="5"/>
      <c r="E1" s="5"/>
      <c r="F1" s="5"/>
    </row>
    <row r="2" spans="1:6" ht="24.75" customHeight="1">
      <c r="A2" s="5"/>
      <c r="B2" s="5"/>
      <c r="C2" s="5"/>
      <c r="D2" s="5"/>
      <c r="E2" s="5"/>
      <c r="F2" s="5"/>
    </row>
    <row r="3" spans="1:6" ht="21">
      <c r="A3" s="51" t="s">
        <v>2</v>
      </c>
      <c r="B3" s="51"/>
      <c r="C3" s="51"/>
      <c r="D3" s="51"/>
      <c r="E3" s="51"/>
      <c r="F3" s="51"/>
    </row>
    <row r="4" spans="1:6" ht="34.5" customHeight="1">
      <c r="A4" s="6"/>
      <c r="B4" s="6"/>
      <c r="C4" s="6"/>
      <c r="D4" s="6"/>
      <c r="E4" s="6"/>
      <c r="F4" s="6"/>
    </row>
    <row r="5" spans="1:6" ht="17.25" customHeight="1">
      <c r="A5" s="7"/>
      <c r="B5" s="7"/>
      <c r="C5" s="7"/>
      <c r="D5" s="7"/>
      <c r="E5" s="8" t="s">
        <v>0</v>
      </c>
      <c r="F5" s="9"/>
    </row>
    <row r="6" spans="1:6" ht="17.25" customHeight="1">
      <c r="A6" s="7"/>
      <c r="B6" s="10"/>
      <c r="C6" s="11"/>
      <c r="D6" s="11"/>
      <c r="E6" s="8" t="s">
        <v>1</v>
      </c>
      <c r="F6" s="12"/>
    </row>
    <row r="7" spans="1:6" ht="30" customHeight="1">
      <c r="A7" s="5"/>
      <c r="B7" s="10"/>
      <c r="C7" s="11"/>
      <c r="D7" s="11"/>
      <c r="E7" s="13"/>
      <c r="F7" s="14"/>
    </row>
    <row r="8" spans="1:6" ht="9.9499999999999993" customHeight="1">
      <c r="A8" s="5"/>
      <c r="B8" s="14"/>
      <c r="C8" s="14"/>
      <c r="D8" s="14"/>
      <c r="E8" s="14"/>
      <c r="F8" s="14"/>
    </row>
    <row r="9" spans="1:6" s="2" customFormat="1" ht="22.5" customHeight="1" thickBot="1">
      <c r="A9" s="15"/>
      <c r="B9" s="5" t="s">
        <v>3</v>
      </c>
      <c r="C9" s="16"/>
      <c r="D9" s="16"/>
      <c r="E9" s="16"/>
      <c r="F9" s="17" t="s">
        <v>4</v>
      </c>
    </row>
    <row r="10" spans="1:6" s="2" customFormat="1" ht="39" customHeight="1" thickBot="1">
      <c r="A10" s="15"/>
      <c r="B10" s="52" t="s">
        <v>5</v>
      </c>
      <c r="C10" s="53"/>
      <c r="D10" s="54" t="s">
        <v>12</v>
      </c>
      <c r="E10" s="55"/>
      <c r="F10" s="56"/>
    </row>
    <row r="11" spans="1:6" s="3" customFormat="1" ht="30" customHeight="1" thickBot="1">
      <c r="A11" s="18"/>
      <c r="B11" s="57" t="str">
        <f>IF(F19="","",F19)</f>
        <v/>
      </c>
      <c r="C11" s="58"/>
      <c r="D11" s="59" t="str">
        <f>IF(B11="","",ROUNDDOWN(B11*1/2,-2))</f>
        <v/>
      </c>
      <c r="E11" s="60"/>
      <c r="F11" s="61"/>
    </row>
    <row r="12" spans="1:6" s="3" customFormat="1" ht="20.100000000000001" customHeight="1">
      <c r="A12" s="18"/>
      <c r="B12" s="19" t="s">
        <v>33</v>
      </c>
      <c r="C12" s="19"/>
      <c r="D12" s="19"/>
      <c r="E12" s="19"/>
      <c r="F12" s="19"/>
    </row>
    <row r="13" spans="1:6" s="2" customFormat="1" ht="20.100000000000001" customHeight="1">
      <c r="A13" s="15"/>
      <c r="B13" s="5" t="s">
        <v>21</v>
      </c>
      <c r="C13" s="16"/>
      <c r="D13" s="16"/>
      <c r="E13" s="16"/>
      <c r="F13" s="16"/>
    </row>
    <row r="14" spans="1:6" s="3" customFormat="1" ht="27" customHeight="1">
      <c r="A14" s="18"/>
      <c r="B14" s="18"/>
      <c r="C14" s="18"/>
      <c r="D14" s="18"/>
      <c r="E14" s="18"/>
      <c r="F14" s="18"/>
    </row>
    <row r="15" spans="1:6" ht="20.100000000000001" customHeight="1" thickBot="1">
      <c r="A15" s="5"/>
      <c r="B15" s="5" t="s">
        <v>7</v>
      </c>
      <c r="C15" s="5"/>
      <c r="D15" s="5"/>
      <c r="E15" s="20"/>
      <c r="F15" s="17" t="s">
        <v>4</v>
      </c>
    </row>
    <row r="16" spans="1:6" s="3" customFormat="1" ht="24.95" customHeight="1">
      <c r="A16" s="18"/>
      <c r="B16" s="41" t="s">
        <v>14</v>
      </c>
      <c r="C16" s="47" t="s">
        <v>26</v>
      </c>
      <c r="D16" s="48"/>
      <c r="E16" s="43" t="s">
        <v>8</v>
      </c>
      <c r="F16" s="45" t="s">
        <v>9</v>
      </c>
    </row>
    <row r="17" spans="1:6" s="3" customFormat="1" ht="24.95" customHeight="1" thickBot="1">
      <c r="A17" s="18"/>
      <c r="B17" s="42"/>
      <c r="C17" s="49"/>
      <c r="D17" s="50"/>
      <c r="E17" s="44"/>
      <c r="F17" s="46"/>
    </row>
    <row r="18" spans="1:6" s="3" customFormat="1" ht="61.5" customHeight="1">
      <c r="A18" s="21"/>
      <c r="B18" s="30" t="s">
        <v>30</v>
      </c>
      <c r="C18" s="81">
        <v>1500</v>
      </c>
      <c r="D18" s="82"/>
      <c r="E18" s="31"/>
      <c r="F18" s="32" t="str">
        <f>IF(E18="","",C18*E18)</f>
        <v/>
      </c>
    </row>
    <row r="19" spans="1:6" s="3" customFormat="1" ht="30.75" customHeight="1" thickBot="1">
      <c r="A19" s="18"/>
      <c r="B19" s="34" t="s">
        <v>10</v>
      </c>
      <c r="C19" s="35"/>
      <c r="D19" s="36"/>
      <c r="E19" s="29" t="str">
        <f>IF(SUM(E18:E18)=0,"",SUM(E18:E18))</f>
        <v/>
      </c>
      <c r="F19" s="27" t="str">
        <f>IF(SUM(F18:F18)=0,"",SUM(F18:F18))</f>
        <v/>
      </c>
    </row>
    <row r="20" spans="1:6" s="3" customFormat="1" ht="14.25">
      <c r="B20" s="37"/>
      <c r="C20" s="37"/>
      <c r="D20" s="37"/>
      <c r="E20" s="37"/>
      <c r="F20" s="37"/>
    </row>
  </sheetData>
  <mergeCells count="12">
    <mergeCell ref="B19:D19"/>
    <mergeCell ref="B20:F20"/>
    <mergeCell ref="C18:D18"/>
    <mergeCell ref="A3:F3"/>
    <mergeCell ref="B10:C10"/>
    <mergeCell ref="D10:F10"/>
    <mergeCell ref="B11:C11"/>
    <mergeCell ref="D11:F11"/>
    <mergeCell ref="B16:B17"/>
    <mergeCell ref="C16:D17"/>
    <mergeCell ref="E16:E17"/>
    <mergeCell ref="F16:F17"/>
  </mergeCells>
  <phoneticPr fontId="2"/>
  <pageMargins left="0.7" right="0.7" top="0.75" bottom="0.75" header="0.3" footer="0.3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workbookViewId="0">
      <selection activeCell="G3" sqref="G3"/>
    </sheetView>
  </sheetViews>
  <sheetFormatPr defaultRowHeight="13.5"/>
  <sheetData>
    <row r="2" spans="2:6">
      <c r="B2" s="33">
        <v>4500</v>
      </c>
      <c r="D2" s="33">
        <v>4500</v>
      </c>
      <c r="F2">
        <v>1500</v>
      </c>
    </row>
    <row r="3" spans="2:6">
      <c r="B3" s="33">
        <v>4000</v>
      </c>
      <c r="D3" s="33">
        <v>9000</v>
      </c>
    </row>
    <row r="4" spans="2:6">
      <c r="B4" s="33">
        <v>3800</v>
      </c>
      <c r="D4" s="33">
        <v>14500</v>
      </c>
    </row>
    <row r="5" spans="2:6">
      <c r="B5" s="33">
        <v>3400</v>
      </c>
      <c r="D5" s="33">
        <v>4000</v>
      </c>
    </row>
    <row r="6" spans="2:6">
      <c r="B6" s="33">
        <v>3000</v>
      </c>
      <c r="D6" s="33">
        <v>8100</v>
      </c>
    </row>
    <row r="7" spans="2:6">
      <c r="B7" s="33">
        <v>2700</v>
      </c>
      <c r="D7" s="33">
        <v>13000</v>
      </c>
    </row>
    <row r="8" spans="2:6">
      <c r="D8" s="33">
        <v>3800</v>
      </c>
    </row>
    <row r="9" spans="2:6">
      <c r="D9" s="33">
        <v>7600</v>
      </c>
    </row>
    <row r="10" spans="2:6">
      <c r="D10" s="33">
        <v>12400</v>
      </c>
    </row>
    <row r="11" spans="2:6">
      <c r="D11" s="33">
        <v>3400</v>
      </c>
    </row>
    <row r="12" spans="2:6">
      <c r="D12" s="33">
        <v>6800</v>
      </c>
    </row>
    <row r="13" spans="2:6">
      <c r="D13" s="33">
        <v>11200</v>
      </c>
    </row>
    <row r="14" spans="2:6">
      <c r="D14" s="33">
        <v>3000</v>
      </c>
    </row>
    <row r="15" spans="2:6">
      <c r="D15" s="33">
        <v>2700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１－３(訪問看護）</vt:lpstr>
      <vt:lpstr>１－３（精神科訪問看護）</vt:lpstr>
      <vt:lpstr>１－３（訪問歯科衛生指導）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竹ノ内　幸奈</dc:creator>
  <cp:lastModifiedBy>問註所　幸奈</cp:lastModifiedBy>
  <cp:lastPrinted>2024-06-25T04:35:53Z</cp:lastPrinted>
  <dcterms:created xsi:type="dcterms:W3CDTF">2024-03-25T05:26:41Z</dcterms:created>
  <dcterms:modified xsi:type="dcterms:W3CDTF">2024-08-20T05:47:02Z</dcterms:modified>
</cp:coreProperties>
</file>