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5薬務課\【監視係】\I 317 電子処方箋導入促進事業\★電子処方箋導入促進事業\12 県ホームページ（申請関連）\20240513 別紙様式（寄付金等チェック欄）修正\"/>
    </mc:Choice>
  </mc:AlternateContent>
  <bookViews>
    <workbookView xWindow="0" yWindow="0" windowWidth="28800" windowHeight="11910"/>
  </bookViews>
  <sheets>
    <sheet name="申込書" sheetId="1" r:id="rId1"/>
  </sheets>
  <definedNames>
    <definedName name="_xlnm.Print_Area" localSheetId="0">申込書!$A$1:$X$87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5" i="1" l="1"/>
  <c r="AP25" i="1" s="1"/>
  <c r="AK24" i="1"/>
  <c r="AP24" i="1" s="1"/>
  <c r="AK23" i="1"/>
  <c r="AP23" i="1" s="1"/>
  <c r="AK22" i="1"/>
  <c r="AP22" i="1" s="1"/>
  <c r="AK21" i="1"/>
  <c r="AP21" i="1" s="1"/>
  <c r="AK20" i="1"/>
  <c r="AP20" i="1" s="1"/>
  <c r="AK19" i="1"/>
  <c r="AP19" i="1" s="1"/>
  <c r="AK18" i="1"/>
  <c r="AP18" i="1" s="1"/>
  <c r="AK17" i="1"/>
  <c r="AP17" i="1" s="1"/>
  <c r="AK16" i="1"/>
  <c r="AP16" i="1" s="1"/>
  <c r="AK15" i="1"/>
  <c r="AP15" i="1" s="1"/>
  <c r="AK14" i="1"/>
  <c r="AP14" i="1" s="1"/>
  <c r="G33" i="1" l="1"/>
  <c r="G31" i="1"/>
  <c r="G35" i="1" l="1"/>
</calcChain>
</file>

<file path=xl/sharedStrings.xml><?xml version="1.0" encoding="utf-8"?>
<sst xmlns="http://schemas.openxmlformats.org/spreadsheetml/2006/main" count="145" uniqueCount="109">
  <si>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</si>
  <si>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</si>
  <si>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</si>
  <si>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</si>
  <si>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</si>
  <si>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施設名称</t>
    <phoneticPr fontId="2"/>
  </si>
  <si>
    <t>①</t>
    <phoneticPr fontId="2"/>
  </si>
  <si>
    <t>②</t>
    <phoneticPr fontId="2"/>
  </si>
  <si>
    <t>③</t>
    <phoneticPr fontId="2"/>
  </si>
  <si>
    <t>④</t>
    <phoneticPr fontId="2"/>
  </si>
  <si>
    <t>　裏面</t>
    <rPh sb="1" eb="3">
      <t>ウラメン</t>
    </rPh>
    <phoneticPr fontId="2"/>
  </si>
  <si>
    <t>○</t>
    <phoneticPr fontId="2"/>
  </si>
  <si>
    <t>（署名または押印）</t>
    <phoneticPr fontId="2"/>
  </si>
  <si>
    <t>１．該当する区分に○を記入してください。</t>
    <rPh sb="2" eb="4">
      <t>ガイトウ</t>
    </rPh>
    <rPh sb="6" eb="8">
      <t>クブン</t>
    </rPh>
    <rPh sb="11" eb="13">
      <t>キニュウ</t>
    </rPh>
    <phoneticPr fontId="2"/>
  </si>
  <si>
    <t>口座番号
（左詰め）</t>
    <phoneticPr fontId="2"/>
  </si>
  <si>
    <t>金融機関
コード</t>
    <rPh sb="0" eb="2">
      <t>キンユウ</t>
    </rPh>
    <rPh sb="2" eb="4">
      <t>キカン</t>
    </rPh>
    <phoneticPr fontId="2"/>
  </si>
  <si>
    <t>預金種類</t>
    <rPh sb="0" eb="2">
      <t>ヨキン</t>
    </rPh>
    <rPh sb="2" eb="4">
      <t>シュルイ</t>
    </rPh>
    <phoneticPr fontId="2"/>
  </si>
  <si>
    <t>代表者氏名</t>
    <rPh sb="0" eb="3">
      <t>ダイヒョウシャ</t>
    </rPh>
    <rPh sb="3" eb="5">
      <t>シメイ</t>
    </rPh>
    <phoneticPr fontId="2"/>
  </si>
  <si>
    <t>福岡県電子処方箋導入促進費補助金交付申請書(兼)実績報告書</t>
    <rPh sb="0" eb="2">
      <t>フクオカ</t>
    </rPh>
    <rPh sb="2" eb="3">
      <t>ケン</t>
    </rPh>
    <rPh sb="3" eb="5">
      <t>デンシ</t>
    </rPh>
    <rPh sb="5" eb="8">
      <t>ショホウセン</t>
    </rPh>
    <rPh sb="8" eb="10">
      <t>ドウニュウ</t>
    </rPh>
    <rPh sb="10" eb="13">
      <t>ソクシンヒ</t>
    </rPh>
    <rPh sb="13" eb="16">
      <t>ホジョキン</t>
    </rPh>
    <rPh sb="16" eb="18">
      <t>コウフ</t>
    </rPh>
    <rPh sb="18" eb="21">
      <t>シンセイショ</t>
    </rPh>
    <rPh sb="22" eb="23">
      <t>ケン</t>
    </rPh>
    <rPh sb="24" eb="26">
      <t>ジッセキ</t>
    </rPh>
    <rPh sb="26" eb="29">
      <t>ホウコクショ</t>
    </rPh>
    <phoneticPr fontId="2"/>
  </si>
  <si>
    <t>月</t>
    <rPh sb="0" eb="1">
      <t>ツキ</t>
    </rPh>
    <phoneticPr fontId="2"/>
  </si>
  <si>
    <t>日</t>
    <rPh sb="0" eb="1">
      <t>ニチ</t>
    </rPh>
    <phoneticPr fontId="2"/>
  </si>
  <si>
    <t>標記について、次により補助金を交付されるよう関係書類を添えて申請する。</t>
    <rPh sb="11" eb="13">
      <t>ホジョ</t>
    </rPh>
    <rPh sb="13" eb="14">
      <t>キン</t>
    </rPh>
    <rPh sb="15" eb="17">
      <t>コウフ</t>
    </rPh>
    <phoneticPr fontId="2"/>
  </si>
  <si>
    <t>①大規模病院
(病床数200床以上)</t>
    <rPh sb="1" eb="4">
      <t>ダイキボ</t>
    </rPh>
    <rPh sb="4" eb="6">
      <t>ビョウイン</t>
    </rPh>
    <rPh sb="8" eb="11">
      <t>ビョウショウスウ</t>
    </rPh>
    <rPh sb="14" eb="15">
      <t>ユカ</t>
    </rPh>
    <rPh sb="15" eb="17">
      <t>イジョウ</t>
    </rPh>
    <phoneticPr fontId="2"/>
  </si>
  <si>
    <t>②病院
（大規模病院以外）</t>
    <rPh sb="1" eb="3">
      <t>ビョウイン</t>
    </rPh>
    <rPh sb="5" eb="8">
      <t>ダイキボ</t>
    </rPh>
    <rPh sb="8" eb="10">
      <t>ビョウイン</t>
    </rPh>
    <rPh sb="10" eb="12">
      <t>イガイ</t>
    </rPh>
    <phoneticPr fontId="2"/>
  </si>
  <si>
    <t>③診療所</t>
    <rPh sb="1" eb="4">
      <t>シンリョウショ</t>
    </rPh>
    <phoneticPr fontId="2"/>
  </si>
  <si>
    <t>④薬局</t>
    <rPh sb="1" eb="3">
      <t>ヤッキョク</t>
    </rPh>
    <phoneticPr fontId="2"/>
  </si>
  <si>
    <t>保険医療機関コード</t>
    <rPh sb="0" eb="2">
      <t>ホケン</t>
    </rPh>
    <rPh sb="2" eb="4">
      <t>イリョウ</t>
    </rPh>
    <phoneticPr fontId="2"/>
  </si>
  <si>
    <t>３．電子処方箋管理サービスを導入した日付を記入してください。</t>
    <rPh sb="2" eb="4">
      <t>デンシ</t>
    </rPh>
    <rPh sb="4" eb="7">
      <t>ショホウセン</t>
    </rPh>
    <rPh sb="7" eb="9">
      <t>カンリ</t>
    </rPh>
    <rPh sb="14" eb="16">
      <t>ドウニュウ</t>
    </rPh>
    <rPh sb="18" eb="20">
      <t>ヒヅケ</t>
    </rPh>
    <rPh sb="21" eb="23">
      <t>キニュウ</t>
    </rPh>
    <phoneticPr fontId="2"/>
  </si>
  <si>
    <t>令和</t>
    <rPh sb="0" eb="2">
      <t>レイワ</t>
    </rPh>
    <phoneticPr fontId="2"/>
  </si>
  <si>
    <t>年</t>
    <rPh sb="0" eb="1">
      <t>ネン</t>
    </rPh>
    <phoneticPr fontId="2"/>
  </si>
  <si>
    <t>月</t>
    <rPh sb="0" eb="1">
      <t>ツキ</t>
    </rPh>
    <phoneticPr fontId="2"/>
  </si>
  <si>
    <t>日</t>
    <rPh sb="0" eb="1">
      <t>ニチ</t>
    </rPh>
    <phoneticPr fontId="2"/>
  </si>
  <si>
    <t>５．電子処方箋管理サービスにかかった金額のうち、補助金対象となる分の金額を記入してください。</t>
    <rPh sb="2" eb="4">
      <t>デンシ</t>
    </rPh>
    <rPh sb="4" eb="7">
      <t>ショホウセン</t>
    </rPh>
    <rPh sb="7" eb="9">
      <t>カンリ</t>
    </rPh>
    <rPh sb="18" eb="20">
      <t>キンガク</t>
    </rPh>
    <rPh sb="24" eb="27">
      <t>ホジョキン</t>
    </rPh>
    <rPh sb="27" eb="29">
      <t>タイショウ</t>
    </rPh>
    <rPh sb="32" eb="33">
      <t>ブン</t>
    </rPh>
    <rPh sb="34" eb="36">
      <t>キンガク</t>
    </rPh>
    <phoneticPr fontId="2"/>
  </si>
  <si>
    <t>円</t>
    <rPh sb="0" eb="1">
      <t>エン</t>
    </rPh>
    <phoneticPr fontId="2"/>
  </si>
  <si>
    <t>比較額</t>
    <rPh sb="0" eb="3">
      <t>ヒカクガク</t>
    </rPh>
    <phoneticPr fontId="2"/>
  </si>
  <si>
    <t>申請額</t>
    <rPh sb="0" eb="3">
      <t>シンセイガク</t>
    </rPh>
    <phoneticPr fontId="2"/>
  </si>
  <si>
    <t>初期導入</t>
    <rPh sb="0" eb="4">
      <t>ショキドウニュウ</t>
    </rPh>
    <phoneticPr fontId="2"/>
  </si>
  <si>
    <t>大規模病院</t>
    <rPh sb="0" eb="3">
      <t>ダイキボ</t>
    </rPh>
    <rPh sb="3" eb="5">
      <t>ビョウイン</t>
    </rPh>
    <phoneticPr fontId="2"/>
  </si>
  <si>
    <t>病院</t>
    <rPh sb="0" eb="2">
      <t>ビョウイン</t>
    </rPh>
    <phoneticPr fontId="2"/>
  </si>
  <si>
    <t>診療所</t>
    <rPh sb="0" eb="3">
      <t>シンリョウショ</t>
    </rPh>
    <phoneticPr fontId="2"/>
  </si>
  <si>
    <t>薬局</t>
    <rPh sb="0" eb="2">
      <t>ヤッキョク</t>
    </rPh>
    <phoneticPr fontId="2"/>
  </si>
  <si>
    <t>新機能</t>
    <rPh sb="0" eb="3">
      <t>シンキノウ</t>
    </rPh>
    <phoneticPr fontId="2"/>
  </si>
  <si>
    <t>同時</t>
    <rPh sb="0" eb="2">
      <t>ドウジ</t>
    </rPh>
    <phoneticPr fontId="2"/>
  </si>
  <si>
    <t>７．振込口座情報を入力してください。</t>
    <rPh sb="2" eb="6">
      <t>フリコミコウザ</t>
    </rPh>
    <rPh sb="6" eb="8">
      <t>ジョウホウ</t>
    </rPh>
    <rPh sb="9" eb="11">
      <t>ニュウリョク</t>
    </rPh>
    <phoneticPr fontId="2"/>
  </si>
  <si>
    <t>２：当座</t>
    <rPh sb="2" eb="4">
      <t>トウザ</t>
    </rPh>
    <phoneticPr fontId="2"/>
  </si>
  <si>
    <t>対象事業費</t>
    <rPh sb="0" eb="2">
      <t>タイショウ</t>
    </rPh>
    <rPh sb="2" eb="4">
      <t>ジギョウ</t>
    </rPh>
    <rPh sb="4" eb="5">
      <t>ヒ</t>
    </rPh>
    <phoneticPr fontId="2"/>
  </si>
  <si>
    <t>県が別に指示する電子処方箋に関する取組（モニター、アンケート、セミナー、広報資材作成、データ提供、ポスター掲示、リーフレット配布、デジタルサイネージ表示等）に協力すること。</t>
    <rPh sb="2" eb="3">
      <t>ベツ</t>
    </rPh>
    <rPh sb="4" eb="6">
      <t>シジ</t>
    </rPh>
    <phoneticPr fontId="2"/>
  </si>
  <si>
    <t>様式第１号（第７条関係）</t>
    <rPh sb="0" eb="2">
      <t>ヨウシキ</t>
    </rPh>
    <rPh sb="2" eb="3">
      <t>ダイ</t>
    </rPh>
    <rPh sb="4" eb="5">
      <t>ゴウ</t>
    </rPh>
    <rPh sb="6" eb="7">
      <t>ダイ</t>
    </rPh>
    <rPh sb="8" eb="9">
      <t>ジョウ</t>
    </rPh>
    <rPh sb="9" eb="11">
      <t>カンケイ</t>
    </rPh>
    <phoneticPr fontId="2"/>
  </si>
  <si>
    <t>要綱第10条に基づく「消費税仕入控除税額の確定に伴う報告」を行うこと。</t>
    <rPh sb="0" eb="2">
      <t>ヨウコウ</t>
    </rPh>
    <rPh sb="2" eb="3">
      <t>ダイ</t>
    </rPh>
    <rPh sb="5" eb="6">
      <t>ジョウ</t>
    </rPh>
    <rPh sb="7" eb="8">
      <t>モト</t>
    </rPh>
    <rPh sb="11" eb="14">
      <t>ショウヒゼイ</t>
    </rPh>
    <rPh sb="14" eb="16">
      <t>シイレ</t>
    </rPh>
    <rPh sb="16" eb="18">
      <t>コウジョ</t>
    </rPh>
    <rPh sb="18" eb="20">
      <t>ゼイガク</t>
    </rPh>
    <rPh sb="21" eb="23">
      <t>カクテイ</t>
    </rPh>
    <rPh sb="24" eb="25">
      <t>トモナ</t>
    </rPh>
    <rPh sb="26" eb="28">
      <t>ホウコク</t>
    </rPh>
    <rPh sb="30" eb="31">
      <t>オコナ</t>
    </rPh>
    <phoneticPr fontId="2"/>
  </si>
  <si>
    <t>⑤</t>
    <phoneticPr fontId="2"/>
  </si>
  <si>
    <t>「福岡県電子処方箋導入促進費補助金交付要綱」（以下「要綱」という。）第6条を遵守すること。</t>
    <rPh sb="1" eb="4">
      <t>フクオカケン</t>
    </rPh>
    <rPh sb="4" eb="6">
      <t>デンシ</t>
    </rPh>
    <rPh sb="6" eb="9">
      <t>ショホウセン</t>
    </rPh>
    <rPh sb="9" eb="11">
      <t>ドウニュウ</t>
    </rPh>
    <rPh sb="11" eb="14">
      <t>ソクシンヒ</t>
    </rPh>
    <rPh sb="14" eb="17">
      <t>ホジョキン</t>
    </rPh>
    <rPh sb="17" eb="21">
      <t>コウフヨウコウ</t>
    </rPh>
    <rPh sb="23" eb="25">
      <t>イカ</t>
    </rPh>
    <rPh sb="26" eb="28">
      <t>ヨウコウ</t>
    </rPh>
    <rPh sb="34" eb="35">
      <t>ダイ</t>
    </rPh>
    <rPh sb="36" eb="37">
      <t>ジョウ</t>
    </rPh>
    <rPh sb="38" eb="40">
      <t>ジュンシュ</t>
    </rPh>
    <phoneticPr fontId="2"/>
  </si>
  <si>
    <t>【添付書類】</t>
    <rPh sb="1" eb="3">
      <t>テンプ</t>
    </rPh>
    <rPh sb="3" eb="5">
      <t>ショルイ</t>
    </rPh>
    <phoneticPr fontId="2"/>
  </si>
  <si>
    <t>①</t>
    <phoneticPr fontId="2"/>
  </si>
  <si>
    <t>②</t>
    <phoneticPr fontId="2"/>
  </si>
  <si>
    <t>③</t>
    <phoneticPr fontId="2"/>
  </si>
  <si>
    <t>健康保険法（大正11年法律第70号）第63条第3項各号に規定する病院若しくは診療所又は薬局であって、令和4年6月30日薬生総発第1号厚生労働省医薬・生活衛生局総務課長通知「医療提供体制設備整備交付金実施要領（電子処方箋管理サービス）」（以下「要領」という。）の「第2 交付対象事業」の1に規定される事業を実施し、社会保険診療報酬支払基金（以下「基金」という。）から要領の「第9 交付等の決定及び通知」の通知（補助金交付決定通知書）を受けた施設であること。</t>
    <rPh sb="169" eb="171">
      <t>イカ</t>
    </rPh>
    <rPh sb="172" eb="174">
      <t>キキン</t>
    </rPh>
    <rPh sb="204" eb="207">
      <t>ホジョキン</t>
    </rPh>
    <rPh sb="207" eb="209">
      <t>コウフ</t>
    </rPh>
    <rPh sb="209" eb="211">
      <t>ケッテイ</t>
    </rPh>
    <rPh sb="211" eb="214">
      <t>ツウチショ</t>
    </rPh>
    <phoneticPr fontId="2"/>
  </si>
  <si>
    <t>①大規模病院（病床数200床以上）</t>
    <rPh sb="1" eb="4">
      <t>ダイキボ</t>
    </rPh>
    <rPh sb="4" eb="6">
      <t>ビョウイン</t>
    </rPh>
    <rPh sb="7" eb="10">
      <t>ビョウショウスウ</t>
    </rPh>
    <rPh sb="13" eb="14">
      <t>ユカ</t>
    </rPh>
    <rPh sb="14" eb="16">
      <t>イジョウ</t>
    </rPh>
    <phoneticPr fontId="2"/>
  </si>
  <si>
    <t>②病院（大規模病院以外）</t>
    <rPh sb="1" eb="3">
      <t>ビョウイン</t>
    </rPh>
    <rPh sb="4" eb="7">
      <t>ダイキボ</t>
    </rPh>
    <rPh sb="7" eb="9">
      <t>ビョウイン</t>
    </rPh>
    <rPh sb="9" eb="11">
      <t>イガイ</t>
    </rPh>
    <phoneticPr fontId="2"/>
  </si>
  <si>
    <t>③診療所</t>
    <rPh sb="1" eb="4">
      <t>シンリョウショ</t>
    </rPh>
    <phoneticPr fontId="2"/>
  </si>
  <si>
    <t>④薬局</t>
    <rPh sb="1" eb="3">
      <t>ヤッキョク</t>
    </rPh>
    <phoneticPr fontId="2"/>
  </si>
  <si>
    <t>区分</t>
    <rPh sb="0" eb="2">
      <t>クブン</t>
    </rPh>
    <phoneticPr fontId="2"/>
  </si>
  <si>
    <t>補助率</t>
    <rPh sb="0" eb="3">
      <t>ホジョリツ</t>
    </rPh>
    <phoneticPr fontId="2"/>
  </si>
  <si>
    <t>補助上限額</t>
    <rPh sb="0" eb="5">
      <t>ホジョジョウゲンガク</t>
    </rPh>
    <phoneticPr fontId="2"/>
  </si>
  <si>
    <t>811,000円</t>
    <rPh sb="7" eb="8">
      <t>エン</t>
    </rPh>
    <phoneticPr fontId="2"/>
  </si>
  <si>
    <t>543,000円</t>
    <rPh sb="7" eb="8">
      <t>エン</t>
    </rPh>
    <phoneticPr fontId="2"/>
  </si>
  <si>
    <t>97,000円</t>
    <rPh sb="6" eb="7">
      <t>エン</t>
    </rPh>
    <phoneticPr fontId="2"/>
  </si>
  <si>
    <t>②</t>
    <phoneticPr fontId="2"/>
  </si>
  <si>
    <t>226,000円</t>
    <rPh sb="7" eb="8">
      <t>エン</t>
    </rPh>
    <phoneticPr fontId="2"/>
  </si>
  <si>
    <t>167,000円</t>
    <rPh sb="7" eb="8">
      <t>エン</t>
    </rPh>
    <phoneticPr fontId="2"/>
  </si>
  <si>
    <t>61,000円</t>
    <rPh sb="6" eb="7">
      <t>エン</t>
    </rPh>
    <phoneticPr fontId="2"/>
  </si>
  <si>
    <t>64,000円</t>
    <rPh sb="6" eb="7">
      <t>エン</t>
    </rPh>
    <phoneticPr fontId="2"/>
  </si>
  <si>
    <t>1,003,000円</t>
    <rPh sb="9" eb="10">
      <t>エン</t>
    </rPh>
    <phoneticPr fontId="2"/>
  </si>
  <si>
    <t>676,000円</t>
    <rPh sb="7" eb="8">
      <t>エン</t>
    </rPh>
    <phoneticPr fontId="2"/>
  </si>
  <si>
    <t>135,000円</t>
    <rPh sb="7" eb="8">
      <t>エン</t>
    </rPh>
    <phoneticPr fontId="2"/>
  </si>
  <si>
    <t>138,000円</t>
    <rPh sb="7" eb="8">
      <t>エン</t>
    </rPh>
    <phoneticPr fontId="2"/>
  </si>
  <si>
    <t>【申請区分、補助率、補助上限額】</t>
    <rPh sb="1" eb="3">
      <t>シンセイ</t>
    </rPh>
    <rPh sb="3" eb="5">
      <t>クブン</t>
    </rPh>
    <rPh sb="6" eb="9">
      <t>ホジョリツ</t>
    </rPh>
    <rPh sb="10" eb="15">
      <t>ホジョジョウゲンガク</t>
    </rPh>
    <phoneticPr fontId="2"/>
  </si>
  <si>
    <t>③</t>
    <phoneticPr fontId="2"/>
  </si>
  <si>
    <t>申請日：令和</t>
  </si>
  <si>
    <t>年</t>
    <rPh sb="0" eb="1">
      <t>ネン</t>
    </rPh>
    <phoneticPr fontId="2"/>
  </si>
  <si>
    <t>補助上限額</t>
    <rPh sb="0" eb="2">
      <t>ホジョ</t>
    </rPh>
    <rPh sb="2" eb="4">
      <t>ジョウゲン</t>
    </rPh>
    <rPh sb="4" eb="5">
      <t>ガク</t>
    </rPh>
    <phoneticPr fontId="2"/>
  </si>
  <si>
    <t>⑥</t>
    <phoneticPr fontId="2"/>
  </si>
  <si>
    <t>個人情報の取扱いに関して、補助金の交付手続きに必要な範囲で事務局と共有することに同意すること。</t>
    <rPh sb="0" eb="2">
      <t>コジン</t>
    </rPh>
    <rPh sb="2" eb="4">
      <t>ジョウホウ</t>
    </rPh>
    <rPh sb="5" eb="7">
      <t>トリアツカ</t>
    </rPh>
    <rPh sb="9" eb="10">
      <t>カン</t>
    </rPh>
    <rPh sb="13" eb="16">
      <t>ホジョキン</t>
    </rPh>
    <rPh sb="17" eb="19">
      <t>コウフ</t>
    </rPh>
    <rPh sb="19" eb="21">
      <t>テツヅ</t>
    </rPh>
    <rPh sb="23" eb="25">
      <t>ヒツヨウ</t>
    </rPh>
    <rPh sb="26" eb="28">
      <t>ハンイ</t>
    </rPh>
    <rPh sb="29" eb="32">
      <t>ジムキョク</t>
    </rPh>
    <rPh sb="33" eb="35">
      <t>キョウユウ</t>
    </rPh>
    <rPh sb="40" eb="42">
      <t>ドウイ</t>
    </rPh>
    <phoneticPr fontId="2"/>
  </si>
  <si>
    <t>確認事項</t>
    <rPh sb="0" eb="2">
      <t>カクニン</t>
    </rPh>
    <rPh sb="2" eb="4">
      <t>ジコウ</t>
    </rPh>
    <phoneticPr fontId="2"/>
  </si>
  <si>
    <t>【確認事項】</t>
    <rPh sb="1" eb="3">
      <t>カクニン</t>
    </rPh>
    <rPh sb="3" eb="5">
      <t>ジコウ</t>
    </rPh>
    <phoneticPr fontId="2"/>
  </si>
  <si>
    <t>オンライン資格確認等システムを運用開始した上で、電子処方箋管理サービスを利用できる環境を整備（電子署名に必要なHPKIカード等の保有も含む）し、実際に電子処方箋管理サービスを継続して実施すること。</t>
    <phoneticPr fontId="2"/>
  </si>
  <si>
    <t>１：普通（総合）　２：当座</t>
    <rPh sb="5" eb="7">
      <t>ソウゴウ</t>
    </rPh>
    <phoneticPr fontId="2"/>
  </si>
  <si>
    <t>１：普通（総合）</t>
    <rPh sb="2" eb="4">
      <t>フツウ</t>
    </rPh>
    <rPh sb="5" eb="7">
      <t>ソウゴウ</t>
    </rPh>
    <phoneticPr fontId="2"/>
  </si>
  <si>
    <t>開設者名（法人名）</t>
    <rPh sb="0" eb="3">
      <t>カイセツシャ</t>
    </rPh>
    <rPh sb="3" eb="4">
      <t>メイ</t>
    </rPh>
    <rPh sb="5" eb="8">
      <t>ホウジンメイ</t>
    </rPh>
    <phoneticPr fontId="2"/>
  </si>
  <si>
    <t>住所又は所在地</t>
    <rPh sb="0" eb="2">
      <t>ジュウショ</t>
    </rPh>
    <rPh sb="2" eb="3">
      <t>マタ</t>
    </rPh>
    <rPh sb="4" eb="7">
      <t>ショザイチ</t>
    </rPh>
    <phoneticPr fontId="2"/>
  </si>
  <si>
    <t>担当者名／連絡先／メールアドレス</t>
    <rPh sb="0" eb="3">
      <t>タントウシャ</t>
    </rPh>
    <rPh sb="3" eb="4">
      <t>メイ</t>
    </rPh>
    <phoneticPr fontId="2"/>
  </si>
  <si>
    <t>①基本機能のみ
(要綱4条(1))</t>
    <rPh sb="1" eb="3">
      <t>キホン</t>
    </rPh>
    <rPh sb="3" eb="5">
      <t>キノウ</t>
    </rPh>
    <rPh sb="9" eb="11">
      <t>ヨウコウ</t>
    </rPh>
    <rPh sb="12" eb="13">
      <t>ジョウ</t>
    </rPh>
    <phoneticPr fontId="2"/>
  </si>
  <si>
    <t>②追加機能のみ
(要綱4条(2))</t>
    <rPh sb="1" eb="3">
      <t>ツイカ</t>
    </rPh>
    <rPh sb="3" eb="5">
      <t>キノウ</t>
    </rPh>
    <rPh sb="9" eb="11">
      <t>ヨウコウ</t>
    </rPh>
    <rPh sb="12" eb="13">
      <t>ジョウ</t>
    </rPh>
    <phoneticPr fontId="2"/>
  </si>
  <si>
    <t>③基本機能と追加機能の同時導入
(要綱4条(3))</t>
    <rPh sb="1" eb="3">
      <t>キホン</t>
    </rPh>
    <rPh sb="3" eb="5">
      <t>キノウ</t>
    </rPh>
    <rPh sb="6" eb="8">
      <t>ツイカ</t>
    </rPh>
    <rPh sb="8" eb="10">
      <t>キノウ</t>
    </rPh>
    <rPh sb="11" eb="13">
      <t>ドウジ</t>
    </rPh>
    <rPh sb="13" eb="15">
      <t>ドウニュウ</t>
    </rPh>
    <rPh sb="17" eb="19">
      <t>ヨウコウ</t>
    </rPh>
    <rPh sb="20" eb="21">
      <t>ジョウ</t>
    </rPh>
    <phoneticPr fontId="2"/>
  </si>
  <si>
    <t>電子処方箋管理サービスの基本機能（③に掲げるものを除く）を導入するために行うシステム改修等に係る事業（要綱第4条（1））</t>
    <rPh sb="12" eb="14">
      <t>キホン</t>
    </rPh>
    <rPh sb="14" eb="16">
      <t>キノウ</t>
    </rPh>
    <rPh sb="29" eb="31">
      <t>ドウニュウ</t>
    </rPh>
    <rPh sb="51" eb="53">
      <t>ヨウコウ</t>
    </rPh>
    <rPh sb="53" eb="54">
      <t>ダイ</t>
    </rPh>
    <rPh sb="55" eb="56">
      <t>ジョウ</t>
    </rPh>
    <phoneticPr fontId="2"/>
  </si>
  <si>
    <t>電子処方箋管理サービスの基本機能とは別に追加機能を導入するために行うシステム改修等に係る事業（要綱第4条（2））</t>
    <rPh sb="12" eb="14">
      <t>キホン</t>
    </rPh>
    <rPh sb="14" eb="16">
      <t>キノウ</t>
    </rPh>
    <rPh sb="18" eb="19">
      <t>ベツ</t>
    </rPh>
    <rPh sb="20" eb="22">
      <t>ツイカ</t>
    </rPh>
    <rPh sb="22" eb="24">
      <t>キノウ</t>
    </rPh>
    <rPh sb="25" eb="27">
      <t>ドウニュウ</t>
    </rPh>
    <rPh sb="47" eb="49">
      <t>ヨウコウ</t>
    </rPh>
    <rPh sb="49" eb="50">
      <t>ダイ</t>
    </rPh>
    <rPh sb="51" eb="52">
      <t>ジョウ</t>
    </rPh>
    <phoneticPr fontId="2"/>
  </si>
  <si>
    <t>電子処方箋管理サービスの基本機能と追加機能を同時に導入するために行うシステム改修等に係る事業（要綱第4条（3））</t>
    <rPh sb="12" eb="14">
      <t>キホン</t>
    </rPh>
    <rPh sb="14" eb="16">
      <t>キノウ</t>
    </rPh>
    <rPh sb="17" eb="19">
      <t>ツイカ</t>
    </rPh>
    <rPh sb="19" eb="21">
      <t>キノウ</t>
    </rPh>
    <rPh sb="22" eb="24">
      <t>ドウジ</t>
    </rPh>
    <rPh sb="25" eb="27">
      <t>ドウニュウ</t>
    </rPh>
    <rPh sb="47" eb="49">
      <t>ヨウコウ</t>
    </rPh>
    <rPh sb="49" eb="50">
      <t>ダイ</t>
    </rPh>
    <rPh sb="51" eb="52">
      <t>ジョウ</t>
    </rPh>
    <phoneticPr fontId="2"/>
  </si>
  <si>
    <t>４．該当する申請区分のいずれか一つに○を記入してください。（基金に申請した内容と同じものを選択）</t>
    <rPh sb="2" eb="4">
      <t>ガイトウ</t>
    </rPh>
    <rPh sb="6" eb="8">
      <t>シンセイ</t>
    </rPh>
    <rPh sb="8" eb="10">
      <t>クブン</t>
    </rPh>
    <rPh sb="15" eb="16">
      <t>ヒト</t>
    </rPh>
    <rPh sb="20" eb="22">
      <t>キニュウ</t>
    </rPh>
    <rPh sb="30" eb="32">
      <t>キキン</t>
    </rPh>
    <rPh sb="33" eb="35">
      <t>シンセイ</t>
    </rPh>
    <rPh sb="37" eb="39">
      <t>ナイヨウ</t>
    </rPh>
    <rPh sb="40" eb="41">
      <t>オナ</t>
    </rPh>
    <rPh sb="45" eb="47">
      <t>センタク</t>
    </rPh>
    <phoneticPr fontId="2"/>
  </si>
  <si>
    <t>２．保険医療機関コード（10桁）を記入してください。</t>
    <rPh sb="2" eb="4">
      <t>ホケン</t>
    </rPh>
    <rPh sb="4" eb="6">
      <t>イリョウ</t>
    </rPh>
    <rPh sb="6" eb="8">
      <t>キカン</t>
    </rPh>
    <rPh sb="14" eb="15">
      <t>ケタ</t>
    </rPh>
    <rPh sb="17" eb="19">
      <t>キニュウ</t>
    </rPh>
    <phoneticPr fontId="2"/>
  </si>
  <si>
    <r>
      <t>※対象事業費に補助率をかけた比較額（一円未満切り捨て）。Excel表の場合は</t>
    </r>
    <r>
      <rPr>
        <u/>
        <sz val="9"/>
        <color rgb="FFFF0000"/>
        <rFont val="ＭＳ Ｐゴシック"/>
        <family val="3"/>
        <charset val="128"/>
      </rPr>
      <t>自動算出</t>
    </r>
    <r>
      <rPr>
        <sz val="9"/>
        <color theme="1"/>
        <rFont val="ＭＳ Ｐゴシック"/>
        <family val="3"/>
        <charset val="128"/>
      </rPr>
      <t>されます。</t>
    </r>
    <rPh sb="1" eb="3">
      <t>タイショウ</t>
    </rPh>
    <rPh sb="3" eb="5">
      <t>ジギョウ</t>
    </rPh>
    <rPh sb="5" eb="6">
      <t>ヒ</t>
    </rPh>
    <rPh sb="7" eb="10">
      <t>ホジョリツ</t>
    </rPh>
    <rPh sb="14" eb="17">
      <t>ヒカクガク</t>
    </rPh>
    <rPh sb="33" eb="34">
      <t>ヒョウ</t>
    </rPh>
    <rPh sb="35" eb="37">
      <t>バアイ</t>
    </rPh>
    <rPh sb="38" eb="40">
      <t>ジドウ</t>
    </rPh>
    <rPh sb="40" eb="42">
      <t>サンシュツ</t>
    </rPh>
    <phoneticPr fontId="2"/>
  </si>
  <si>
    <r>
      <t>※医療機関等の区分及び申請区分に応じた補助上限額。Excel表の場合は</t>
    </r>
    <r>
      <rPr>
        <u/>
        <sz val="9"/>
        <color rgb="FFFF0000"/>
        <rFont val="ＭＳ Ｐゴシック"/>
        <family val="3"/>
        <charset val="128"/>
      </rPr>
      <t>自動算出</t>
    </r>
    <r>
      <rPr>
        <sz val="9"/>
        <color theme="1"/>
        <rFont val="ＭＳ Ｐゴシック"/>
        <family val="3"/>
        <charset val="128"/>
      </rPr>
      <t>されます。</t>
    </r>
    <rPh sb="1" eb="5">
      <t>イリョウキカン</t>
    </rPh>
    <rPh sb="5" eb="6">
      <t>トウ</t>
    </rPh>
    <rPh sb="7" eb="9">
      <t>クブン</t>
    </rPh>
    <rPh sb="9" eb="10">
      <t>オヨ</t>
    </rPh>
    <rPh sb="11" eb="13">
      <t>シンセイ</t>
    </rPh>
    <rPh sb="13" eb="15">
      <t>クブン</t>
    </rPh>
    <rPh sb="16" eb="17">
      <t>オウ</t>
    </rPh>
    <rPh sb="19" eb="21">
      <t>ホジョ</t>
    </rPh>
    <rPh sb="21" eb="23">
      <t>ジョウゲン</t>
    </rPh>
    <rPh sb="23" eb="24">
      <t>ガク</t>
    </rPh>
    <rPh sb="30" eb="31">
      <t>ヒョウ</t>
    </rPh>
    <rPh sb="32" eb="34">
      <t>バアイ</t>
    </rPh>
    <rPh sb="35" eb="37">
      <t>ジドウ</t>
    </rPh>
    <rPh sb="37" eb="39">
      <t>サンシュツ</t>
    </rPh>
    <phoneticPr fontId="2"/>
  </si>
  <si>
    <r>
      <t>※</t>
    </r>
    <r>
      <rPr>
        <u/>
        <sz val="8"/>
        <color rgb="FFFF0000"/>
        <rFont val="ＭＳ Ｐゴシック"/>
        <family val="3"/>
        <charset val="128"/>
      </rPr>
      <t>「比較額」と「補助上限額」のうち低いほうの金額（千円未満切り捨て）。</t>
    </r>
    <r>
      <rPr>
        <sz val="8"/>
        <rFont val="ＭＳ Ｐゴシック"/>
        <family val="3"/>
        <charset val="128"/>
      </rPr>
      <t>Excel表の場合は</t>
    </r>
    <r>
      <rPr>
        <u/>
        <sz val="8"/>
        <color rgb="FFFF0000"/>
        <rFont val="ＭＳ Ｐゴシック"/>
        <family val="3"/>
        <charset val="128"/>
      </rPr>
      <t>自動算出</t>
    </r>
    <r>
      <rPr>
        <sz val="8"/>
        <color theme="1"/>
        <rFont val="ＭＳ Ｐゴシック"/>
        <family val="3"/>
        <charset val="128"/>
      </rPr>
      <t>されます。</t>
    </r>
    <rPh sb="2" eb="5">
      <t>ヒカクガク</t>
    </rPh>
    <rPh sb="8" eb="10">
      <t>ホジョ</t>
    </rPh>
    <rPh sb="10" eb="12">
      <t>ジョウゲン</t>
    </rPh>
    <rPh sb="12" eb="13">
      <t>ガク</t>
    </rPh>
    <rPh sb="17" eb="18">
      <t>ヒク</t>
    </rPh>
    <rPh sb="22" eb="24">
      <t>キンガク</t>
    </rPh>
    <rPh sb="40" eb="41">
      <t>ヒョウ</t>
    </rPh>
    <rPh sb="42" eb="44">
      <t>バアイ</t>
    </rPh>
    <rPh sb="45" eb="49">
      <t>ジドウサンシュツ</t>
    </rPh>
    <phoneticPr fontId="2"/>
  </si>
  <si>
    <t>※国（社会保険診療報酬支払基金）に申請し、対象事業費として認められた金額を記入してください。</t>
    <rPh sb="1" eb="2">
      <t>クニ</t>
    </rPh>
    <rPh sb="3" eb="13">
      <t>シャカイホケンシンリョウホウシュウシハライ</t>
    </rPh>
    <rPh sb="13" eb="15">
      <t>キキン</t>
    </rPh>
    <rPh sb="17" eb="19">
      <t>シンセイ</t>
    </rPh>
    <rPh sb="21" eb="23">
      <t>タイショウ</t>
    </rPh>
    <rPh sb="23" eb="25">
      <t>ジギョウ</t>
    </rPh>
    <rPh sb="25" eb="26">
      <t>ヒ</t>
    </rPh>
    <rPh sb="29" eb="30">
      <t>ミト</t>
    </rPh>
    <rPh sb="34" eb="36">
      <t>キンガク</t>
    </rPh>
    <rPh sb="37" eb="39">
      <t>キニュウ</t>
    </rPh>
    <phoneticPr fontId="2"/>
  </si>
  <si>
    <t>寄付金等チェック欄</t>
    <rPh sb="0" eb="3">
      <t>キフキン</t>
    </rPh>
    <rPh sb="3" eb="4">
      <t>トウ</t>
    </rPh>
    <rPh sb="8" eb="9">
      <t>ラン</t>
    </rPh>
    <phoneticPr fontId="2"/>
  </si>
  <si>
    <r>
      <t>※事業費について、国（社会保険診療報酬支払基金）の補助金以外に</t>
    </r>
    <r>
      <rPr>
        <u/>
        <sz val="9"/>
        <color rgb="FFFF0000"/>
        <rFont val="ＭＳ Ｐゴシック"/>
        <family val="3"/>
        <charset val="128"/>
      </rPr>
      <t>控除すべき寄付金やその他の収入がある場合</t>
    </r>
    <r>
      <rPr>
        <sz val="9"/>
        <color theme="1"/>
        <rFont val="ＭＳ Ｐゴシック"/>
        <family val="3"/>
        <charset val="128"/>
      </rPr>
      <t>は、左側のチェック欄に○を記入してください。</t>
    </r>
    <rPh sb="1" eb="4">
      <t>ジギョウヒ</t>
    </rPh>
    <rPh sb="9" eb="10">
      <t>クニ</t>
    </rPh>
    <rPh sb="11" eb="23">
      <t>シャカイホケンシンリョウホウシュウシハライキキン</t>
    </rPh>
    <rPh sb="25" eb="28">
      <t>ホジョキン</t>
    </rPh>
    <rPh sb="28" eb="30">
      <t>イガイ</t>
    </rPh>
    <rPh sb="31" eb="33">
      <t>コウジョ</t>
    </rPh>
    <rPh sb="36" eb="39">
      <t>キフキン</t>
    </rPh>
    <rPh sb="42" eb="43">
      <t>タ</t>
    </rPh>
    <rPh sb="44" eb="46">
      <t>シュウニュウ</t>
    </rPh>
    <rPh sb="49" eb="51">
      <t>バアイ</t>
    </rPh>
    <rPh sb="53" eb="54">
      <t>ヒダリ</t>
    </rPh>
    <rPh sb="54" eb="55">
      <t>ガワ</t>
    </rPh>
    <rPh sb="60" eb="61">
      <t>ラン</t>
    </rPh>
    <rPh sb="64" eb="66">
      <t>キニュウ</t>
    </rPh>
    <phoneticPr fontId="2"/>
  </si>
  <si>
    <r>
      <t>電子処方箋管理サービス導入に関する</t>
    </r>
    <r>
      <rPr>
        <u/>
        <sz val="11"/>
        <color rgb="FFFF0000"/>
        <rFont val="ＭＳ Ｐゴシック"/>
        <family val="3"/>
        <charset val="128"/>
      </rPr>
      <t>領収書（写し）</t>
    </r>
    <r>
      <rPr>
        <sz val="11"/>
        <rFont val="ＭＳ Ｐゴシック"/>
        <family val="3"/>
        <charset val="128"/>
      </rPr>
      <t>及び</t>
    </r>
    <r>
      <rPr>
        <u/>
        <sz val="11"/>
        <color rgb="FFFF0000"/>
        <rFont val="ＭＳ Ｐゴシック"/>
        <family val="3"/>
        <charset val="128"/>
      </rPr>
      <t>領収書内訳書（写し）</t>
    </r>
    <r>
      <rPr>
        <sz val="11"/>
        <rFont val="ＭＳ Ｐゴシック"/>
        <family val="3"/>
        <charset val="128"/>
      </rPr>
      <t xml:space="preserve">
　※社会保険診療報酬支払基金に提出した書類（対象事業費が確認できるもの）を添付。</t>
    </r>
    <rPh sb="0" eb="2">
      <t>デンシ</t>
    </rPh>
    <rPh sb="2" eb="5">
      <t>ショホウセン</t>
    </rPh>
    <rPh sb="5" eb="7">
      <t>カンリ</t>
    </rPh>
    <rPh sb="11" eb="13">
      <t>ドウニュウ</t>
    </rPh>
    <rPh sb="14" eb="15">
      <t>カン</t>
    </rPh>
    <rPh sb="17" eb="20">
      <t>リョウシュウショ</t>
    </rPh>
    <rPh sb="21" eb="22">
      <t>ウツ</t>
    </rPh>
    <rPh sb="24" eb="25">
      <t>オヨ</t>
    </rPh>
    <rPh sb="26" eb="29">
      <t>リョウシュウショ</t>
    </rPh>
    <rPh sb="29" eb="32">
      <t>ウチワケショ</t>
    </rPh>
    <rPh sb="33" eb="34">
      <t>ウツ</t>
    </rPh>
    <rPh sb="39" eb="41">
      <t>シャカイ</t>
    </rPh>
    <rPh sb="41" eb="43">
      <t>ホケン</t>
    </rPh>
    <rPh sb="43" eb="45">
      <t>シンリョウ</t>
    </rPh>
    <rPh sb="45" eb="47">
      <t>ホウシュウ</t>
    </rPh>
    <rPh sb="47" eb="49">
      <t>シハライ</t>
    </rPh>
    <rPh sb="49" eb="51">
      <t>キキン</t>
    </rPh>
    <rPh sb="52" eb="54">
      <t>テイシュツ</t>
    </rPh>
    <rPh sb="56" eb="58">
      <t>ショルイ</t>
    </rPh>
    <rPh sb="59" eb="61">
      <t>タイショウ</t>
    </rPh>
    <rPh sb="61" eb="63">
      <t>ジギョウ</t>
    </rPh>
    <rPh sb="63" eb="64">
      <t>ヒ</t>
    </rPh>
    <rPh sb="65" eb="67">
      <t>カクニン</t>
    </rPh>
    <rPh sb="74" eb="76">
      <t>テンプ</t>
    </rPh>
    <phoneticPr fontId="2"/>
  </si>
  <si>
    <r>
      <t>社会保険診療報酬支払基金から発行された</t>
    </r>
    <r>
      <rPr>
        <u/>
        <sz val="11"/>
        <color rgb="FFFF0000"/>
        <rFont val="ＭＳ Ｐゴシック"/>
        <family val="3"/>
        <charset val="128"/>
      </rPr>
      <t>「電子処方箋管理サービスの導入に必要となる端末の購入等に係る補助金交付決定通知書」（写し）</t>
    </r>
    <r>
      <rPr>
        <sz val="11"/>
        <rFont val="ＭＳ Ｐゴシック"/>
        <family val="3"/>
        <charset val="128"/>
      </rPr>
      <t>又は</t>
    </r>
    <r>
      <rPr>
        <u/>
        <sz val="11"/>
        <color rgb="FFFF0000"/>
        <rFont val="ＭＳ Ｐゴシック"/>
        <family val="3"/>
        <charset val="128"/>
      </rPr>
      <t>「電子処方箋管理サービスの新機能の導入に必要となるシステム改修等に係る助成金交付決定通知書」（写し）</t>
    </r>
    <rPh sb="0" eb="2">
      <t>シャカイ</t>
    </rPh>
    <rPh sb="2" eb="4">
      <t>ホケン</t>
    </rPh>
    <rPh sb="4" eb="6">
      <t>シンリョウ</t>
    </rPh>
    <rPh sb="6" eb="8">
      <t>ホウシュウ</t>
    </rPh>
    <rPh sb="8" eb="10">
      <t>シハライ</t>
    </rPh>
    <rPh sb="10" eb="12">
      <t>キキン</t>
    </rPh>
    <rPh sb="14" eb="16">
      <t>ハッコウ</t>
    </rPh>
    <rPh sb="20" eb="22">
      <t>デンシ</t>
    </rPh>
    <rPh sb="22" eb="25">
      <t>ショホウセン</t>
    </rPh>
    <rPh sb="25" eb="27">
      <t>カンリ</t>
    </rPh>
    <rPh sb="32" eb="34">
      <t>ドウニュウ</t>
    </rPh>
    <rPh sb="35" eb="37">
      <t>ヒツヨウ</t>
    </rPh>
    <rPh sb="40" eb="42">
      <t>タンマツ</t>
    </rPh>
    <rPh sb="43" eb="46">
      <t>コウニュウトウ</t>
    </rPh>
    <rPh sb="47" eb="48">
      <t>カカ</t>
    </rPh>
    <rPh sb="49" eb="52">
      <t>ホジョキン</t>
    </rPh>
    <rPh sb="52" eb="54">
      <t>コウフ</t>
    </rPh>
    <rPh sb="54" eb="56">
      <t>ケッテイ</t>
    </rPh>
    <rPh sb="56" eb="59">
      <t>ツウチショ</t>
    </rPh>
    <rPh sb="61" eb="62">
      <t>ウツ</t>
    </rPh>
    <rPh sb="64" eb="65">
      <t>マタ</t>
    </rPh>
    <rPh sb="67" eb="69">
      <t>デンシ</t>
    </rPh>
    <rPh sb="69" eb="72">
      <t>ショホウセン</t>
    </rPh>
    <rPh sb="72" eb="74">
      <t>カンリ</t>
    </rPh>
    <rPh sb="79" eb="82">
      <t>シンキノウ</t>
    </rPh>
    <rPh sb="83" eb="85">
      <t>ドウニュウ</t>
    </rPh>
    <rPh sb="86" eb="88">
      <t>ヒツヨウ</t>
    </rPh>
    <rPh sb="95" eb="97">
      <t>カイシュウ</t>
    </rPh>
    <rPh sb="97" eb="98">
      <t>トウ</t>
    </rPh>
    <rPh sb="99" eb="100">
      <t>カカ</t>
    </rPh>
    <rPh sb="101" eb="104">
      <t>ジョセイキン</t>
    </rPh>
    <rPh sb="104" eb="106">
      <t>コウフ</t>
    </rPh>
    <rPh sb="106" eb="108">
      <t>ケッテイ</t>
    </rPh>
    <rPh sb="108" eb="111">
      <t>ツウチショ</t>
    </rPh>
    <rPh sb="113" eb="114">
      <t>ウツ</t>
    </rPh>
    <phoneticPr fontId="2"/>
  </si>
  <si>
    <t>６．裏面の【確認事項】を確認いただき、○を記入してください。</t>
    <rPh sb="2" eb="4">
      <t>リメン</t>
    </rPh>
    <rPh sb="6" eb="8">
      <t>カクニン</t>
    </rPh>
    <rPh sb="8" eb="10">
      <t>ジコウ</t>
    </rPh>
    <rPh sb="12" eb="14">
      <t>カクニン</t>
    </rPh>
    <rPh sb="21" eb="23">
      <t>キニュウ</t>
    </rPh>
    <phoneticPr fontId="2"/>
  </si>
  <si>
    <t>※裏面の【確認事項】には、補助対象施設の要件、補助金の交付条件、同意事項を記載していますので、ご確認のうえ、〇印を記入してください。</t>
    <rPh sb="1" eb="3">
      <t>リメン</t>
    </rPh>
    <rPh sb="5" eb="7">
      <t>カクニン</t>
    </rPh>
    <rPh sb="7" eb="9">
      <t>ジコウ</t>
    </rPh>
    <rPh sb="13" eb="15">
      <t>ホジョ</t>
    </rPh>
    <rPh sb="15" eb="17">
      <t>タイショウ</t>
    </rPh>
    <rPh sb="17" eb="19">
      <t>シセツ</t>
    </rPh>
    <rPh sb="20" eb="22">
      <t>ヨウケン</t>
    </rPh>
    <rPh sb="23" eb="26">
      <t>ホジョキン</t>
    </rPh>
    <rPh sb="27" eb="29">
      <t>コウフ</t>
    </rPh>
    <rPh sb="29" eb="31">
      <t>ジョウケン</t>
    </rPh>
    <rPh sb="32" eb="34">
      <t>ドウイ</t>
    </rPh>
    <rPh sb="34" eb="36">
      <t>ジコウ</t>
    </rPh>
    <rPh sb="37" eb="39">
      <t>キサイ</t>
    </rPh>
    <rPh sb="48" eb="50">
      <t>カクニン</t>
    </rPh>
    <rPh sb="55" eb="56">
      <t>シルシ</t>
    </rPh>
    <rPh sb="57" eb="59">
      <t>キニュウ</t>
    </rPh>
    <phoneticPr fontId="2"/>
  </si>
  <si>
    <r>
      <t>振込先の</t>
    </r>
    <r>
      <rPr>
        <u/>
        <sz val="11"/>
        <color rgb="FFFF0000"/>
        <rFont val="ＭＳ Ｐゴシック"/>
        <family val="3"/>
        <charset val="128"/>
      </rPr>
      <t>通帳の見開きページ（写し）</t>
    </r>
    <r>
      <rPr>
        <sz val="11"/>
        <color rgb="FFFF0000"/>
        <rFont val="ＭＳ Ｐゴシック"/>
        <family val="3"/>
        <charset val="128"/>
      </rPr>
      <t>　　</t>
    </r>
    <r>
      <rPr>
        <sz val="11"/>
        <rFont val="ＭＳ Ｐゴシック"/>
        <family val="3"/>
        <charset val="128"/>
      </rPr>
      <t>※フリガナ・口座番号等が確認できるページ</t>
    </r>
    <rPh sb="7" eb="9">
      <t>ミヒラ</t>
    </rPh>
    <rPh sb="14" eb="15">
      <t>ウツ</t>
    </rPh>
    <rPh sb="25" eb="27">
      <t>コウザ</t>
    </rPh>
    <rPh sb="27" eb="2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</si>
</sst>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rgb="FFFF0000"/>
      <name val="ＭＳ Ｐゴシック"/>
      <family val="3"/>
      <charset val="128"/>
      <scheme val="minor"/>
    </font>
    <font>
      <sz val="10"/>
      <color theme="1"/>
      <name val="ＭＳ ゴシック"/>
      <family val="3"/>
      <charset val="128"/>
    </font>
    <font>
      <sz val="11"/>
      <color theme="1"/>
      <name val="ＭＳ ゴシック"/>
      <family val="3"/>
      <charset val="128"/>
    </font>
    <font>
      <sz val="12"/>
      <color theme="1"/>
      <name val="ＭＳ ゴシック"/>
      <family val="3"/>
      <charset val="128"/>
    </font>
    <font>
      <sz val="12"/>
      <color rgb="FFFF0000"/>
      <name val="ＭＳ ゴシック"/>
      <family val="3"/>
      <charset val="128"/>
    </font>
    <font>
      <sz val="14"/>
      <color theme="1"/>
      <name val="ＭＳ ゴシック"/>
      <family val="3"/>
      <charset val="128"/>
    </font>
    <font>
      <u/>
      <sz val="12"/>
      <color theme="1"/>
      <name val="ＭＳ ゴシック"/>
      <family val="3"/>
      <charset val="128"/>
    </font>
    <font>
      <sz val="8"/>
      <color theme="1"/>
      <name val="ＭＳ ゴシック"/>
      <family val="3"/>
      <charset val="128"/>
    </font>
    <font>
      <sz val="9"/>
      <color theme="1"/>
      <name val="ＭＳ ゴシック"/>
      <family val="3"/>
      <charset val="128"/>
    </font>
    <font>
      <sz val="11"/>
      <name val="ＭＳ ゴシック"/>
      <family val="3"/>
      <charset val="128"/>
    </font>
    <font>
      <b/>
      <sz val="11"/>
      <color theme="1"/>
      <name val="ＭＳ ゴシック"/>
      <family val="3"/>
      <charset val="128"/>
    </font>
    <font>
      <b/>
      <sz val="14"/>
      <color theme="1"/>
      <name val="ＭＳ 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8"/>
      <color rgb="FFFF0000"/>
      <name val="ＭＳ Ｐゴシック"/>
      <family val="3"/>
      <charset val="128"/>
    </font>
    <font>
      <u/>
      <sz val="9"/>
      <color rgb="FFFF0000"/>
      <name val="ＭＳ Ｐゴシック"/>
      <family val="3"/>
      <charset val="128"/>
    </font>
    <font>
      <sz val="11"/>
      <name val="ＭＳ Ｐゴシック"/>
      <family val="3"/>
      <charset val="128"/>
      <scheme val="minor"/>
    </font>
    <font>
      <sz val="10"/>
      <name val="ＭＳ Ｐゴシック"/>
      <family val="3"/>
      <charset val="128"/>
    </font>
    <font>
      <sz val="12"/>
      <color theme="1"/>
      <name val="ＭＳ Ｐゴシック"/>
      <family val="3"/>
      <charset val="128"/>
    </font>
    <font>
      <sz val="14"/>
      <name val="ＭＳ ゴシック"/>
      <family val="3"/>
      <charset val="128"/>
    </font>
    <font>
      <sz val="11"/>
      <color rgb="FFFF0000"/>
      <name val="ＭＳ Ｐゴシック"/>
      <family val="3"/>
      <charset val="128"/>
    </font>
    <font>
      <sz val="12"/>
      <name val="ＭＳ Ｐゴシック"/>
      <family val="3"/>
      <charset val="128"/>
    </font>
    <font>
      <u/>
      <sz val="11"/>
      <color rgb="FFFF0000"/>
      <name val="ＭＳ Ｐゴシック"/>
      <family val="3"/>
      <charset val="128"/>
    </font>
    <font>
      <sz val="8"/>
      <name val="ＭＳ Ｐゴシック"/>
      <family val="3"/>
      <charset val="128"/>
    </font>
    <font>
      <sz val="9"/>
      <color rgb="FFFF0000"/>
      <name val="ＭＳ ゴシック"/>
      <family val="3"/>
      <charset val="128"/>
    </font>
    <font>
      <sz val="10.5"/>
      <color theme="1"/>
      <name val="ＭＳ Ｐゴシック"/>
      <family val="3"/>
      <charset val="128"/>
    </font>
    <font>
      <sz val="10"/>
      <color rgb="FFFF0000"/>
      <name val="ＭＳ Ｐゴシック"/>
      <family val="3"/>
      <charset val="128"/>
    </font>
    <font>
      <b/>
      <sz val="10"/>
      <color rgb="FFFF0000"/>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hair">
        <color auto="1"/>
      </bottom>
      <diagonal/>
    </border>
    <border>
      <left/>
      <right/>
      <top style="hair">
        <color auto="1"/>
      </top>
      <bottom style="thin">
        <color auto="1"/>
      </bottom>
      <diagonal/>
    </border>
    <border>
      <left style="dotted">
        <color auto="1"/>
      </left>
      <right/>
      <top/>
      <bottom style="thin">
        <color auto="1"/>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1" fillId="0" borderId="0">
      <alignment vertical="center"/>
    </xf>
  </cellStyleXfs>
  <cellXfs count="194">
    <xf numFmtId="0" fontId="0" fillId="0" borderId="0" xfId="0">
      <alignment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0" xfId="0" applyFont="1" applyBorder="1">
      <alignment vertical="center"/>
    </xf>
    <xf numFmtId="0" fontId="6" fillId="0" borderId="0" xfId="2" applyFont="1" applyFill="1" applyBorder="1" applyAlignment="1">
      <alignment vertical="center" shrinkToFit="1"/>
    </xf>
    <xf numFmtId="0" fontId="6" fillId="0" borderId="0" xfId="0" applyFont="1" applyFill="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wrapText="1"/>
    </xf>
    <xf numFmtId="0" fontId="6" fillId="0" borderId="0" xfId="0" applyFont="1" applyFill="1" applyBorder="1" applyAlignment="1">
      <alignment horizontal="left" vertical="center"/>
    </xf>
    <xf numFmtId="0" fontId="12"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right" vertical="center"/>
    </xf>
    <xf numFmtId="0" fontId="7" fillId="0" borderId="0" xfId="0" applyFont="1" applyAlignment="1">
      <alignment horizontal="right" vertical="center"/>
    </xf>
    <xf numFmtId="0" fontId="7" fillId="0" borderId="0" xfId="0" applyFont="1" applyBorder="1" applyAlignment="1">
      <alignment horizontal="center" vertical="center"/>
    </xf>
    <xf numFmtId="0" fontId="17" fillId="0" borderId="0" xfId="0" applyFont="1" applyFill="1" applyBorder="1" applyAlignment="1">
      <alignment vertical="center"/>
    </xf>
    <xf numFmtId="0" fontId="6" fillId="5" borderId="0" xfId="2" applyFont="1" applyFill="1" applyBorder="1" applyAlignment="1">
      <alignment vertical="center"/>
    </xf>
    <xf numFmtId="0" fontId="6" fillId="5" borderId="0" xfId="2" applyFont="1" applyFill="1" applyBorder="1" applyAlignment="1">
      <alignment horizontal="center" vertical="center"/>
    </xf>
    <xf numFmtId="0" fontId="16" fillId="0" borderId="0" xfId="0" applyFont="1">
      <alignment vertical="center"/>
    </xf>
    <xf numFmtId="0" fontId="6" fillId="0" borderId="0" xfId="0" applyFont="1" applyAlignment="1">
      <alignment vertical="center"/>
    </xf>
    <xf numFmtId="0" fontId="12" fillId="0" borderId="0" xfId="0" applyFont="1" applyFill="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0" fillId="0" borderId="0" xfId="0" applyFill="1">
      <alignment vertical="center"/>
    </xf>
    <xf numFmtId="0" fontId="0" fillId="0" borderId="0" xfId="0" applyBorder="1">
      <alignment vertical="center"/>
    </xf>
    <xf numFmtId="176" fontId="4" fillId="0" borderId="0" xfId="0" applyNumberFormat="1" applyFont="1" applyBorder="1" applyAlignment="1" applyProtection="1">
      <alignment vertical="center"/>
      <protection hidden="1"/>
    </xf>
    <xf numFmtId="12" fontId="0" fillId="0" borderId="0" xfId="0" applyNumberFormat="1" applyBorder="1">
      <alignment vertical="center"/>
    </xf>
    <xf numFmtId="0" fontId="0" fillId="0" borderId="0" xfId="0" applyFill="1" applyBorder="1">
      <alignment vertical="center"/>
    </xf>
    <xf numFmtId="176" fontId="21" fillId="0" borderId="0" xfId="0" applyNumberFormat="1" applyFont="1" applyBorder="1" applyAlignment="1" applyProtection="1">
      <alignment vertical="center"/>
      <protection hidden="1"/>
    </xf>
    <xf numFmtId="0" fontId="6" fillId="0" borderId="0" xfId="0" applyFont="1" applyAlignment="1">
      <alignment horizontal="left" vertical="center"/>
    </xf>
    <xf numFmtId="0" fontId="6" fillId="5" borderId="0" xfId="2" applyFont="1" applyFill="1" applyBorder="1" applyAlignment="1">
      <alignment horizontal="left" vertical="center"/>
    </xf>
    <xf numFmtId="0" fontId="14" fillId="0" borderId="0" xfId="0" applyFont="1" applyAlignment="1">
      <alignment horizontal="left" vertical="center"/>
    </xf>
    <xf numFmtId="0" fontId="6" fillId="5" borderId="0" xfId="2" applyFont="1" applyFill="1" applyBorder="1" applyAlignment="1">
      <alignment vertical="center" shrinkToFit="1"/>
    </xf>
    <xf numFmtId="0" fontId="6" fillId="0" borderId="0" xfId="0" applyFont="1" applyFill="1" applyAlignment="1">
      <alignment vertical="center"/>
    </xf>
    <xf numFmtId="12" fontId="0" fillId="0" borderId="0" xfId="0" applyNumberFormat="1" applyFill="1" applyBorder="1">
      <alignment vertical="center"/>
    </xf>
    <xf numFmtId="176" fontId="21"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16" fillId="0" borderId="0" xfId="0" applyFont="1" applyFill="1">
      <alignment vertical="center"/>
    </xf>
    <xf numFmtId="0" fontId="16" fillId="0" borderId="0" xfId="0" applyFont="1" applyFill="1" applyAlignment="1">
      <alignment vertical="center"/>
    </xf>
    <xf numFmtId="0" fontId="23" fillId="0" borderId="0" xfId="0" applyFont="1">
      <alignment vertical="center"/>
    </xf>
    <xf numFmtId="0" fontId="9" fillId="0" borderId="0" xfId="0" applyFont="1" applyFill="1" applyBorder="1" applyAlignment="1">
      <alignment horizontal="center" vertical="center"/>
    </xf>
    <xf numFmtId="0" fontId="9" fillId="0" borderId="0" xfId="0" applyFont="1" applyFill="1">
      <alignment vertical="center"/>
    </xf>
    <xf numFmtId="0" fontId="12" fillId="0" borderId="0" xfId="0" applyFont="1" applyFill="1" applyAlignment="1">
      <alignment vertical="center"/>
    </xf>
    <xf numFmtId="0" fontId="7" fillId="0" borderId="0" xfId="0" applyFont="1" applyFill="1" applyBorder="1" applyAlignment="1">
      <alignment horizontal="left" vertical="center" wrapText="1"/>
    </xf>
    <xf numFmtId="0" fontId="5" fillId="0" borderId="0" xfId="0" applyFont="1" applyFill="1" applyAlignment="1">
      <alignment vertical="center"/>
    </xf>
    <xf numFmtId="0" fontId="6" fillId="0" borderId="1" xfId="0" applyFont="1" applyBorder="1" applyAlignment="1">
      <alignment horizontal="center" vertical="center"/>
    </xf>
    <xf numFmtId="0" fontId="7" fillId="0" borderId="0" xfId="0" applyFont="1" applyAlignment="1">
      <alignment horizontal="center" vertical="center"/>
    </xf>
    <xf numFmtId="0" fontId="13" fillId="0" borderId="1" xfId="0" applyFont="1" applyBorder="1" applyAlignment="1">
      <alignment horizontal="center" vertical="center"/>
    </xf>
    <xf numFmtId="0" fontId="6" fillId="4" borderId="0" xfId="0" applyFont="1" applyFill="1" applyBorder="1" applyAlignment="1">
      <alignment vertical="center"/>
    </xf>
    <xf numFmtId="0" fontId="6" fillId="4" borderId="0" xfId="2" applyFont="1" applyFill="1" applyBorder="1" applyAlignment="1">
      <alignment vertical="center"/>
    </xf>
    <xf numFmtId="0" fontId="13" fillId="0" borderId="0" xfId="0" applyFont="1" applyAlignment="1">
      <alignment horizontal="right" vertical="top"/>
    </xf>
    <xf numFmtId="0" fontId="13" fillId="0" borderId="0" xfId="0" applyFont="1" applyBorder="1" applyAlignment="1">
      <alignment horizontal="left" vertical="center" wrapText="1"/>
    </xf>
    <xf numFmtId="0" fontId="0" fillId="0" borderId="0" xfId="0" applyFont="1">
      <alignment vertical="center"/>
    </xf>
    <xf numFmtId="0" fontId="13" fillId="0" borderId="0" xfId="0" applyFont="1" applyAlignment="1">
      <alignment vertical="top"/>
    </xf>
    <xf numFmtId="0" fontId="13" fillId="0" borderId="0" xfId="0" applyFont="1" applyBorder="1" applyAlignment="1">
      <alignment vertical="top"/>
    </xf>
    <xf numFmtId="0" fontId="13" fillId="0" borderId="0" xfId="0" applyFont="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0" xfId="0" applyFont="1" applyAlignment="1">
      <alignment vertical="top"/>
    </xf>
    <xf numFmtId="0" fontId="16" fillId="0" borderId="0" xfId="0" applyFont="1" applyFill="1" applyBorder="1" applyAlignment="1">
      <alignment horizontal="left" vertical="center"/>
    </xf>
    <xf numFmtId="0" fontId="29" fillId="0" borderId="0" xfId="0" applyFont="1" applyAlignment="1">
      <alignment horizontal="center" vertical="center"/>
    </xf>
    <xf numFmtId="0" fontId="30" fillId="0" borderId="0" xfId="0" applyFont="1">
      <alignment vertical="center"/>
    </xf>
    <xf numFmtId="0" fontId="3" fillId="0" borderId="0" xfId="0" applyFont="1" applyBorder="1">
      <alignment vertical="center"/>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3" fillId="5" borderId="4" xfId="0" applyFont="1" applyFill="1" applyBorder="1" applyAlignment="1" applyProtection="1">
      <alignment horizontal="center" vertical="center" wrapText="1"/>
      <protection hidden="1"/>
    </xf>
    <xf numFmtId="0" fontId="13" fillId="5" borderId="5" xfId="0" applyFont="1" applyFill="1" applyBorder="1" applyAlignment="1" applyProtection="1">
      <alignment horizontal="center" vertical="center" wrapText="1"/>
      <protection hidden="1"/>
    </xf>
    <xf numFmtId="0" fontId="13" fillId="5" borderId="6" xfId="0" applyFont="1" applyFill="1" applyBorder="1" applyAlignment="1" applyProtection="1">
      <alignment horizontal="center" vertical="center" wrapText="1"/>
      <protection hidden="1"/>
    </xf>
    <xf numFmtId="0" fontId="13" fillId="5" borderId="8"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7"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8" fillId="0" borderId="0" xfId="0" applyFont="1" applyAlignment="1">
      <alignment horizontal="left" vertical="center" shrinkToFit="1"/>
    </xf>
    <xf numFmtId="0" fontId="30" fillId="0" borderId="0" xfId="0" applyFont="1" applyAlignment="1">
      <alignment horizontal="left" vertical="center"/>
    </xf>
    <xf numFmtId="0" fontId="6" fillId="4" borderId="4" xfId="2" applyFont="1" applyFill="1" applyBorder="1" applyAlignment="1" applyProtection="1">
      <alignment horizontal="center" vertical="center"/>
      <protection locked="0"/>
    </xf>
    <xf numFmtId="0" fontId="6" fillId="4" borderId="6" xfId="2"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0" borderId="0" xfId="0" applyFont="1" applyAlignment="1">
      <alignment horizontal="right" vertical="center"/>
    </xf>
    <xf numFmtId="3" fontId="9" fillId="0" borderId="4" xfId="0" applyNumberFormat="1" applyFont="1" applyFill="1" applyBorder="1" applyAlignment="1" applyProtection="1">
      <alignment horizontal="right" vertical="center" shrinkToFit="1"/>
      <protection locked="0"/>
    </xf>
    <xf numFmtId="3" fontId="9" fillId="0" borderId="5" xfId="0" applyNumberFormat="1" applyFont="1" applyFill="1" applyBorder="1" applyAlignment="1" applyProtection="1">
      <alignment horizontal="right" vertical="center" shrinkToFit="1"/>
      <protection locked="0"/>
    </xf>
    <xf numFmtId="3" fontId="9" fillId="0" borderId="6" xfId="0" applyNumberFormat="1" applyFont="1" applyFill="1" applyBorder="1" applyAlignment="1" applyProtection="1">
      <alignment horizontal="right" vertical="center" shrinkToFit="1"/>
      <protection locked="0"/>
    </xf>
    <xf numFmtId="0" fontId="14" fillId="0" borderId="0" xfId="0" applyFont="1" applyAlignment="1">
      <alignment horizontal="right" vertical="center"/>
    </xf>
    <xf numFmtId="3" fontId="15" fillId="0" borderId="13" xfId="0" applyNumberFormat="1" applyFont="1" applyBorder="1" applyAlignment="1">
      <alignment horizontal="right" vertical="center"/>
    </xf>
    <xf numFmtId="3" fontId="15" fillId="0" borderId="14" xfId="0" applyNumberFormat="1" applyFont="1" applyBorder="1" applyAlignment="1">
      <alignment horizontal="right" vertical="center"/>
    </xf>
    <xf numFmtId="3" fontId="15" fillId="0" borderId="15" xfId="0" applyNumberFormat="1" applyFont="1" applyBorder="1" applyAlignment="1">
      <alignment horizontal="right" vertical="center"/>
    </xf>
    <xf numFmtId="0" fontId="18" fillId="0" borderId="0" xfId="0" applyFont="1" applyAlignment="1">
      <alignment horizontal="left" vertical="center" wrapText="1"/>
    </xf>
    <xf numFmtId="0" fontId="6" fillId="5" borderId="0" xfId="2" applyFont="1" applyFill="1" applyBorder="1" applyAlignment="1">
      <alignment horizontal="right" vertical="center"/>
    </xf>
    <xf numFmtId="3" fontId="9" fillId="5" borderId="4" xfId="2" applyNumberFormat="1" applyFont="1" applyFill="1" applyBorder="1" applyAlignment="1">
      <alignment horizontal="right" vertical="center"/>
    </xf>
    <xf numFmtId="3" fontId="9" fillId="5" borderId="5" xfId="2" applyNumberFormat="1" applyFont="1" applyFill="1" applyBorder="1" applyAlignment="1">
      <alignment horizontal="right" vertical="center"/>
    </xf>
    <xf numFmtId="3" fontId="9" fillId="5" borderId="6" xfId="2" applyNumberFormat="1" applyFont="1" applyFill="1" applyBorder="1" applyAlignment="1">
      <alignment horizontal="right" vertical="center"/>
    </xf>
    <xf numFmtId="0" fontId="17" fillId="5" borderId="0" xfId="2" applyFont="1" applyFill="1" applyBorder="1" applyAlignment="1">
      <alignment horizontal="left" vertical="center" wrapText="1"/>
    </xf>
    <xf numFmtId="3" fontId="9" fillId="0" borderId="4" xfId="0" applyNumberFormat="1" applyFont="1" applyBorder="1" applyAlignment="1">
      <alignment horizontal="right" vertical="center"/>
    </xf>
    <xf numFmtId="3" fontId="9" fillId="0" borderId="5" xfId="0" applyNumberFormat="1" applyFont="1" applyBorder="1" applyAlignment="1">
      <alignment horizontal="right" vertical="center"/>
    </xf>
    <xf numFmtId="3" fontId="9" fillId="0" borderId="6" xfId="0" applyNumberFormat="1" applyFont="1" applyBorder="1" applyAlignment="1">
      <alignment horizontal="right" vertical="center"/>
    </xf>
    <xf numFmtId="0" fontId="17" fillId="0" borderId="0" xfId="0" applyFont="1" applyAlignment="1">
      <alignment horizontal="left" vertical="center" wrapText="1"/>
    </xf>
    <xf numFmtId="0" fontId="6" fillId="0" borderId="13" xfId="2" applyFont="1" applyFill="1" applyBorder="1" applyAlignment="1" applyProtection="1">
      <alignment horizontal="center" vertical="center" shrinkToFit="1"/>
      <protection locked="0"/>
    </xf>
    <xf numFmtId="0" fontId="6" fillId="0" borderId="15" xfId="2" applyFont="1" applyFill="1" applyBorder="1" applyAlignment="1" applyProtection="1">
      <alignment horizontal="center" vertical="center" shrinkToFit="1"/>
      <protection locked="0"/>
    </xf>
    <xf numFmtId="0" fontId="13" fillId="0" borderId="0"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12" fontId="3" fillId="0" borderId="4" xfId="0" applyNumberFormat="1" applyFont="1" applyBorder="1" applyAlignment="1">
      <alignment horizontal="center" vertical="center"/>
    </xf>
    <xf numFmtId="12" fontId="3" fillId="0" borderId="5" xfId="0" applyNumberFormat="1" applyFont="1" applyBorder="1" applyAlignment="1">
      <alignment horizontal="center" vertical="center"/>
    </xf>
    <xf numFmtId="12" fontId="3" fillId="0" borderId="6" xfId="0" applyNumberFormat="1" applyFont="1" applyBorder="1" applyAlignment="1">
      <alignment horizontal="center" vertical="center"/>
    </xf>
    <xf numFmtId="0" fontId="7" fillId="0" borderId="0" xfId="0" applyFont="1" applyAlignment="1">
      <alignment horizontal="center" vertical="center"/>
    </xf>
    <xf numFmtId="0" fontId="16" fillId="0" borderId="1" xfId="2" applyFont="1" applyFill="1" applyBorder="1" applyAlignment="1" applyProtection="1">
      <alignment horizontal="center" vertical="center" shrinkToFit="1"/>
      <protection locked="0"/>
    </xf>
    <xf numFmtId="0" fontId="9" fillId="0" borderId="4" xfId="2" applyFont="1" applyFill="1" applyBorder="1" applyAlignment="1" applyProtection="1">
      <alignment horizontal="center" vertical="center"/>
      <protection locked="0"/>
    </xf>
    <xf numFmtId="0" fontId="9" fillId="0" borderId="6" xfId="2" applyFont="1" applyFill="1" applyBorder="1" applyAlignment="1" applyProtection="1">
      <alignment horizontal="center" vertical="center"/>
      <protection locked="0"/>
    </xf>
    <xf numFmtId="0" fontId="17" fillId="0" borderId="11"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9" fillId="0" borderId="4" xfId="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protection locked="0"/>
    </xf>
    <xf numFmtId="0" fontId="18" fillId="5" borderId="4" xfId="2" applyFont="1" applyFill="1" applyBorder="1" applyAlignment="1">
      <alignment horizontal="center" vertical="center" wrapText="1" shrinkToFit="1"/>
    </xf>
    <xf numFmtId="0" fontId="11" fillId="5" borderId="6" xfId="2" applyFont="1" applyFill="1" applyBorder="1" applyAlignment="1">
      <alignment horizontal="center" vertical="center" wrapText="1" shrinkToFit="1"/>
    </xf>
    <xf numFmtId="0" fontId="9" fillId="0" borderId="1" xfId="1"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wrapText="1" shrinkToFit="1"/>
      <protection locked="0"/>
    </xf>
    <xf numFmtId="0" fontId="6" fillId="4" borderId="6" xfId="0" applyFont="1" applyFill="1" applyBorder="1" applyAlignment="1" applyProtection="1">
      <alignment horizontal="center" vertical="center" wrapText="1" shrinkToFit="1"/>
      <protection locked="0"/>
    </xf>
    <xf numFmtId="0" fontId="6" fillId="4" borderId="4" xfId="0" applyFont="1" applyFill="1" applyBorder="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32" fillId="0" borderId="0" xfId="0" applyFont="1" applyAlignment="1">
      <alignment horizontal="left" vertical="center" wrapText="1"/>
    </xf>
    <xf numFmtId="0" fontId="26" fillId="0" borderId="4" xfId="0" applyFont="1" applyFill="1" applyBorder="1" applyAlignment="1" applyProtection="1">
      <alignment horizontal="left" vertical="center" indent="1" shrinkToFit="1"/>
      <protection locked="0"/>
    </xf>
    <xf numFmtId="0" fontId="26" fillId="0" borderId="5" xfId="0" applyFont="1" applyFill="1" applyBorder="1" applyAlignment="1" applyProtection="1">
      <alignment horizontal="left" vertical="center" indent="1" shrinkToFit="1"/>
      <protection locked="0"/>
    </xf>
    <xf numFmtId="0" fontId="26" fillId="0" borderId="6" xfId="0" applyFont="1" applyFill="1" applyBorder="1" applyAlignment="1" applyProtection="1">
      <alignment horizontal="left" vertical="center" indent="1" shrinkToFit="1"/>
      <protection locked="0"/>
    </xf>
    <xf numFmtId="0" fontId="17" fillId="0" borderId="1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6" fillId="5" borderId="4" xfId="2" applyFont="1" applyFill="1" applyBorder="1" applyAlignment="1">
      <alignment horizontal="center" vertical="center"/>
    </xf>
    <xf numFmtId="0" fontId="6"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12" fillId="5" borderId="4" xfId="2" applyFont="1" applyFill="1" applyBorder="1" applyAlignment="1">
      <alignment horizontal="center" vertical="center" wrapText="1"/>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6" fillId="0" borderId="0" xfId="0" applyFont="1" applyAlignment="1">
      <alignment horizontal="center" vertical="center" shrinkToFit="1"/>
    </xf>
    <xf numFmtId="0" fontId="16" fillId="0" borderId="0" xfId="0" applyFont="1" applyAlignment="1">
      <alignment horizontal="center" vertical="center"/>
    </xf>
    <xf numFmtId="0" fontId="16" fillId="0" borderId="5" xfId="0" applyFont="1" applyFill="1" applyBorder="1" applyAlignment="1" applyProtection="1">
      <alignment horizontal="left" vertical="center" indent="1" shrinkToFit="1"/>
      <protection locked="0"/>
    </xf>
    <xf numFmtId="0" fontId="6" fillId="5" borderId="4" xfId="2" applyFont="1" applyFill="1" applyBorder="1" applyAlignment="1">
      <alignment horizontal="center" vertical="center" shrinkToFit="1"/>
    </xf>
    <xf numFmtId="0" fontId="6" fillId="5" borderId="5" xfId="2" applyFont="1" applyFill="1" applyBorder="1" applyAlignment="1">
      <alignment horizontal="center" vertical="center" shrinkToFi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6" fillId="0" borderId="3" xfId="0" applyFont="1" applyFill="1" applyBorder="1" applyAlignment="1" applyProtection="1">
      <alignment horizontal="left" vertical="center" indent="1" shrinkToFit="1"/>
      <protection locked="0"/>
    </xf>
    <xf numFmtId="0" fontId="16" fillId="0" borderId="18" xfId="0" applyFont="1" applyFill="1" applyBorder="1" applyAlignment="1" applyProtection="1">
      <alignment horizontal="left" vertical="center" shrinkToFit="1"/>
      <protection locked="0"/>
    </xf>
    <xf numFmtId="0" fontId="16" fillId="0" borderId="3" xfId="0" applyFont="1" applyFill="1" applyBorder="1" applyAlignment="1" applyProtection="1">
      <alignment horizontal="left" vertical="center" shrinkToFit="1"/>
      <protection locked="0"/>
    </xf>
    <xf numFmtId="0" fontId="16" fillId="0" borderId="4" xfId="1" applyFont="1" applyFill="1" applyBorder="1" applyAlignment="1" applyProtection="1">
      <alignment horizontal="center" vertical="center" shrinkToFit="1"/>
      <protection locked="0"/>
    </xf>
    <xf numFmtId="0" fontId="16" fillId="0" borderId="5" xfId="1" applyFont="1" applyFill="1" applyBorder="1" applyAlignment="1" applyProtection="1">
      <alignment horizontal="center" vertical="center" shrinkToFit="1"/>
      <protection locked="0"/>
    </xf>
    <xf numFmtId="0" fontId="16" fillId="0" borderId="6" xfId="1" applyFont="1" applyFill="1" applyBorder="1" applyAlignment="1" applyProtection="1">
      <alignment horizontal="center" vertical="center" shrinkToFit="1"/>
      <protection locked="0"/>
    </xf>
    <xf numFmtId="0" fontId="12" fillId="5" borderId="11" xfId="2" applyFont="1" applyFill="1" applyBorder="1" applyAlignment="1">
      <alignment horizontal="left" vertical="center" wrapText="1"/>
    </xf>
    <xf numFmtId="0" fontId="12" fillId="5" borderId="0" xfId="2" applyFont="1" applyFill="1" applyBorder="1" applyAlignment="1">
      <alignment horizontal="left" vertical="center" wrapText="1"/>
    </xf>
    <xf numFmtId="0" fontId="12" fillId="5" borderId="12" xfId="2"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17" fillId="0" borderId="0" xfId="0" applyFont="1" applyBorder="1" applyAlignment="1">
      <alignment horizontal="left" vertical="center" wrapText="1"/>
    </xf>
    <xf numFmtId="0" fontId="26" fillId="0" borderId="7" xfId="0" applyFont="1" applyFill="1" applyBorder="1" applyAlignment="1" applyProtection="1">
      <alignment horizontal="left" vertical="center" indent="1" shrinkToFit="1"/>
      <protection locked="0"/>
    </xf>
    <xf numFmtId="0" fontId="26" fillId="0" borderId="17" xfId="0" applyFont="1" applyFill="1" applyBorder="1" applyAlignment="1" applyProtection="1">
      <alignment horizontal="left" vertical="center" indent="1" shrinkToFit="1"/>
      <protection locked="0"/>
    </xf>
    <xf numFmtId="0" fontId="26" fillId="0" borderId="10" xfId="0" applyFont="1" applyFill="1" applyBorder="1" applyAlignment="1" applyProtection="1">
      <alignment horizontal="left" vertical="center" indent="1" shrinkToFit="1"/>
      <protection locked="0"/>
    </xf>
    <xf numFmtId="0" fontId="23" fillId="0" borderId="4" xfId="0" applyFont="1" applyFill="1" applyBorder="1" applyAlignment="1" applyProtection="1">
      <alignment horizontal="left" vertical="center" indent="1" shrinkToFit="1"/>
      <protection locked="0"/>
    </xf>
    <xf numFmtId="0" fontId="23" fillId="0" borderId="5" xfId="0" applyFont="1" applyFill="1" applyBorder="1" applyAlignment="1" applyProtection="1">
      <alignment horizontal="left" vertical="center" indent="1" shrinkToFit="1"/>
      <protection locked="0"/>
    </xf>
    <xf numFmtId="0" fontId="23" fillId="0" borderId="6" xfId="0" applyFont="1" applyFill="1" applyBorder="1" applyAlignment="1" applyProtection="1">
      <alignment horizontal="left" vertical="center" indent="1" shrinkToFit="1"/>
      <protection locked="0"/>
    </xf>
    <xf numFmtId="0" fontId="9" fillId="0" borderId="4"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24" fillId="0" borderId="4" xfId="0" applyFont="1" applyFill="1" applyBorder="1" applyAlignment="1" applyProtection="1">
      <alignment horizontal="center" vertical="center" wrapText="1"/>
      <protection locked="0" hidden="1"/>
    </xf>
    <xf numFmtId="0" fontId="24" fillId="0" borderId="6" xfId="0" applyFont="1" applyFill="1" applyBorder="1" applyAlignment="1" applyProtection="1">
      <alignment horizontal="center" vertical="center" wrapText="1"/>
      <protection locked="0" hidden="1"/>
    </xf>
    <xf numFmtId="0" fontId="22" fillId="0" borderId="4" xfId="0" applyFont="1" applyFill="1" applyBorder="1" applyAlignment="1" applyProtection="1">
      <alignment horizontal="center" vertical="center" wrapText="1"/>
      <protection locked="0" hidden="1"/>
    </xf>
    <xf numFmtId="0" fontId="22" fillId="0" borderId="6" xfId="0" applyFont="1" applyFill="1" applyBorder="1" applyAlignment="1" applyProtection="1">
      <alignment horizontal="center" vertical="center" wrapText="1"/>
      <protection locked="0" hidden="1"/>
    </xf>
    <xf numFmtId="0" fontId="9" fillId="0" borderId="0" xfId="0" applyFont="1" applyAlignment="1">
      <alignment horizontal="center" vertical="center"/>
    </xf>
    <xf numFmtId="0" fontId="3" fillId="0" borderId="0" xfId="0" applyFont="1" applyAlignment="1">
      <alignment horizontal="left" vertical="top" wrapText="1"/>
    </xf>
    <xf numFmtId="0" fontId="17" fillId="0" borderId="11" xfId="0" applyFont="1" applyBorder="1" applyAlignment="1">
      <alignment horizontal="left" vertical="center" wrapText="1"/>
    </xf>
    <xf numFmtId="0" fontId="16"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8" xfId="0" applyFont="1" applyFill="1" applyBorder="1" applyAlignment="1" applyProtection="1">
      <alignment horizontal="left" vertical="center" indent="1" shrinkToFit="1"/>
      <protection locked="0"/>
    </xf>
    <xf numFmtId="0" fontId="3" fillId="0" borderId="16" xfId="0" applyFont="1" applyFill="1" applyBorder="1" applyAlignment="1" applyProtection="1">
      <alignment horizontal="left" vertical="center" indent="1" shrinkToFit="1"/>
      <protection locked="0"/>
    </xf>
    <xf numFmtId="0" fontId="3" fillId="0" borderId="9" xfId="0" applyFont="1" applyFill="1" applyBorder="1" applyAlignment="1" applyProtection="1">
      <alignment horizontal="left" vertical="center" indent="1" shrinkToFit="1"/>
      <protection locked="0"/>
    </xf>
  </cellXfs>
  <cellStyles count="5">
    <cellStyle name="20% - アクセント 1" xfId="1" builtinId="30"/>
    <cellStyle name="40% - アクセント 3" xfId="2" builtinId="39"/>
    <cellStyle name="標準" xfId="0" builtinId="0"/>
    <cellStyle name="標準 2" xfId="3"/>
    <cellStyle name="標準 2 2" xfId="4"/>
  </cellStyles>
  <dxfs count="12">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95251</xdr:colOff>
      <xdr:row>7</xdr:row>
      <xdr:rowOff>238126</xdr:rowOff>
    </xdr:from>
    <xdr:to>
      <xdr:col>22</xdr:col>
      <xdr:colOff>161926</xdr:colOff>
      <xdr:row>9</xdr:row>
      <xdr:rowOff>9526</xdr:rowOff>
    </xdr:to>
    <xdr:sp macro="" textlink="">
      <xdr:nvSpPr>
        <xdr:cNvPr id="3" name="テキスト ボックス 2"/>
        <xdr:cNvSpPr txBox="1"/>
      </xdr:nvSpPr>
      <xdr:spPr>
        <a:xfrm>
          <a:off x="5800726" y="1171576"/>
          <a:ext cx="3429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印</a:t>
          </a:r>
        </a:p>
      </xdr:txBody>
    </xdr:sp>
    <xdr:clientData/>
  </xdr:twoCellAnchor>
  <xdr:twoCellAnchor>
    <xdr:from>
      <xdr:col>20</xdr:col>
      <xdr:colOff>228599</xdr:colOff>
      <xdr:row>7</xdr:row>
      <xdr:rowOff>76200</xdr:rowOff>
    </xdr:from>
    <xdr:to>
      <xdr:col>22</xdr:col>
      <xdr:colOff>276224</xdr:colOff>
      <xdr:row>9</xdr:row>
      <xdr:rowOff>152400</xdr:rowOff>
    </xdr:to>
    <xdr:sp macro="" textlink="">
      <xdr:nvSpPr>
        <xdr:cNvPr id="2" name="円/楕円 1"/>
        <xdr:cNvSpPr/>
      </xdr:nvSpPr>
      <xdr:spPr>
        <a:xfrm>
          <a:off x="5657849" y="1095375"/>
          <a:ext cx="600075" cy="571500"/>
        </a:xfrm>
        <a:prstGeom prst="ellipse">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200026</xdr:colOff>
      <xdr:row>5</xdr:row>
      <xdr:rowOff>57151</xdr:rowOff>
    </xdr:from>
    <xdr:to>
      <xdr:col>8</xdr:col>
      <xdr:colOff>266701</xdr:colOff>
      <xdr:row>7</xdr:row>
      <xdr:rowOff>9526</xdr:rowOff>
    </xdr:to>
    <xdr:sp macro="" textlink="">
      <xdr:nvSpPr>
        <xdr:cNvPr id="4" name="テキスト ボックス 3"/>
        <xdr:cNvSpPr txBox="1"/>
      </xdr:nvSpPr>
      <xdr:spPr>
        <a:xfrm>
          <a:off x="2038351" y="762001"/>
          <a:ext cx="3429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showGridLines="0" tabSelected="1" view="pageBreakPreview" zoomScaleNormal="100" zoomScaleSheetLayoutView="100" workbookViewId="0">
      <selection activeCell="C8" sqref="C8"/>
    </sheetView>
  </sheetViews>
  <sheetFormatPr defaultRowHeight="13.5"/>
  <cols>
    <col min="1" max="1" width="2.375" style="4" customWidth="1"/>
    <col min="2" max="23" width="3.625" style="4" customWidth="1"/>
    <col min="24" max="24" width="2.75" style="4" customWidth="1"/>
    <col min="25" max="25" width="6.625" customWidth="1"/>
    <col min="26" max="36" width="5.625" customWidth="1"/>
    <col min="37" max="37" width="13.625" hidden="1" customWidth="1"/>
    <col min="38" max="38" width="9" hidden="1" customWidth="1"/>
    <col min="39" max="39" width="11" hidden="1" customWidth="1"/>
    <col min="40" max="40" width="5.125" hidden="1" customWidth="1"/>
    <col min="41" max="41" width="8.5" hidden="1" customWidth="1"/>
    <col min="42" max="42" width="6.75" hidden="1" customWidth="1"/>
    <col min="43" max="43" width="9.125" bestFit="1" customWidth="1"/>
  </cols>
  <sheetData>
    <row r="1" spans="1:43" s="1" customFormat="1">
      <c r="A1" s="3" t="s">
        <v>47</v>
      </c>
      <c r="B1" s="4"/>
      <c r="C1" s="4"/>
      <c r="D1" s="4"/>
      <c r="E1" s="4"/>
      <c r="F1" s="4"/>
      <c r="G1" s="4"/>
      <c r="H1" s="4"/>
      <c r="I1" s="4"/>
      <c r="J1" s="4"/>
      <c r="K1" s="4"/>
      <c r="L1" s="4"/>
      <c r="M1" s="4"/>
      <c r="N1" s="4"/>
      <c r="O1" s="4"/>
      <c r="P1" s="4"/>
      <c r="Q1" s="4"/>
      <c r="R1" s="4"/>
      <c r="S1" s="4"/>
      <c r="T1" s="4"/>
      <c r="U1" s="4"/>
      <c r="V1" s="4"/>
      <c r="W1" s="4"/>
      <c r="X1" s="4"/>
    </row>
    <row r="2" spans="1:43" s="1" customFormat="1" ht="5.25" customHeight="1">
      <c r="A2" s="5"/>
      <c r="B2" s="4"/>
      <c r="C2" s="4"/>
      <c r="D2" s="4"/>
      <c r="E2" s="4"/>
      <c r="F2" s="4"/>
      <c r="G2" s="4"/>
      <c r="H2" s="4"/>
      <c r="I2" s="4"/>
      <c r="J2" s="4"/>
      <c r="K2" s="4"/>
      <c r="L2" s="4"/>
      <c r="M2" s="4"/>
      <c r="N2" s="4"/>
      <c r="O2" s="4"/>
      <c r="P2" s="4"/>
      <c r="Q2" s="4"/>
      <c r="R2" s="4"/>
      <c r="S2" s="4"/>
      <c r="T2" s="4"/>
      <c r="U2" s="4"/>
      <c r="V2" s="4"/>
      <c r="W2" s="4"/>
      <c r="X2" s="4"/>
    </row>
    <row r="3" spans="1:43" ht="17.25">
      <c r="A3" s="185" t="s">
        <v>18</v>
      </c>
      <c r="B3" s="185"/>
      <c r="C3" s="185"/>
      <c r="D3" s="185"/>
      <c r="E3" s="185"/>
      <c r="F3" s="185"/>
      <c r="G3" s="185"/>
      <c r="H3" s="185"/>
      <c r="I3" s="185"/>
      <c r="J3" s="185"/>
      <c r="K3" s="185"/>
      <c r="L3" s="185"/>
      <c r="M3" s="185"/>
      <c r="N3" s="185"/>
      <c r="O3" s="185"/>
      <c r="P3" s="185"/>
      <c r="Q3" s="185"/>
      <c r="R3" s="185"/>
      <c r="S3" s="185"/>
      <c r="T3" s="185"/>
      <c r="U3" s="185"/>
      <c r="V3" s="185"/>
      <c r="W3" s="185"/>
      <c r="X3" s="185"/>
    </row>
    <row r="4" spans="1:43" s="1" customFormat="1" ht="5.25" customHeight="1">
      <c r="A4" s="120"/>
      <c r="B4" s="120"/>
      <c r="C4" s="120"/>
      <c r="D4" s="120"/>
      <c r="E4" s="120"/>
      <c r="F4" s="120"/>
      <c r="G4" s="120"/>
      <c r="H4" s="120"/>
      <c r="I4" s="120"/>
      <c r="J4" s="120"/>
      <c r="K4" s="120"/>
      <c r="L4" s="120"/>
      <c r="M4" s="120"/>
      <c r="N4" s="120"/>
      <c r="O4" s="120"/>
      <c r="P4" s="120"/>
      <c r="Q4" s="120"/>
      <c r="R4" s="120"/>
      <c r="S4" s="120"/>
      <c r="T4" s="120"/>
      <c r="U4" s="120"/>
      <c r="V4" s="120"/>
      <c r="W4" s="120"/>
      <c r="X4" s="4"/>
    </row>
    <row r="5" spans="1:43" s="1" customFormat="1" ht="14.25">
      <c r="A5" s="6"/>
      <c r="B5" s="6"/>
      <c r="C5" s="6"/>
      <c r="D5" s="19"/>
      <c r="E5" s="19" t="s">
        <v>77</v>
      </c>
      <c r="F5" s="135"/>
      <c r="G5" s="135"/>
      <c r="H5" s="55" t="s">
        <v>78</v>
      </c>
      <c r="I5" s="135"/>
      <c r="J5" s="135"/>
      <c r="K5" s="20" t="s">
        <v>19</v>
      </c>
      <c r="L5" s="135"/>
      <c r="M5" s="135"/>
      <c r="N5" s="20" t="s">
        <v>20</v>
      </c>
      <c r="O5" s="20"/>
      <c r="P5" s="6"/>
      <c r="Q5" s="6"/>
      <c r="R5" s="6"/>
      <c r="S5" s="6"/>
      <c r="T5" s="6"/>
      <c r="U5" s="6"/>
      <c r="V5" s="6"/>
      <c r="W5" s="6"/>
      <c r="X5" s="6"/>
      <c r="Y5" s="6"/>
      <c r="Z5" s="4"/>
    </row>
    <row r="6" spans="1:43" s="32" customFormat="1" ht="5.25" customHeight="1">
      <c r="A6" s="27"/>
      <c r="B6" s="27"/>
      <c r="C6" s="27"/>
      <c r="D6" s="28"/>
      <c r="E6" s="28"/>
      <c r="F6" s="28"/>
      <c r="G6" s="29"/>
      <c r="H6" s="29"/>
      <c r="I6" s="30"/>
      <c r="J6" s="31"/>
      <c r="K6" s="30"/>
      <c r="L6" s="30"/>
      <c r="M6" s="30"/>
      <c r="N6" s="27"/>
      <c r="O6" s="27"/>
      <c r="P6" s="27"/>
      <c r="Q6" s="27"/>
      <c r="R6" s="27"/>
      <c r="S6" s="27"/>
      <c r="T6" s="27"/>
      <c r="U6" s="27"/>
      <c r="V6" s="27"/>
      <c r="W6" s="27"/>
      <c r="X6" s="12"/>
    </row>
    <row r="7" spans="1:43" s="1" customFormat="1" ht="19.5" customHeight="1">
      <c r="A7" s="6"/>
      <c r="B7" s="4"/>
      <c r="C7" s="4"/>
      <c r="D7" s="4"/>
      <c r="E7" s="4"/>
      <c r="F7" s="149" t="s">
        <v>88</v>
      </c>
      <c r="G7" s="149"/>
      <c r="H7" s="149"/>
      <c r="I7" s="157"/>
      <c r="J7" s="157"/>
      <c r="K7" s="157"/>
      <c r="L7" s="158"/>
      <c r="M7" s="159"/>
      <c r="N7" s="159"/>
      <c r="O7" s="159"/>
      <c r="P7" s="159"/>
      <c r="Q7" s="159"/>
      <c r="R7" s="159"/>
      <c r="S7" s="159"/>
      <c r="T7" s="159"/>
      <c r="U7" s="159"/>
      <c r="V7" s="159"/>
      <c r="W7" s="159"/>
      <c r="X7" s="4"/>
    </row>
    <row r="8" spans="1:43" s="1" customFormat="1" ht="20.100000000000001" customHeight="1">
      <c r="A8" s="6"/>
      <c r="B8" s="4"/>
      <c r="C8" s="4"/>
      <c r="D8" s="4"/>
      <c r="E8" s="4"/>
      <c r="F8" s="149" t="s">
        <v>87</v>
      </c>
      <c r="G8" s="149"/>
      <c r="H8" s="149"/>
      <c r="I8" s="151"/>
      <c r="J8" s="151"/>
      <c r="K8" s="151"/>
      <c r="L8" s="151"/>
      <c r="M8" s="151"/>
      <c r="N8" s="151"/>
      <c r="O8" s="151"/>
      <c r="P8" s="151"/>
      <c r="Q8" s="151"/>
      <c r="R8" s="151"/>
      <c r="S8" s="151"/>
      <c r="T8" s="151"/>
      <c r="U8" s="151"/>
      <c r="V8" s="151"/>
      <c r="W8" s="151"/>
      <c r="X8" s="4"/>
      <c r="AL8"/>
    </row>
    <row r="9" spans="1:43" s="1" customFormat="1" ht="20.100000000000001" customHeight="1">
      <c r="A9" s="6"/>
      <c r="B9" s="4"/>
      <c r="C9" s="4"/>
      <c r="D9" s="4"/>
      <c r="E9" s="4"/>
      <c r="F9" s="150" t="s">
        <v>17</v>
      </c>
      <c r="G9" s="150"/>
      <c r="H9" s="150"/>
      <c r="I9" s="151"/>
      <c r="J9" s="151"/>
      <c r="K9" s="151"/>
      <c r="L9" s="151"/>
      <c r="M9" s="151"/>
      <c r="N9" s="151"/>
      <c r="O9" s="151"/>
      <c r="P9" s="151"/>
      <c r="Q9" s="151"/>
      <c r="R9" s="151"/>
      <c r="S9" s="151"/>
      <c r="T9" s="151"/>
      <c r="U9" s="151"/>
      <c r="V9" s="151"/>
      <c r="W9" s="151"/>
      <c r="X9" s="4"/>
      <c r="AL9"/>
    </row>
    <row r="10" spans="1:43" s="1" customFormat="1" ht="12" customHeight="1">
      <c r="A10" s="6"/>
      <c r="B10" s="6"/>
      <c r="C10" s="6"/>
      <c r="D10" s="6"/>
      <c r="E10" s="6"/>
      <c r="F10" s="6"/>
      <c r="G10" s="69" t="s">
        <v>12</v>
      </c>
      <c r="H10" s="6"/>
      <c r="I10" s="6"/>
      <c r="J10" s="6"/>
      <c r="K10" s="6"/>
      <c r="L10" s="4"/>
      <c r="M10" s="4"/>
      <c r="N10" s="6"/>
      <c r="O10" s="6"/>
      <c r="P10" s="4"/>
      <c r="Q10" s="4"/>
      <c r="R10" s="16"/>
      <c r="S10" s="16"/>
      <c r="T10" s="16"/>
      <c r="U10" s="6"/>
      <c r="V10" s="6"/>
      <c r="W10" s="6"/>
      <c r="X10" s="4"/>
      <c r="AL10" s="2" t="s">
        <v>11</v>
      </c>
    </row>
    <row r="11" spans="1:43" s="1" customFormat="1" ht="5.25" customHeight="1">
      <c r="A11" s="6"/>
      <c r="B11" s="6"/>
      <c r="C11" s="6"/>
      <c r="D11" s="6"/>
      <c r="E11" s="6"/>
      <c r="F11" s="6"/>
      <c r="G11" s="6"/>
      <c r="H11" s="6"/>
      <c r="I11" s="6"/>
      <c r="J11" s="6"/>
      <c r="K11" s="6"/>
      <c r="L11" s="4"/>
      <c r="M11" s="4"/>
      <c r="N11" s="6"/>
      <c r="O11" s="6"/>
      <c r="P11" s="6"/>
      <c r="Q11" s="6"/>
      <c r="R11" s="6"/>
      <c r="S11" s="6"/>
      <c r="T11" s="6"/>
      <c r="U11" s="6"/>
      <c r="V11" s="6"/>
      <c r="W11" s="6"/>
      <c r="X11" s="4"/>
      <c r="AL11"/>
    </row>
    <row r="12" spans="1:43" s="1" customFormat="1" ht="14.25">
      <c r="A12" s="6"/>
      <c r="B12" s="7" t="s">
        <v>21</v>
      </c>
      <c r="C12" s="7"/>
      <c r="D12" s="6"/>
      <c r="E12" s="6"/>
      <c r="F12" s="6"/>
      <c r="G12" s="6"/>
      <c r="H12" s="6"/>
      <c r="I12" s="6"/>
      <c r="J12" s="6"/>
      <c r="K12" s="6"/>
      <c r="L12" s="6"/>
      <c r="M12" s="6"/>
      <c r="N12" s="6"/>
      <c r="O12" s="6"/>
      <c r="P12" s="6"/>
      <c r="Q12" s="6"/>
      <c r="R12" s="6"/>
      <c r="S12" s="6"/>
      <c r="T12" s="6"/>
      <c r="U12" s="6"/>
      <c r="V12" s="6"/>
      <c r="W12" s="6"/>
      <c r="X12" s="4"/>
      <c r="AL12"/>
    </row>
    <row r="13" spans="1:43" ht="24.75" customHeight="1">
      <c r="B13" s="143" t="s">
        <v>5</v>
      </c>
      <c r="C13" s="144"/>
      <c r="D13" s="144"/>
      <c r="E13" s="145"/>
      <c r="F13" s="121"/>
      <c r="G13" s="121"/>
      <c r="H13" s="121"/>
      <c r="I13" s="121"/>
      <c r="J13" s="121"/>
      <c r="K13" s="121"/>
      <c r="L13" s="121"/>
      <c r="M13" s="121"/>
      <c r="N13" s="121"/>
      <c r="O13" s="121"/>
      <c r="P13" s="121"/>
      <c r="Q13" s="121"/>
      <c r="R13" s="121"/>
      <c r="S13" s="121"/>
      <c r="T13" s="121"/>
      <c r="U13" s="121"/>
      <c r="V13" s="121"/>
      <c r="W13" s="121"/>
    </row>
    <row r="14" spans="1:43" ht="25.5" customHeight="1">
      <c r="B14" s="146" t="s">
        <v>89</v>
      </c>
      <c r="C14" s="147"/>
      <c r="D14" s="147"/>
      <c r="E14" s="148"/>
      <c r="F14" s="160"/>
      <c r="G14" s="161"/>
      <c r="H14" s="161"/>
      <c r="I14" s="162"/>
      <c r="J14" s="160"/>
      <c r="K14" s="161"/>
      <c r="L14" s="161"/>
      <c r="M14" s="162"/>
      <c r="N14" s="160"/>
      <c r="O14" s="161"/>
      <c r="P14" s="161"/>
      <c r="Q14" s="161"/>
      <c r="R14" s="161"/>
      <c r="S14" s="161"/>
      <c r="T14" s="161"/>
      <c r="U14" s="161"/>
      <c r="V14" s="161"/>
      <c r="W14" s="162"/>
      <c r="AK14" s="33" t="b">
        <f>AND(B17="○",B26="○")</f>
        <v>0</v>
      </c>
      <c r="AL14" s="33" t="s">
        <v>36</v>
      </c>
      <c r="AM14" s="33" t="s">
        <v>37</v>
      </c>
      <c r="AN14" s="35">
        <v>0.16666666666666666</v>
      </c>
      <c r="AO14" s="33">
        <v>811000</v>
      </c>
      <c r="AP14" s="33" t="b">
        <f>IF(AK14=TRUE,ROUNDDOWN(E$29*AN14,0))</f>
        <v>0</v>
      </c>
      <c r="AQ14" s="37"/>
    </row>
    <row r="15" spans="1:43" s="32" customFormat="1" ht="5.2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AK15" s="36" t="b">
        <f>AND(H17="○",B26="○")</f>
        <v>0</v>
      </c>
      <c r="AL15" s="36" t="s">
        <v>36</v>
      </c>
      <c r="AM15" s="36" t="s">
        <v>38</v>
      </c>
      <c r="AN15" s="43">
        <v>0.16666666666666666</v>
      </c>
      <c r="AO15" s="36">
        <v>543000</v>
      </c>
      <c r="AP15" s="36" t="b">
        <f t="shared" ref="AP15:AP25" si="0">IF(AK15=TRUE,ROUNDDOWN(E$29*AN15,0))</f>
        <v>0</v>
      </c>
      <c r="AQ15" s="44"/>
    </row>
    <row r="16" spans="1:43">
      <c r="A16" s="24" t="s">
        <v>13</v>
      </c>
      <c r="AK16" s="33" t="b">
        <f>AND(N17="○",B26="○")</f>
        <v>0</v>
      </c>
      <c r="AL16" s="33" t="s">
        <v>36</v>
      </c>
      <c r="AM16" s="33" t="s">
        <v>39</v>
      </c>
      <c r="AN16" s="35">
        <v>0.25</v>
      </c>
      <c r="AO16" s="33">
        <v>97000</v>
      </c>
      <c r="AP16" s="33" t="b">
        <f t="shared" si="0"/>
        <v>0</v>
      </c>
      <c r="AQ16" s="37"/>
    </row>
    <row r="17" spans="1:43" s="1" customFormat="1" ht="24.75" customHeight="1">
      <c r="A17" s="4"/>
      <c r="B17" s="88"/>
      <c r="C17" s="89"/>
      <c r="D17" s="141" t="s">
        <v>22</v>
      </c>
      <c r="E17" s="142"/>
      <c r="F17" s="142"/>
      <c r="G17" s="142"/>
      <c r="H17" s="133"/>
      <c r="I17" s="134"/>
      <c r="J17" s="124" t="s">
        <v>23</v>
      </c>
      <c r="K17" s="125"/>
      <c r="L17" s="125"/>
      <c r="M17" s="125"/>
      <c r="N17" s="131"/>
      <c r="O17" s="132"/>
      <c r="P17" s="8" t="s">
        <v>24</v>
      </c>
      <c r="Q17" s="9"/>
      <c r="R17" s="21"/>
      <c r="S17" s="88"/>
      <c r="T17" s="89"/>
      <c r="U17" s="8" t="s">
        <v>25</v>
      </c>
      <c r="V17" s="8"/>
      <c r="W17" s="4"/>
      <c r="X17" s="10"/>
      <c r="AK17" s="33" t="b">
        <f>AND(S17="○",B26="○")</f>
        <v>0</v>
      </c>
      <c r="AL17" s="33" t="s">
        <v>36</v>
      </c>
      <c r="AM17" s="33" t="s">
        <v>40</v>
      </c>
      <c r="AN17" s="35">
        <v>0.25</v>
      </c>
      <c r="AO17" s="33">
        <v>97000</v>
      </c>
      <c r="AP17" s="33" t="b">
        <f t="shared" si="0"/>
        <v>0</v>
      </c>
      <c r="AQ17" s="37"/>
    </row>
    <row r="18" spans="1:43" s="32" customFormat="1" ht="5.25" customHeight="1">
      <c r="A18" s="42"/>
      <c r="B18" s="42"/>
      <c r="C18" s="42"/>
      <c r="D18" s="42"/>
      <c r="E18" s="42"/>
      <c r="F18" s="42"/>
      <c r="G18" s="42"/>
      <c r="H18" s="42"/>
      <c r="I18" s="42"/>
      <c r="J18" s="42"/>
      <c r="K18" s="42"/>
      <c r="L18" s="42"/>
      <c r="M18" s="42"/>
      <c r="N18" s="42"/>
      <c r="O18" s="42"/>
      <c r="P18" s="42"/>
      <c r="Q18" s="42"/>
      <c r="R18" s="42"/>
      <c r="S18" s="42"/>
      <c r="T18" s="42"/>
      <c r="U18" s="42"/>
      <c r="V18" s="42"/>
      <c r="W18" s="42"/>
      <c r="X18" s="42"/>
      <c r="AK18" s="36" t="b">
        <f>AND(B17="○",H26="○")</f>
        <v>0</v>
      </c>
      <c r="AL18" s="36" t="s">
        <v>41</v>
      </c>
      <c r="AM18" s="36" t="s">
        <v>37</v>
      </c>
      <c r="AN18" s="43">
        <v>0.16666666666666666</v>
      </c>
      <c r="AO18" s="36">
        <v>226000</v>
      </c>
      <c r="AP18" s="36" t="b">
        <f t="shared" si="0"/>
        <v>0</v>
      </c>
      <c r="AQ18" s="44"/>
    </row>
    <row r="19" spans="1:43" ht="16.5" customHeight="1">
      <c r="A19" s="24" t="s">
        <v>97</v>
      </c>
      <c r="F19" s="11"/>
      <c r="G19" s="11"/>
      <c r="AK19" s="33" t="b">
        <f>AND(H17="○",H26="○")</f>
        <v>0</v>
      </c>
      <c r="AL19" s="36" t="s">
        <v>41</v>
      </c>
      <c r="AM19" s="33" t="s">
        <v>38</v>
      </c>
      <c r="AN19" s="35">
        <v>0.16666666666666666</v>
      </c>
      <c r="AO19" s="36">
        <v>167000</v>
      </c>
      <c r="AP19" s="33" t="b">
        <f t="shared" si="0"/>
        <v>0</v>
      </c>
      <c r="AQ19" s="37"/>
    </row>
    <row r="20" spans="1:43" ht="24.75" customHeight="1">
      <c r="B20" s="128" t="s">
        <v>26</v>
      </c>
      <c r="C20" s="129"/>
      <c r="D20" s="126"/>
      <c r="E20" s="127"/>
      <c r="F20" s="126"/>
      <c r="G20" s="127"/>
      <c r="H20" s="130"/>
      <c r="I20" s="130"/>
      <c r="J20" s="126"/>
      <c r="K20" s="127"/>
      <c r="L20" s="126"/>
      <c r="M20" s="127"/>
      <c r="N20" s="126"/>
      <c r="O20" s="127"/>
      <c r="P20" s="126"/>
      <c r="Q20" s="127"/>
      <c r="R20" s="126"/>
      <c r="S20" s="127"/>
      <c r="T20" s="126"/>
      <c r="U20" s="127"/>
      <c r="V20" s="126"/>
      <c r="W20" s="127"/>
      <c r="AK20" s="33" t="b">
        <f>AND(N17="○",H26="○")</f>
        <v>0</v>
      </c>
      <c r="AL20" s="36" t="s">
        <v>41</v>
      </c>
      <c r="AM20" s="33" t="s">
        <v>39</v>
      </c>
      <c r="AN20" s="35">
        <v>0.25</v>
      </c>
      <c r="AO20" s="36">
        <v>61000</v>
      </c>
      <c r="AP20" s="33" t="b">
        <f t="shared" si="0"/>
        <v>0</v>
      </c>
      <c r="AQ20" s="37"/>
    </row>
    <row r="21" spans="1:43" s="32" customFormat="1" ht="5.2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AK21" s="36" t="b">
        <f>AND(S17="○",H26="○")</f>
        <v>0</v>
      </c>
      <c r="AL21" s="36" t="s">
        <v>41</v>
      </c>
      <c r="AM21" s="36" t="s">
        <v>40</v>
      </c>
      <c r="AN21" s="43">
        <v>0.25</v>
      </c>
      <c r="AO21" s="36">
        <v>64000</v>
      </c>
      <c r="AP21" s="36" t="b">
        <f t="shared" si="0"/>
        <v>0</v>
      </c>
      <c r="AQ21" s="44"/>
    </row>
    <row r="22" spans="1:43" s="1" customFormat="1" ht="18" customHeight="1">
      <c r="A22" s="24" t="s">
        <v>27</v>
      </c>
      <c r="B22" s="4"/>
      <c r="C22" s="4"/>
      <c r="D22" s="4"/>
      <c r="E22" s="4"/>
      <c r="F22" s="11"/>
      <c r="G22" s="11"/>
      <c r="H22" s="4"/>
      <c r="I22" s="4"/>
      <c r="J22" s="4"/>
      <c r="K22" s="4"/>
      <c r="L22" s="4"/>
      <c r="M22" s="4"/>
      <c r="N22" s="4"/>
      <c r="O22" s="4"/>
      <c r="P22" s="4"/>
      <c r="Q22" s="4"/>
      <c r="R22" s="4"/>
      <c r="S22" s="4"/>
      <c r="T22" s="4"/>
      <c r="U22" s="4"/>
      <c r="V22" s="4"/>
      <c r="W22" s="4"/>
      <c r="X22" s="4"/>
      <c r="AK22" s="33" t="b">
        <f>AND(B17="○",N26="○")</f>
        <v>0</v>
      </c>
      <c r="AL22" s="36" t="s">
        <v>42</v>
      </c>
      <c r="AM22" s="33" t="s">
        <v>37</v>
      </c>
      <c r="AN22" s="35">
        <v>0.16666666666666666</v>
      </c>
      <c r="AO22" s="36">
        <v>1003000</v>
      </c>
      <c r="AP22" s="33" t="b">
        <f t="shared" si="0"/>
        <v>0</v>
      </c>
      <c r="AQ22" s="37"/>
    </row>
    <row r="23" spans="1:43" s="1" customFormat="1" ht="21" customHeight="1">
      <c r="A23" s="4"/>
      <c r="B23" s="99" t="s">
        <v>28</v>
      </c>
      <c r="C23" s="99"/>
      <c r="D23" s="122"/>
      <c r="E23" s="123"/>
      <c r="F23" s="23" t="s">
        <v>29</v>
      </c>
      <c r="G23" s="122"/>
      <c r="H23" s="123"/>
      <c r="I23" s="23" t="s">
        <v>30</v>
      </c>
      <c r="J23" s="122"/>
      <c r="K23" s="123"/>
      <c r="L23" s="23" t="s">
        <v>31</v>
      </c>
      <c r="M23" s="4"/>
      <c r="N23" s="4"/>
      <c r="O23" s="4"/>
      <c r="P23" s="4"/>
      <c r="Q23" s="4"/>
      <c r="R23" s="4"/>
      <c r="S23" s="4"/>
      <c r="T23" s="4"/>
      <c r="U23" s="4"/>
      <c r="V23" s="4"/>
      <c r="W23" s="4"/>
      <c r="X23" s="4"/>
      <c r="AK23" s="33" t="b">
        <f>AND(H17="○",N26="○")</f>
        <v>0</v>
      </c>
      <c r="AL23" s="36" t="s">
        <v>42</v>
      </c>
      <c r="AM23" s="33" t="s">
        <v>38</v>
      </c>
      <c r="AN23" s="35">
        <v>0.16666666666666666</v>
      </c>
      <c r="AO23" s="36">
        <v>676000</v>
      </c>
      <c r="AP23" s="33" t="b">
        <f t="shared" si="0"/>
        <v>0</v>
      </c>
      <c r="AQ23" s="37"/>
    </row>
    <row r="24" spans="1:43" s="32" customFormat="1" ht="5.25" customHeight="1">
      <c r="A24" s="42"/>
      <c r="B24" s="42"/>
      <c r="C24" s="42"/>
      <c r="D24" s="42"/>
      <c r="E24" s="42"/>
      <c r="F24" s="42"/>
      <c r="G24" s="42"/>
      <c r="H24" s="42"/>
      <c r="I24" s="42"/>
      <c r="J24" s="42"/>
      <c r="K24" s="42"/>
      <c r="L24" s="42"/>
      <c r="M24" s="42"/>
      <c r="N24" s="42"/>
      <c r="O24" s="42"/>
      <c r="P24" s="42"/>
      <c r="Q24" s="42"/>
      <c r="R24" s="42"/>
      <c r="S24" s="42"/>
      <c r="T24" s="42"/>
      <c r="U24" s="42"/>
      <c r="V24" s="42"/>
      <c r="W24" s="42"/>
      <c r="X24" s="42"/>
      <c r="AK24" s="36" t="b">
        <f>AND(N17="○",N26="○")</f>
        <v>0</v>
      </c>
      <c r="AL24" s="36" t="s">
        <v>42</v>
      </c>
      <c r="AM24" s="36" t="s">
        <v>39</v>
      </c>
      <c r="AN24" s="43">
        <v>0.25</v>
      </c>
      <c r="AO24" s="36">
        <v>135000</v>
      </c>
      <c r="AP24" s="36" t="b">
        <f t="shared" si="0"/>
        <v>0</v>
      </c>
      <c r="AQ24" s="44"/>
    </row>
    <row r="25" spans="1:43" ht="18" customHeight="1">
      <c r="A25" s="70" t="s">
        <v>96</v>
      </c>
      <c r="F25" s="11"/>
      <c r="G25" s="11"/>
      <c r="Z25" s="57"/>
      <c r="AA25" s="57"/>
      <c r="AB25" s="57"/>
      <c r="AC25" s="57"/>
      <c r="AD25" s="57"/>
      <c r="AE25" s="57"/>
      <c r="AF25" s="57"/>
      <c r="AG25" s="57"/>
      <c r="AK25" s="33" t="b">
        <f>AND(S17="○",N26="○")</f>
        <v>0</v>
      </c>
      <c r="AL25" s="36" t="s">
        <v>42</v>
      </c>
      <c r="AM25" s="33" t="s">
        <v>40</v>
      </c>
      <c r="AN25" s="35">
        <v>0.25</v>
      </c>
      <c r="AO25" s="36">
        <v>138000</v>
      </c>
      <c r="AP25" s="33" t="b">
        <f t="shared" si="0"/>
        <v>0</v>
      </c>
      <c r="AQ25" s="37"/>
    </row>
    <row r="26" spans="1:43" s="1" customFormat="1" ht="24.75" customHeight="1">
      <c r="A26" s="4"/>
      <c r="B26" s="86"/>
      <c r="C26" s="87"/>
      <c r="D26" s="163" t="s">
        <v>90</v>
      </c>
      <c r="E26" s="164"/>
      <c r="F26" s="164"/>
      <c r="G26" s="165"/>
      <c r="H26" s="86"/>
      <c r="I26" s="87"/>
      <c r="J26" s="163" t="s">
        <v>91</v>
      </c>
      <c r="K26" s="164"/>
      <c r="L26" s="164"/>
      <c r="M26" s="165"/>
      <c r="N26" s="88"/>
      <c r="O26" s="89"/>
      <c r="P26" s="187" t="s">
        <v>92</v>
      </c>
      <c r="Q26" s="168"/>
      <c r="R26" s="168"/>
      <c r="S26" s="168"/>
      <c r="T26" s="168"/>
      <c r="U26" s="168"/>
      <c r="V26" s="168"/>
      <c r="W26" s="4"/>
      <c r="X26" s="4"/>
      <c r="AK26" s="33" t="b">
        <v>1</v>
      </c>
      <c r="AL26" s="33"/>
      <c r="AM26" s="33"/>
      <c r="AN26" s="33"/>
      <c r="AO26" s="33"/>
      <c r="AP26" s="34"/>
      <c r="AQ26" s="33"/>
    </row>
    <row r="27" spans="1:43" s="32" customFormat="1" ht="5.25" customHeight="1">
      <c r="A27" s="42"/>
      <c r="B27" s="42"/>
      <c r="C27" s="42"/>
      <c r="D27" s="42"/>
      <c r="E27" s="42"/>
      <c r="F27" s="42"/>
      <c r="G27" s="42"/>
      <c r="H27" s="42"/>
      <c r="I27" s="42"/>
      <c r="J27" s="42"/>
      <c r="K27" s="42"/>
      <c r="L27" s="42"/>
      <c r="M27" s="42"/>
      <c r="N27" s="42"/>
      <c r="O27" s="42"/>
      <c r="P27" s="42"/>
      <c r="Q27" s="42"/>
      <c r="R27" s="42"/>
      <c r="S27" s="42"/>
      <c r="T27" s="42"/>
      <c r="U27" s="42"/>
      <c r="V27" s="42"/>
      <c r="W27" s="42"/>
      <c r="X27" s="42"/>
      <c r="AK27" s="36"/>
      <c r="AL27" s="36"/>
      <c r="AM27" s="36"/>
      <c r="AN27" s="36"/>
      <c r="AO27" s="36"/>
      <c r="AP27" s="45"/>
      <c r="AQ27" s="36"/>
    </row>
    <row r="28" spans="1:43" s="1" customFormat="1" ht="18" customHeight="1">
      <c r="A28" s="85" t="s">
        <v>32</v>
      </c>
      <c r="B28" s="85"/>
      <c r="C28" s="85"/>
      <c r="D28" s="85"/>
      <c r="E28" s="85"/>
      <c r="F28" s="85"/>
      <c r="G28" s="85"/>
      <c r="H28" s="85"/>
      <c r="I28" s="85"/>
      <c r="J28" s="85"/>
      <c r="K28" s="85"/>
      <c r="L28" s="85"/>
      <c r="M28" s="85"/>
      <c r="N28" s="85"/>
      <c r="O28" s="85"/>
      <c r="P28" s="85"/>
      <c r="Q28" s="85"/>
      <c r="R28" s="85"/>
      <c r="S28" s="85"/>
      <c r="T28" s="85"/>
      <c r="U28" s="85"/>
      <c r="V28" s="85"/>
      <c r="W28" s="85"/>
      <c r="X28" s="26"/>
      <c r="AK28" s="33"/>
      <c r="AL28" s="33"/>
      <c r="AM28" s="33"/>
      <c r="AN28" s="33"/>
      <c r="AO28" s="33"/>
      <c r="AP28" s="34"/>
      <c r="AQ28" s="33"/>
    </row>
    <row r="29" spans="1:43" s="1" customFormat="1" ht="25.5" customHeight="1">
      <c r="A29" s="24"/>
      <c r="B29" s="90" t="s">
        <v>45</v>
      </c>
      <c r="C29" s="90"/>
      <c r="D29" s="90"/>
      <c r="E29" s="91"/>
      <c r="F29" s="92"/>
      <c r="G29" s="92"/>
      <c r="H29" s="92"/>
      <c r="I29" s="92"/>
      <c r="J29" s="92"/>
      <c r="K29" s="92"/>
      <c r="L29" s="93"/>
      <c r="M29" s="38" t="s">
        <v>33</v>
      </c>
      <c r="N29" s="107" t="s">
        <v>101</v>
      </c>
      <c r="O29" s="107"/>
      <c r="P29" s="107"/>
      <c r="Q29" s="107"/>
      <c r="R29" s="107"/>
      <c r="S29" s="107"/>
      <c r="T29" s="107"/>
      <c r="U29" s="107"/>
      <c r="V29" s="107"/>
      <c r="W29" s="107"/>
      <c r="X29" s="4"/>
      <c r="Z29" s="58"/>
      <c r="AA29" s="58"/>
      <c r="AB29" s="58"/>
      <c r="AC29" s="58"/>
      <c r="AD29" s="58"/>
      <c r="AK29" s="33"/>
      <c r="AL29" s="33"/>
      <c r="AM29" s="33"/>
      <c r="AN29" s="33"/>
      <c r="AO29" s="33"/>
      <c r="AP29" s="34"/>
      <c r="AQ29" s="33"/>
    </row>
    <row r="30" spans="1:43" s="32" customFormat="1" ht="5.25" customHeight="1">
      <c r="A30" s="46"/>
      <c r="B30" s="42"/>
      <c r="C30" s="42"/>
      <c r="D30" s="42"/>
      <c r="E30" s="42"/>
      <c r="F30" s="42"/>
      <c r="G30" s="42"/>
      <c r="H30" s="42"/>
      <c r="I30" s="42"/>
      <c r="J30" s="42"/>
      <c r="K30" s="42"/>
      <c r="L30" s="42"/>
      <c r="M30" s="42"/>
      <c r="N30" s="42"/>
      <c r="O30" s="42"/>
      <c r="P30" s="42"/>
      <c r="Q30" s="42"/>
      <c r="R30" s="42"/>
      <c r="S30" s="42"/>
      <c r="T30" s="42"/>
      <c r="U30" s="42"/>
      <c r="V30" s="42"/>
      <c r="W30" s="42"/>
      <c r="X30" s="12"/>
      <c r="AK30" s="36"/>
      <c r="AL30" s="36"/>
      <c r="AM30" s="36"/>
      <c r="AN30" s="36"/>
      <c r="AO30" s="36"/>
      <c r="AP30" s="45"/>
      <c r="AQ30" s="36"/>
    </row>
    <row r="31" spans="1:43" s="1" customFormat="1" ht="24" customHeight="1">
      <c r="A31" s="4"/>
      <c r="B31" s="22"/>
      <c r="C31" s="22"/>
      <c r="D31" s="22"/>
      <c r="E31" s="99" t="s">
        <v>34</v>
      </c>
      <c r="F31" s="99"/>
      <c r="G31" s="100">
        <f>VLOOKUP(TRUE,AK14:AP26,6,FALSE)</f>
        <v>0</v>
      </c>
      <c r="H31" s="101"/>
      <c r="I31" s="101"/>
      <c r="J31" s="101"/>
      <c r="K31" s="101"/>
      <c r="L31" s="102"/>
      <c r="M31" s="39" t="s">
        <v>33</v>
      </c>
      <c r="N31" s="103" t="s">
        <v>98</v>
      </c>
      <c r="O31" s="103"/>
      <c r="P31" s="103"/>
      <c r="Q31" s="103"/>
      <c r="R31" s="103"/>
      <c r="S31" s="103"/>
      <c r="T31" s="103"/>
      <c r="U31" s="103"/>
      <c r="V31" s="103"/>
      <c r="W31" s="103"/>
      <c r="X31" s="4"/>
      <c r="AK31" s="33"/>
      <c r="AL31" s="33"/>
      <c r="AM31" s="33"/>
      <c r="AN31" s="33"/>
      <c r="AO31" s="33"/>
      <c r="AP31" s="34"/>
      <c r="AQ31" s="33"/>
    </row>
    <row r="32" spans="1:43" s="32" customFormat="1" ht="5.25" customHeight="1">
      <c r="A32" s="47"/>
      <c r="B32" s="47"/>
      <c r="C32" s="47"/>
      <c r="D32" s="47"/>
      <c r="E32" s="47"/>
      <c r="F32" s="47"/>
      <c r="G32" s="47"/>
      <c r="H32" s="47"/>
      <c r="I32" s="47"/>
      <c r="J32" s="47"/>
      <c r="K32" s="47"/>
      <c r="L32" s="47"/>
      <c r="M32" s="47"/>
      <c r="N32" s="47"/>
      <c r="O32" s="47"/>
      <c r="P32" s="47"/>
      <c r="Q32" s="47"/>
      <c r="R32" s="47"/>
      <c r="S32" s="47"/>
      <c r="T32" s="47"/>
      <c r="U32" s="47"/>
      <c r="V32" s="47"/>
      <c r="W32" s="47"/>
      <c r="X32" s="47"/>
      <c r="AK32" s="36"/>
      <c r="AL32" s="36"/>
      <c r="AM32" s="36"/>
      <c r="AN32" s="36"/>
      <c r="AO32" s="36"/>
      <c r="AP32" s="45"/>
      <c r="AQ32" s="36"/>
    </row>
    <row r="33" spans="1:43" s="1" customFormat="1" ht="24" customHeight="1">
      <c r="A33" s="25"/>
      <c r="B33" s="25"/>
      <c r="C33" s="25"/>
      <c r="D33" s="90" t="s">
        <v>79</v>
      </c>
      <c r="E33" s="90"/>
      <c r="F33" s="90"/>
      <c r="G33" s="104">
        <f>VLOOKUP(TRUE,AK14:AP26,5,FALSE)</f>
        <v>0</v>
      </c>
      <c r="H33" s="105"/>
      <c r="I33" s="105"/>
      <c r="J33" s="105"/>
      <c r="K33" s="105"/>
      <c r="L33" s="106"/>
      <c r="M33" s="38" t="s">
        <v>33</v>
      </c>
      <c r="N33" s="107" t="s">
        <v>99</v>
      </c>
      <c r="O33" s="107"/>
      <c r="P33" s="107"/>
      <c r="Q33" s="107"/>
      <c r="R33" s="107"/>
      <c r="S33" s="107"/>
      <c r="T33" s="107"/>
      <c r="U33" s="107"/>
      <c r="V33" s="107"/>
      <c r="W33" s="107"/>
      <c r="X33" s="25"/>
      <c r="AK33" s="33"/>
      <c r="AL33" s="33"/>
      <c r="AM33" s="33"/>
      <c r="AN33" s="33"/>
      <c r="AO33" s="33"/>
      <c r="AP33" s="34"/>
      <c r="AQ33" s="33"/>
    </row>
    <row r="34" spans="1:43" s="32" customFormat="1" ht="5.25" customHeight="1" thickBot="1">
      <c r="A34" s="42"/>
      <c r="B34" s="42"/>
      <c r="C34" s="42"/>
      <c r="D34" s="42"/>
      <c r="E34" s="42"/>
      <c r="F34" s="42"/>
      <c r="G34" s="42"/>
      <c r="H34" s="42"/>
      <c r="I34" s="42"/>
      <c r="J34" s="42"/>
      <c r="K34" s="42"/>
      <c r="L34" s="42"/>
      <c r="M34" s="42"/>
      <c r="N34" s="42"/>
      <c r="O34" s="42"/>
      <c r="P34" s="42"/>
      <c r="Q34" s="42"/>
      <c r="R34" s="42"/>
      <c r="S34" s="42"/>
      <c r="T34" s="42"/>
      <c r="U34" s="42"/>
      <c r="V34" s="42"/>
      <c r="W34" s="42"/>
      <c r="X34" s="42"/>
      <c r="AK34" s="36"/>
      <c r="AL34" s="36"/>
      <c r="AM34" s="36"/>
      <c r="AN34" s="36"/>
      <c r="AO34" s="36"/>
      <c r="AP34" s="45"/>
      <c r="AQ34" s="36"/>
    </row>
    <row r="35" spans="1:43" ht="24" customHeight="1" thickBot="1">
      <c r="E35" s="94" t="s">
        <v>35</v>
      </c>
      <c r="F35" s="94"/>
      <c r="G35" s="95">
        <f>ROUNDDOWN(IF(G31&lt;G33,G31,G33),-3)</f>
        <v>0</v>
      </c>
      <c r="H35" s="96"/>
      <c r="I35" s="96"/>
      <c r="J35" s="96"/>
      <c r="K35" s="96"/>
      <c r="L35" s="97"/>
      <c r="M35" s="40" t="s">
        <v>33</v>
      </c>
      <c r="N35" s="98" t="s">
        <v>100</v>
      </c>
      <c r="O35" s="98"/>
      <c r="P35" s="98"/>
      <c r="Q35" s="98"/>
      <c r="R35" s="98"/>
      <c r="S35" s="98"/>
      <c r="T35" s="98"/>
      <c r="U35" s="98"/>
      <c r="V35" s="98"/>
      <c r="W35" s="98"/>
      <c r="AK35" s="33"/>
      <c r="AL35" s="33"/>
      <c r="AM35" s="33"/>
      <c r="AN35" s="33"/>
      <c r="AO35" s="33"/>
      <c r="AP35" s="34"/>
      <c r="AQ35" s="33"/>
    </row>
    <row r="36" spans="1:43" s="32" customFormat="1" ht="5.25" customHeight="1">
      <c r="A36" s="42"/>
      <c r="B36" s="42"/>
      <c r="C36" s="42"/>
      <c r="D36" s="42"/>
      <c r="E36" s="42"/>
      <c r="F36" s="42"/>
      <c r="G36" s="42"/>
      <c r="H36" s="42"/>
      <c r="I36" s="42"/>
      <c r="J36" s="42"/>
      <c r="K36" s="42"/>
      <c r="L36" s="42"/>
      <c r="M36" s="42"/>
      <c r="N36" s="42"/>
      <c r="O36" s="42"/>
      <c r="P36" s="42"/>
      <c r="Q36" s="42"/>
      <c r="R36" s="42"/>
      <c r="S36" s="42"/>
      <c r="T36" s="42"/>
      <c r="U36" s="42"/>
      <c r="V36" s="42"/>
      <c r="W36" s="42"/>
      <c r="X36" s="42"/>
    </row>
    <row r="37" spans="1:43" s="1" customFormat="1" ht="24" customHeight="1">
      <c r="A37" s="24"/>
      <c r="B37" s="166" t="s">
        <v>102</v>
      </c>
      <c r="C37" s="166"/>
      <c r="D37" s="166"/>
      <c r="E37" s="167"/>
      <c r="F37" s="167"/>
      <c r="G37" s="4"/>
      <c r="H37" s="168" t="s">
        <v>103</v>
      </c>
      <c r="I37" s="168"/>
      <c r="J37" s="168"/>
      <c r="K37" s="168"/>
      <c r="L37" s="168"/>
      <c r="M37" s="168"/>
      <c r="N37" s="168"/>
      <c r="O37" s="168"/>
      <c r="P37" s="168"/>
      <c r="Q37" s="168"/>
      <c r="R37" s="168"/>
      <c r="S37" s="168"/>
      <c r="T37" s="168"/>
      <c r="U37" s="168"/>
      <c r="V37" s="168"/>
      <c r="W37" s="168"/>
      <c r="X37" s="4"/>
    </row>
    <row r="38" spans="1:43" s="32" customFormat="1" ht="5.25" customHeight="1">
      <c r="A38" s="42"/>
      <c r="B38" s="42"/>
      <c r="C38" s="42"/>
      <c r="D38" s="42"/>
      <c r="E38" s="42"/>
      <c r="F38" s="42"/>
      <c r="G38" s="42"/>
      <c r="H38" s="42"/>
      <c r="I38" s="42"/>
      <c r="J38" s="42"/>
      <c r="K38" s="42"/>
      <c r="L38" s="42"/>
      <c r="M38" s="42"/>
      <c r="N38" s="42"/>
      <c r="O38" s="42"/>
      <c r="P38" s="42"/>
      <c r="Q38" s="42"/>
      <c r="R38" s="42"/>
      <c r="S38" s="42"/>
      <c r="T38" s="42"/>
      <c r="U38" s="42"/>
      <c r="V38" s="42"/>
      <c r="W38" s="42"/>
      <c r="X38" s="42"/>
    </row>
    <row r="39" spans="1:43" s="1" customFormat="1" ht="18" customHeight="1" thickBot="1">
      <c r="A39" s="24" t="s">
        <v>106</v>
      </c>
      <c r="B39" s="4"/>
      <c r="C39" s="4"/>
      <c r="D39" s="4"/>
      <c r="E39" s="4"/>
      <c r="F39" s="4"/>
      <c r="G39" s="4"/>
      <c r="H39" s="4"/>
      <c r="I39" s="4"/>
      <c r="J39" s="4"/>
      <c r="K39" s="4"/>
      <c r="L39" s="4"/>
      <c r="M39" s="4"/>
      <c r="N39" s="4"/>
      <c r="O39" s="4"/>
      <c r="P39" s="4"/>
      <c r="Q39" s="4"/>
      <c r="R39" s="4"/>
      <c r="S39" s="4"/>
      <c r="T39" s="4"/>
      <c r="U39" s="4"/>
      <c r="V39" s="4"/>
      <c r="W39" s="4"/>
      <c r="X39" s="4"/>
    </row>
    <row r="40" spans="1:43" s="1" customFormat="1" ht="25.5" customHeight="1" thickBot="1">
      <c r="A40" s="4"/>
      <c r="B40" s="152" t="s">
        <v>82</v>
      </c>
      <c r="C40" s="153"/>
      <c r="D40" s="153"/>
      <c r="E40" s="108"/>
      <c r="F40" s="109"/>
      <c r="G40" s="41"/>
      <c r="H40" s="136" t="s">
        <v>107</v>
      </c>
      <c r="I40" s="137"/>
      <c r="J40" s="137"/>
      <c r="K40" s="137"/>
      <c r="L40" s="137"/>
      <c r="M40" s="137"/>
      <c r="N40" s="137"/>
      <c r="O40" s="137"/>
      <c r="P40" s="137"/>
      <c r="Q40" s="137"/>
      <c r="R40" s="137"/>
      <c r="S40" s="137"/>
      <c r="T40" s="137"/>
      <c r="U40" s="137"/>
      <c r="V40" s="137"/>
      <c r="W40" s="137"/>
      <c r="X40" s="4"/>
      <c r="AK40"/>
      <c r="AP40"/>
    </row>
    <row r="41" spans="1:43" s="32" customFormat="1" ht="5.2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row>
    <row r="42" spans="1:43" ht="18" customHeight="1">
      <c r="A42" s="48" t="s">
        <v>43</v>
      </c>
    </row>
    <row r="43" spans="1:43" ht="26.25" customHeight="1">
      <c r="B43" s="154" t="s">
        <v>0</v>
      </c>
      <c r="C43" s="155"/>
      <c r="D43" s="156"/>
      <c r="E43" s="138"/>
      <c r="F43" s="139"/>
      <c r="G43" s="139"/>
      <c r="H43" s="139"/>
      <c r="I43" s="139"/>
      <c r="J43" s="139"/>
      <c r="K43" s="140"/>
      <c r="L43" s="72" t="s">
        <v>15</v>
      </c>
      <c r="M43" s="73"/>
      <c r="N43" s="74"/>
      <c r="O43" s="175"/>
      <c r="P43" s="176"/>
      <c r="Q43" s="177"/>
      <c r="R43" s="178"/>
      <c r="S43" s="177"/>
      <c r="T43" s="178"/>
      <c r="U43" s="177"/>
      <c r="V43" s="178"/>
      <c r="W43" s="49"/>
      <c r="AK43" s="1"/>
      <c r="AP43" s="1"/>
    </row>
    <row r="44" spans="1:43" s="1" customFormat="1" ht="26.25" customHeight="1">
      <c r="A44" s="4"/>
      <c r="B44" s="72" t="s">
        <v>1</v>
      </c>
      <c r="C44" s="73"/>
      <c r="D44" s="74"/>
      <c r="E44" s="172"/>
      <c r="F44" s="173"/>
      <c r="G44" s="173"/>
      <c r="H44" s="173"/>
      <c r="I44" s="173"/>
      <c r="J44" s="173"/>
      <c r="K44" s="174"/>
      <c r="L44" s="72" t="s">
        <v>2</v>
      </c>
      <c r="M44" s="73"/>
      <c r="N44" s="74"/>
      <c r="O44" s="179"/>
      <c r="P44" s="180"/>
      <c r="Q44" s="177"/>
      <c r="R44" s="178"/>
      <c r="S44" s="177"/>
      <c r="T44" s="178"/>
      <c r="U44" s="49"/>
      <c r="V44" s="50"/>
      <c r="W44" s="50"/>
      <c r="X44" s="4"/>
      <c r="AK44"/>
      <c r="AP44"/>
    </row>
    <row r="45" spans="1:43" ht="26.25" customHeight="1">
      <c r="B45" s="75" t="s">
        <v>16</v>
      </c>
      <c r="C45" s="76"/>
      <c r="D45" s="77"/>
      <c r="E45" s="183"/>
      <c r="F45" s="184"/>
      <c r="G45" s="53" t="s">
        <v>85</v>
      </c>
      <c r="H45" s="42"/>
      <c r="I45" s="51"/>
      <c r="J45" s="50"/>
      <c r="K45" s="50"/>
      <c r="L45" s="50"/>
      <c r="M45" s="50"/>
      <c r="N45" s="50"/>
      <c r="O45" s="50"/>
      <c r="P45" s="50"/>
      <c r="Q45" s="50"/>
      <c r="R45" s="50"/>
      <c r="S45" s="50"/>
      <c r="T45" s="50"/>
      <c r="U45" s="50"/>
      <c r="AK45" s="1" t="s">
        <v>86</v>
      </c>
      <c r="AP45" s="1"/>
    </row>
    <row r="46" spans="1:43" s="1" customFormat="1" ht="26.25" customHeight="1">
      <c r="A46" s="4"/>
      <c r="B46" s="75" t="s">
        <v>14</v>
      </c>
      <c r="C46" s="76"/>
      <c r="D46" s="77"/>
      <c r="E46" s="181"/>
      <c r="F46" s="182"/>
      <c r="G46" s="177"/>
      <c r="H46" s="178"/>
      <c r="I46" s="177"/>
      <c r="J46" s="178"/>
      <c r="K46" s="177"/>
      <c r="L46" s="178"/>
      <c r="M46" s="177"/>
      <c r="N46" s="178"/>
      <c r="O46" s="177"/>
      <c r="P46" s="178"/>
      <c r="Q46" s="177"/>
      <c r="R46" s="178"/>
      <c r="S46" s="177"/>
      <c r="T46" s="178"/>
      <c r="U46" s="49"/>
      <c r="V46" s="4"/>
      <c r="W46" s="4"/>
      <c r="X46" s="4"/>
      <c r="AK46" t="s">
        <v>44</v>
      </c>
      <c r="AP46"/>
    </row>
    <row r="47" spans="1:43" ht="18" customHeight="1">
      <c r="B47" s="78" t="s">
        <v>3</v>
      </c>
      <c r="C47" s="79"/>
      <c r="D47" s="80"/>
      <c r="E47" s="191"/>
      <c r="F47" s="192"/>
      <c r="G47" s="192"/>
      <c r="H47" s="192"/>
      <c r="I47" s="192"/>
      <c r="J47" s="192"/>
      <c r="K47" s="192"/>
      <c r="L47" s="192"/>
      <c r="M47" s="192"/>
      <c r="N47" s="192"/>
      <c r="O47" s="192"/>
      <c r="P47" s="192"/>
      <c r="Q47" s="192"/>
      <c r="R47" s="192"/>
      <c r="S47" s="192"/>
      <c r="T47" s="193"/>
      <c r="U47" s="52"/>
    </row>
    <row r="48" spans="1:43" ht="27" customHeight="1">
      <c r="B48" s="81" t="s">
        <v>4</v>
      </c>
      <c r="C48" s="82"/>
      <c r="D48" s="83"/>
      <c r="E48" s="169"/>
      <c r="F48" s="170"/>
      <c r="G48" s="170"/>
      <c r="H48" s="170"/>
      <c r="I48" s="170"/>
      <c r="J48" s="170"/>
      <c r="K48" s="170"/>
      <c r="L48" s="170"/>
      <c r="M48" s="170"/>
      <c r="N48" s="170"/>
      <c r="O48" s="170"/>
      <c r="P48" s="170"/>
      <c r="Q48" s="170"/>
      <c r="R48" s="170"/>
      <c r="S48" s="170"/>
      <c r="T48" s="171"/>
      <c r="U48" s="52"/>
    </row>
    <row r="49" spans="1:42" ht="5.25" customHeight="1">
      <c r="B49" s="84"/>
      <c r="C49" s="84"/>
      <c r="D49" s="84"/>
      <c r="E49" s="84"/>
      <c r="F49" s="84"/>
      <c r="G49" s="84"/>
      <c r="H49" s="84"/>
      <c r="I49" s="84"/>
      <c r="J49" s="84"/>
      <c r="K49" s="84"/>
      <c r="L49" s="84"/>
      <c r="M49" s="84"/>
      <c r="N49" s="84"/>
      <c r="O49" s="84"/>
      <c r="P49" s="84"/>
      <c r="Q49" s="84"/>
      <c r="R49" s="84"/>
      <c r="S49" s="84"/>
      <c r="T49" s="84"/>
      <c r="U49" s="84"/>
      <c r="V49" s="84"/>
      <c r="W49" s="84"/>
      <c r="X49" s="84"/>
      <c r="AK49" s="1"/>
      <c r="AP49" s="1"/>
    </row>
    <row r="50" spans="1:42" s="1" customFormat="1" ht="9" customHeight="1">
      <c r="A50" s="4"/>
      <c r="B50" s="4"/>
      <c r="C50" s="4"/>
      <c r="D50" s="4"/>
      <c r="E50" s="4"/>
      <c r="F50" s="4"/>
      <c r="G50" s="4"/>
      <c r="H50" s="4"/>
      <c r="I50" s="4"/>
      <c r="J50" s="4"/>
      <c r="K50" s="4"/>
      <c r="L50" s="4"/>
      <c r="M50" s="4"/>
      <c r="N50" s="4"/>
      <c r="O50" s="4"/>
      <c r="P50" s="4"/>
      <c r="Q50" s="4"/>
      <c r="R50" s="4"/>
      <c r="S50" s="4"/>
      <c r="T50" s="4"/>
      <c r="U50" s="4"/>
      <c r="V50" s="4"/>
      <c r="W50" s="4"/>
      <c r="X50" s="4"/>
    </row>
    <row r="51" spans="1:42" s="1" customFormat="1">
      <c r="A51" s="4" t="s">
        <v>10</v>
      </c>
      <c r="B51" s="24"/>
      <c r="C51" s="4"/>
      <c r="D51" s="4"/>
      <c r="E51" s="4"/>
      <c r="F51" s="4"/>
      <c r="G51" s="4"/>
      <c r="H51" s="4"/>
      <c r="I51" s="4"/>
      <c r="J51" s="4"/>
      <c r="K51" s="4"/>
      <c r="L51" s="4"/>
      <c r="M51" s="4"/>
      <c r="N51" s="4"/>
      <c r="O51" s="4"/>
      <c r="P51" s="4"/>
      <c r="Q51" s="4"/>
      <c r="R51" s="4"/>
      <c r="S51" s="4"/>
      <c r="T51" s="4"/>
      <c r="U51" s="4"/>
      <c r="V51" s="4"/>
      <c r="W51" s="4"/>
      <c r="X51" s="4"/>
      <c r="AK51"/>
      <c r="AP51"/>
    </row>
    <row r="52" spans="1:42" ht="5.25" customHeight="1"/>
    <row r="53" spans="1:42">
      <c r="A53" s="10"/>
      <c r="B53" s="71" t="s">
        <v>83</v>
      </c>
      <c r="C53" s="10"/>
      <c r="D53" s="10"/>
      <c r="E53" s="10"/>
      <c r="F53" s="10"/>
      <c r="G53" s="10"/>
      <c r="H53" s="10"/>
      <c r="I53" s="10"/>
      <c r="J53" s="10"/>
      <c r="K53" s="10"/>
      <c r="L53" s="10"/>
      <c r="M53" s="10"/>
      <c r="N53" s="10"/>
      <c r="O53" s="10"/>
      <c r="P53" s="10"/>
      <c r="Q53" s="10"/>
      <c r="R53" s="10"/>
      <c r="S53" s="10"/>
      <c r="T53" s="10"/>
      <c r="U53" s="10"/>
      <c r="V53" s="10"/>
      <c r="W53" s="10"/>
      <c r="X53" s="10"/>
    </row>
    <row r="54" spans="1:42" s="1" customFormat="1" ht="81" customHeight="1">
      <c r="A54" s="10"/>
      <c r="B54" s="54" t="s">
        <v>6</v>
      </c>
      <c r="C54" s="188" t="s">
        <v>55</v>
      </c>
      <c r="D54" s="188"/>
      <c r="E54" s="188"/>
      <c r="F54" s="188"/>
      <c r="G54" s="188"/>
      <c r="H54" s="188"/>
      <c r="I54" s="188"/>
      <c r="J54" s="188"/>
      <c r="K54" s="188"/>
      <c r="L54" s="188"/>
      <c r="M54" s="188"/>
      <c r="N54" s="188"/>
      <c r="O54" s="188"/>
      <c r="P54" s="188"/>
      <c r="Q54" s="188"/>
      <c r="R54" s="188"/>
      <c r="S54" s="188"/>
      <c r="T54" s="188"/>
      <c r="U54" s="188"/>
      <c r="V54" s="188"/>
      <c r="W54" s="188"/>
      <c r="X54" s="10"/>
    </row>
    <row r="55" spans="1:42" ht="40.5" customHeight="1">
      <c r="A55" s="10"/>
      <c r="B55" s="54" t="s">
        <v>7</v>
      </c>
      <c r="C55" s="188" t="s">
        <v>84</v>
      </c>
      <c r="D55" s="188"/>
      <c r="E55" s="188"/>
      <c r="F55" s="188"/>
      <c r="G55" s="188"/>
      <c r="H55" s="188"/>
      <c r="I55" s="188"/>
      <c r="J55" s="188"/>
      <c r="K55" s="188"/>
      <c r="L55" s="188"/>
      <c r="M55" s="188"/>
      <c r="N55" s="188"/>
      <c r="O55" s="188"/>
      <c r="P55" s="188"/>
      <c r="Q55" s="188"/>
      <c r="R55" s="188"/>
      <c r="S55" s="188"/>
      <c r="T55" s="188"/>
      <c r="U55" s="188"/>
      <c r="V55" s="188"/>
      <c r="W55" s="188"/>
      <c r="X55" s="10"/>
    </row>
    <row r="56" spans="1:42" ht="39.75" customHeight="1">
      <c r="A56" s="10"/>
      <c r="B56" s="54" t="s">
        <v>8</v>
      </c>
      <c r="C56" s="188" t="s">
        <v>46</v>
      </c>
      <c r="D56" s="188"/>
      <c r="E56" s="188"/>
      <c r="F56" s="188"/>
      <c r="G56" s="188"/>
      <c r="H56" s="188"/>
      <c r="I56" s="188"/>
      <c r="J56" s="188"/>
      <c r="K56" s="188"/>
      <c r="L56" s="188"/>
      <c r="M56" s="188"/>
      <c r="N56" s="188"/>
      <c r="O56" s="188"/>
      <c r="P56" s="188"/>
      <c r="Q56" s="188"/>
      <c r="R56" s="188"/>
      <c r="S56" s="188"/>
      <c r="T56" s="188"/>
      <c r="U56" s="188"/>
      <c r="V56" s="188"/>
      <c r="W56" s="188"/>
      <c r="X56" s="10"/>
    </row>
    <row r="57" spans="1:42" ht="27" customHeight="1">
      <c r="A57" s="10"/>
      <c r="B57" s="54" t="s">
        <v>9</v>
      </c>
      <c r="C57" s="188" t="s">
        <v>50</v>
      </c>
      <c r="D57" s="188"/>
      <c r="E57" s="188"/>
      <c r="F57" s="188"/>
      <c r="G57" s="188"/>
      <c r="H57" s="188"/>
      <c r="I57" s="188"/>
      <c r="J57" s="188"/>
      <c r="K57" s="188"/>
      <c r="L57" s="188"/>
      <c r="M57" s="188"/>
      <c r="N57" s="188"/>
      <c r="O57" s="188"/>
      <c r="P57" s="188"/>
      <c r="Q57" s="188"/>
      <c r="R57" s="188"/>
      <c r="S57" s="188"/>
      <c r="T57" s="188"/>
      <c r="U57" s="188"/>
      <c r="V57" s="188"/>
      <c r="W57" s="188"/>
      <c r="X57" s="10"/>
    </row>
    <row r="58" spans="1:42" s="1" customFormat="1" ht="27" customHeight="1">
      <c r="A58" s="10"/>
      <c r="B58" s="54" t="s">
        <v>49</v>
      </c>
      <c r="C58" s="188" t="s">
        <v>48</v>
      </c>
      <c r="D58" s="188"/>
      <c r="E58" s="188"/>
      <c r="F58" s="188"/>
      <c r="G58" s="188"/>
      <c r="H58" s="188"/>
      <c r="I58" s="188"/>
      <c r="J58" s="188"/>
      <c r="K58" s="188"/>
      <c r="L58" s="188"/>
      <c r="M58" s="188"/>
      <c r="N58" s="188"/>
      <c r="O58" s="188"/>
      <c r="P58" s="188"/>
      <c r="Q58" s="188"/>
      <c r="R58" s="188"/>
      <c r="S58" s="188"/>
      <c r="T58" s="188"/>
      <c r="U58" s="188"/>
      <c r="V58" s="188"/>
      <c r="W58" s="188"/>
      <c r="X58" s="10"/>
    </row>
    <row r="59" spans="1:42" ht="27" customHeight="1">
      <c r="A59" s="10"/>
      <c r="B59" s="54" t="s">
        <v>80</v>
      </c>
      <c r="C59" s="188" t="s">
        <v>81</v>
      </c>
      <c r="D59" s="188"/>
      <c r="E59" s="188"/>
      <c r="F59" s="188"/>
      <c r="G59" s="188"/>
      <c r="H59" s="188"/>
      <c r="I59" s="188"/>
      <c r="J59" s="188"/>
      <c r="K59" s="188"/>
      <c r="L59" s="188"/>
      <c r="M59" s="188"/>
      <c r="N59" s="188"/>
      <c r="O59" s="188"/>
      <c r="P59" s="188"/>
      <c r="Q59" s="188"/>
      <c r="R59" s="188"/>
      <c r="S59" s="188"/>
      <c r="T59" s="188"/>
      <c r="U59" s="188"/>
      <c r="V59" s="188"/>
      <c r="W59" s="188"/>
      <c r="X59" s="10"/>
    </row>
    <row r="60" spans="1:42" s="1" customFormat="1" ht="13.5" customHeight="1">
      <c r="A60" s="10"/>
      <c r="B60" s="13"/>
      <c r="C60" s="18"/>
      <c r="D60" s="14"/>
      <c r="E60" s="17"/>
      <c r="F60" s="14"/>
      <c r="G60" s="17"/>
      <c r="H60" s="14"/>
      <c r="I60" s="17"/>
      <c r="J60" s="14"/>
      <c r="K60" s="17"/>
      <c r="L60" s="14"/>
      <c r="M60" s="17"/>
      <c r="N60" s="14"/>
      <c r="O60" s="17"/>
      <c r="P60" s="14"/>
      <c r="Q60" s="17"/>
      <c r="R60" s="14"/>
      <c r="S60" s="17"/>
      <c r="T60" s="14"/>
      <c r="U60" s="17"/>
      <c r="V60" s="14"/>
      <c r="W60" s="17"/>
      <c r="X60" s="10"/>
    </row>
    <row r="61" spans="1:42" s="1" customFormat="1" ht="13.5" customHeight="1">
      <c r="A61" s="10"/>
      <c r="B61" s="68" t="s">
        <v>51</v>
      </c>
      <c r="C61" s="15"/>
      <c r="D61" s="14"/>
      <c r="E61" s="17"/>
      <c r="F61" s="14"/>
      <c r="G61" s="17"/>
      <c r="H61" s="14"/>
      <c r="I61" s="17"/>
      <c r="J61" s="14"/>
      <c r="K61" s="17"/>
      <c r="L61" s="14"/>
      <c r="M61" s="17"/>
      <c r="N61" s="14"/>
      <c r="O61" s="17"/>
      <c r="P61" s="14"/>
      <c r="Q61" s="17"/>
      <c r="R61" s="14"/>
      <c r="S61" s="17"/>
      <c r="T61" s="14"/>
      <c r="U61" s="17"/>
      <c r="V61" s="14"/>
      <c r="W61" s="17"/>
      <c r="X61" s="10"/>
    </row>
    <row r="62" spans="1:42" ht="40.5" customHeight="1">
      <c r="B62" s="56" t="s">
        <v>52</v>
      </c>
      <c r="C62" s="189" t="s">
        <v>104</v>
      </c>
      <c r="D62" s="190"/>
      <c r="E62" s="190"/>
      <c r="F62" s="190"/>
      <c r="G62" s="190"/>
      <c r="H62" s="190"/>
      <c r="I62" s="190"/>
      <c r="J62" s="190"/>
      <c r="K62" s="190"/>
      <c r="L62" s="190"/>
      <c r="M62" s="190"/>
      <c r="N62" s="190"/>
      <c r="O62" s="190"/>
      <c r="P62" s="190"/>
      <c r="Q62" s="190"/>
      <c r="R62" s="190"/>
      <c r="S62" s="190"/>
      <c r="T62" s="190"/>
      <c r="U62" s="190"/>
      <c r="V62" s="190"/>
      <c r="W62" s="190"/>
    </row>
    <row r="63" spans="1:42" ht="54" customHeight="1">
      <c r="B63" s="56" t="s">
        <v>53</v>
      </c>
      <c r="C63" s="189" t="s">
        <v>105</v>
      </c>
      <c r="D63" s="189"/>
      <c r="E63" s="189"/>
      <c r="F63" s="189"/>
      <c r="G63" s="189"/>
      <c r="H63" s="189"/>
      <c r="I63" s="189"/>
      <c r="J63" s="189"/>
      <c r="K63" s="189"/>
      <c r="L63" s="189"/>
      <c r="M63" s="189"/>
      <c r="N63" s="189"/>
      <c r="O63" s="189"/>
      <c r="P63" s="189"/>
      <c r="Q63" s="189"/>
      <c r="R63" s="189"/>
      <c r="S63" s="189"/>
      <c r="T63" s="189"/>
      <c r="U63" s="189"/>
      <c r="V63" s="189"/>
      <c r="W63" s="189"/>
    </row>
    <row r="64" spans="1:42" s="1" customFormat="1" ht="27" customHeight="1">
      <c r="A64" s="4"/>
      <c r="B64" s="56" t="s">
        <v>54</v>
      </c>
      <c r="C64" s="190" t="s">
        <v>108</v>
      </c>
      <c r="D64" s="190"/>
      <c r="E64" s="190"/>
      <c r="F64" s="190"/>
      <c r="G64" s="190"/>
      <c r="H64" s="190"/>
      <c r="I64" s="190"/>
      <c r="J64" s="190"/>
      <c r="K64" s="190"/>
      <c r="L64" s="190"/>
      <c r="M64" s="190"/>
      <c r="N64" s="190"/>
      <c r="O64" s="190"/>
      <c r="P64" s="190"/>
      <c r="Q64" s="190"/>
      <c r="R64" s="190"/>
      <c r="S64" s="190"/>
      <c r="T64" s="190"/>
      <c r="U64" s="190"/>
      <c r="V64" s="190"/>
      <c r="W64" s="190"/>
      <c r="X64" s="4"/>
    </row>
    <row r="65" spans="1:25" s="61" customFormat="1" ht="13.5" customHeight="1">
      <c r="A65" s="4"/>
      <c r="B65" s="59"/>
      <c r="C65" s="59"/>
      <c r="D65" s="110"/>
      <c r="E65" s="110"/>
      <c r="F65" s="110"/>
      <c r="G65" s="110"/>
      <c r="H65" s="110"/>
      <c r="I65" s="110"/>
      <c r="J65" s="110"/>
      <c r="K65" s="110"/>
      <c r="L65" s="110"/>
      <c r="M65" s="110"/>
      <c r="N65" s="110"/>
      <c r="O65" s="110"/>
      <c r="P65" s="110"/>
      <c r="Q65" s="110"/>
      <c r="R65" s="110"/>
      <c r="S65" s="110"/>
      <c r="T65" s="110"/>
      <c r="U65" s="110"/>
      <c r="V65" s="110"/>
      <c r="W65" s="60"/>
      <c r="X65" s="4"/>
    </row>
    <row r="66" spans="1:25" s="61" customFormat="1" ht="13.5" customHeight="1">
      <c r="A66" s="4"/>
      <c r="B66" s="67" t="s">
        <v>75</v>
      </c>
      <c r="C66" s="62"/>
      <c r="D66" s="63"/>
      <c r="E66" s="63"/>
      <c r="F66" s="63"/>
      <c r="G66" s="63"/>
      <c r="H66" s="63"/>
      <c r="I66" s="63"/>
      <c r="J66" s="63"/>
      <c r="K66" s="63"/>
      <c r="L66" s="63"/>
      <c r="M66" s="63"/>
      <c r="N66" s="63"/>
      <c r="O66" s="63"/>
      <c r="P66" s="63"/>
      <c r="Q66" s="63"/>
      <c r="R66" s="63"/>
      <c r="S66" s="63"/>
      <c r="T66" s="63"/>
      <c r="U66" s="63"/>
      <c r="V66" s="63"/>
      <c r="W66" s="63"/>
      <c r="X66" s="4"/>
    </row>
    <row r="67" spans="1:25" s="61" customFormat="1" ht="27" customHeight="1">
      <c r="A67" s="4"/>
      <c r="B67" s="64" t="s">
        <v>52</v>
      </c>
      <c r="C67" s="186" t="s">
        <v>93</v>
      </c>
      <c r="D67" s="186"/>
      <c r="E67" s="186"/>
      <c r="F67" s="186"/>
      <c r="G67" s="186"/>
      <c r="H67" s="186"/>
      <c r="I67" s="186"/>
      <c r="J67" s="186"/>
      <c r="K67" s="186"/>
      <c r="L67" s="186"/>
      <c r="M67" s="186"/>
      <c r="N67" s="186"/>
      <c r="O67" s="186"/>
      <c r="P67" s="186"/>
      <c r="Q67" s="186"/>
      <c r="R67" s="186"/>
      <c r="S67" s="186"/>
      <c r="T67" s="186"/>
      <c r="U67" s="186"/>
      <c r="V67" s="186"/>
      <c r="W67" s="186"/>
    </row>
    <row r="68" spans="1:25" s="61" customFormat="1" ht="13.5" customHeight="1">
      <c r="A68" s="4"/>
      <c r="B68" s="4"/>
      <c r="C68" s="4"/>
      <c r="D68" s="62"/>
      <c r="E68" s="114" t="s">
        <v>60</v>
      </c>
      <c r="F68" s="115"/>
      <c r="G68" s="115"/>
      <c r="H68" s="115"/>
      <c r="I68" s="115"/>
      <c r="J68" s="115"/>
      <c r="K68" s="115"/>
      <c r="L68" s="116"/>
      <c r="M68" s="114" t="s">
        <v>61</v>
      </c>
      <c r="N68" s="115"/>
      <c r="O68" s="116"/>
      <c r="P68" s="114" t="s">
        <v>62</v>
      </c>
      <c r="Q68" s="115"/>
      <c r="R68" s="115"/>
      <c r="S68" s="116"/>
      <c r="T68" s="65"/>
      <c r="U68" s="66"/>
      <c r="V68" s="66"/>
      <c r="W68" s="66"/>
      <c r="X68" s="66"/>
      <c r="Y68" s="66"/>
    </row>
    <row r="69" spans="1:25" s="61" customFormat="1" ht="13.5" customHeight="1">
      <c r="A69" s="4"/>
      <c r="B69" s="4"/>
      <c r="C69" s="4"/>
      <c r="D69" s="62"/>
      <c r="E69" s="111" t="s">
        <v>56</v>
      </c>
      <c r="F69" s="112"/>
      <c r="G69" s="112"/>
      <c r="H69" s="112"/>
      <c r="I69" s="112"/>
      <c r="J69" s="112"/>
      <c r="K69" s="112"/>
      <c r="L69" s="113"/>
      <c r="M69" s="117">
        <v>0.16666666666666666</v>
      </c>
      <c r="N69" s="118"/>
      <c r="O69" s="119"/>
      <c r="P69" s="114" t="s">
        <v>63</v>
      </c>
      <c r="Q69" s="115"/>
      <c r="R69" s="115"/>
      <c r="S69" s="116"/>
      <c r="T69" s="65"/>
      <c r="U69" s="66"/>
      <c r="V69" s="66"/>
      <c r="W69" s="66"/>
      <c r="X69" s="66"/>
      <c r="Y69" s="66"/>
    </row>
    <row r="70" spans="1:25" s="61" customFormat="1" ht="13.5" customHeight="1">
      <c r="A70" s="4"/>
      <c r="B70" s="4"/>
      <c r="C70" s="4"/>
      <c r="D70" s="62"/>
      <c r="E70" s="111" t="s">
        <v>57</v>
      </c>
      <c r="F70" s="112"/>
      <c r="G70" s="112"/>
      <c r="H70" s="112"/>
      <c r="I70" s="112"/>
      <c r="J70" s="112"/>
      <c r="K70" s="112"/>
      <c r="L70" s="113"/>
      <c r="M70" s="117">
        <v>0.16666666666666699</v>
      </c>
      <c r="N70" s="118"/>
      <c r="O70" s="119"/>
      <c r="P70" s="114" t="s">
        <v>64</v>
      </c>
      <c r="Q70" s="115"/>
      <c r="R70" s="115"/>
      <c r="S70" s="116"/>
      <c r="T70" s="65"/>
      <c r="U70" s="66"/>
      <c r="V70" s="66"/>
      <c r="W70" s="66"/>
      <c r="X70" s="66"/>
      <c r="Y70" s="66"/>
    </row>
    <row r="71" spans="1:25" s="61" customFormat="1" ht="13.5" customHeight="1">
      <c r="A71" s="4"/>
      <c r="B71" s="4"/>
      <c r="C71" s="4"/>
      <c r="D71" s="62"/>
      <c r="E71" s="111" t="s">
        <v>58</v>
      </c>
      <c r="F71" s="112"/>
      <c r="G71" s="112"/>
      <c r="H71" s="112"/>
      <c r="I71" s="112"/>
      <c r="J71" s="112"/>
      <c r="K71" s="112"/>
      <c r="L71" s="113"/>
      <c r="M71" s="117">
        <v>0.25</v>
      </c>
      <c r="N71" s="118"/>
      <c r="O71" s="119"/>
      <c r="P71" s="114" t="s">
        <v>65</v>
      </c>
      <c r="Q71" s="115"/>
      <c r="R71" s="115"/>
      <c r="S71" s="116"/>
      <c r="T71" s="65"/>
      <c r="U71" s="66"/>
      <c r="V71" s="66"/>
      <c r="W71" s="66"/>
      <c r="X71" s="66"/>
      <c r="Y71" s="66"/>
    </row>
    <row r="72" spans="1:25" s="61" customFormat="1" ht="13.5" customHeight="1">
      <c r="A72" s="4"/>
      <c r="B72" s="4"/>
      <c r="C72" s="4"/>
      <c r="D72" s="62"/>
      <c r="E72" s="111" t="s">
        <v>59</v>
      </c>
      <c r="F72" s="112"/>
      <c r="G72" s="112"/>
      <c r="H72" s="112"/>
      <c r="I72" s="112"/>
      <c r="J72" s="112"/>
      <c r="K72" s="112"/>
      <c r="L72" s="113"/>
      <c r="M72" s="117">
        <v>0.25</v>
      </c>
      <c r="N72" s="118"/>
      <c r="O72" s="119"/>
      <c r="P72" s="114" t="s">
        <v>65</v>
      </c>
      <c r="Q72" s="115"/>
      <c r="R72" s="115"/>
      <c r="S72" s="116"/>
      <c r="T72" s="65"/>
      <c r="U72" s="66"/>
      <c r="V72" s="66"/>
      <c r="W72" s="66"/>
      <c r="X72" s="66"/>
      <c r="Y72" s="66"/>
    </row>
    <row r="73" spans="1:25" s="61" customFormat="1" ht="13.5" customHeight="1">
      <c r="A73" s="4"/>
      <c r="B73" s="62"/>
      <c r="C73" s="62"/>
      <c r="D73" s="62"/>
      <c r="E73" s="62"/>
      <c r="F73" s="62"/>
      <c r="G73" s="62"/>
      <c r="H73" s="62"/>
      <c r="I73" s="62"/>
      <c r="J73" s="62"/>
      <c r="K73" s="62"/>
      <c r="L73" s="62"/>
      <c r="M73" s="62"/>
      <c r="N73" s="62"/>
      <c r="O73" s="62"/>
      <c r="P73" s="62"/>
      <c r="Q73" s="62"/>
      <c r="R73" s="62"/>
      <c r="S73" s="62"/>
      <c r="T73" s="62"/>
      <c r="U73" s="62"/>
      <c r="V73" s="62"/>
      <c r="W73" s="62"/>
    </row>
    <row r="74" spans="1:25" s="61" customFormat="1" ht="27" customHeight="1">
      <c r="A74" s="4"/>
      <c r="B74" s="64" t="s">
        <v>66</v>
      </c>
      <c r="C74" s="186" t="s">
        <v>94</v>
      </c>
      <c r="D74" s="186"/>
      <c r="E74" s="186"/>
      <c r="F74" s="186"/>
      <c r="G74" s="186"/>
      <c r="H74" s="186"/>
      <c r="I74" s="186"/>
      <c r="J74" s="186"/>
      <c r="K74" s="186"/>
      <c r="L74" s="186"/>
      <c r="M74" s="186"/>
      <c r="N74" s="186"/>
      <c r="O74" s="186"/>
      <c r="P74" s="186"/>
      <c r="Q74" s="186"/>
      <c r="R74" s="186"/>
      <c r="S74" s="186"/>
      <c r="T74" s="186"/>
      <c r="U74" s="186"/>
      <c r="V74" s="186"/>
      <c r="W74" s="186"/>
    </row>
    <row r="75" spans="1:25" s="61" customFormat="1" ht="13.5" customHeight="1">
      <c r="A75" s="4"/>
      <c r="B75" s="4"/>
      <c r="C75" s="4"/>
      <c r="D75" s="62"/>
      <c r="E75" s="114" t="s">
        <v>60</v>
      </c>
      <c r="F75" s="115"/>
      <c r="G75" s="115"/>
      <c r="H75" s="115"/>
      <c r="I75" s="115"/>
      <c r="J75" s="115"/>
      <c r="K75" s="115"/>
      <c r="L75" s="116"/>
      <c r="M75" s="114" t="s">
        <v>61</v>
      </c>
      <c r="N75" s="115"/>
      <c r="O75" s="116"/>
      <c r="P75" s="114" t="s">
        <v>62</v>
      </c>
      <c r="Q75" s="115"/>
      <c r="R75" s="115"/>
      <c r="S75" s="116"/>
      <c r="T75" s="65"/>
      <c r="U75" s="66"/>
      <c r="V75" s="66"/>
      <c r="W75" s="66"/>
      <c r="X75" s="66"/>
      <c r="Y75" s="66"/>
    </row>
    <row r="76" spans="1:25" s="61" customFormat="1" ht="13.5" customHeight="1">
      <c r="A76" s="4"/>
      <c r="B76" s="4"/>
      <c r="C76" s="4"/>
      <c r="D76" s="62"/>
      <c r="E76" s="111" t="s">
        <v>56</v>
      </c>
      <c r="F76" s="112"/>
      <c r="G76" s="112"/>
      <c r="H76" s="112"/>
      <c r="I76" s="112"/>
      <c r="J76" s="112"/>
      <c r="K76" s="112"/>
      <c r="L76" s="113"/>
      <c r="M76" s="117">
        <v>0.16666666666666666</v>
      </c>
      <c r="N76" s="118"/>
      <c r="O76" s="119"/>
      <c r="P76" s="114" t="s">
        <v>67</v>
      </c>
      <c r="Q76" s="115"/>
      <c r="R76" s="115"/>
      <c r="S76" s="116"/>
      <c r="T76" s="65"/>
      <c r="U76" s="66"/>
      <c r="V76" s="66"/>
      <c r="W76" s="66"/>
      <c r="X76" s="66"/>
      <c r="Y76" s="66"/>
    </row>
    <row r="77" spans="1:25" s="61" customFormat="1" ht="13.5" customHeight="1">
      <c r="A77" s="4"/>
      <c r="B77" s="4"/>
      <c r="C77" s="4"/>
      <c r="D77" s="62"/>
      <c r="E77" s="111" t="s">
        <v>57</v>
      </c>
      <c r="F77" s="112"/>
      <c r="G77" s="112"/>
      <c r="H77" s="112"/>
      <c r="I77" s="112"/>
      <c r="J77" s="112"/>
      <c r="K77" s="112"/>
      <c r="L77" s="113"/>
      <c r="M77" s="117">
        <v>0.16666666666666699</v>
      </c>
      <c r="N77" s="118"/>
      <c r="O77" s="119"/>
      <c r="P77" s="114" t="s">
        <v>68</v>
      </c>
      <c r="Q77" s="115"/>
      <c r="R77" s="115"/>
      <c r="S77" s="116"/>
      <c r="T77" s="65"/>
      <c r="U77" s="66"/>
      <c r="V77" s="66"/>
      <c r="W77" s="66"/>
      <c r="X77" s="66"/>
      <c r="Y77" s="66"/>
    </row>
    <row r="78" spans="1:25" s="61" customFormat="1" ht="13.5" customHeight="1">
      <c r="A78" s="4"/>
      <c r="B78" s="4"/>
      <c r="C78" s="4"/>
      <c r="D78" s="62"/>
      <c r="E78" s="111" t="s">
        <v>58</v>
      </c>
      <c r="F78" s="112"/>
      <c r="G78" s="112"/>
      <c r="H78" s="112"/>
      <c r="I78" s="112"/>
      <c r="J78" s="112"/>
      <c r="K78" s="112"/>
      <c r="L78" s="113"/>
      <c r="M78" s="117">
        <v>0.25</v>
      </c>
      <c r="N78" s="118"/>
      <c r="O78" s="119"/>
      <c r="P78" s="114" t="s">
        <v>69</v>
      </c>
      <c r="Q78" s="115"/>
      <c r="R78" s="115"/>
      <c r="S78" s="116"/>
      <c r="T78" s="65"/>
      <c r="U78" s="66"/>
      <c r="V78" s="66"/>
      <c r="W78" s="66"/>
      <c r="X78" s="66"/>
      <c r="Y78" s="66"/>
    </row>
    <row r="79" spans="1:25" s="61" customFormat="1" ht="13.5" customHeight="1">
      <c r="A79" s="4"/>
      <c r="B79" s="4"/>
      <c r="C79" s="4"/>
      <c r="D79" s="62"/>
      <c r="E79" s="111" t="s">
        <v>59</v>
      </c>
      <c r="F79" s="112"/>
      <c r="G79" s="112"/>
      <c r="H79" s="112"/>
      <c r="I79" s="112"/>
      <c r="J79" s="112"/>
      <c r="K79" s="112"/>
      <c r="L79" s="113"/>
      <c r="M79" s="117">
        <v>0.25</v>
      </c>
      <c r="N79" s="118"/>
      <c r="O79" s="119"/>
      <c r="P79" s="114" t="s">
        <v>70</v>
      </c>
      <c r="Q79" s="115"/>
      <c r="R79" s="115"/>
      <c r="S79" s="116"/>
      <c r="T79" s="65"/>
      <c r="U79" s="66"/>
      <c r="V79" s="66"/>
      <c r="W79" s="66"/>
      <c r="X79" s="66"/>
      <c r="Y79" s="66"/>
    </row>
    <row r="80" spans="1:25" s="61" customFormat="1" ht="13.5" customHeight="1">
      <c r="A80" s="4"/>
      <c r="B80" s="62"/>
      <c r="C80" s="62"/>
      <c r="D80" s="62"/>
      <c r="E80" s="62"/>
      <c r="F80" s="62"/>
      <c r="G80" s="62"/>
      <c r="H80" s="62"/>
      <c r="I80" s="62"/>
      <c r="J80" s="62"/>
      <c r="K80" s="62"/>
      <c r="L80" s="62"/>
      <c r="M80" s="62"/>
      <c r="N80" s="62"/>
      <c r="O80" s="62"/>
      <c r="P80" s="62"/>
      <c r="Q80" s="62"/>
      <c r="R80" s="62"/>
      <c r="S80" s="62"/>
      <c r="T80" s="62"/>
      <c r="U80" s="62"/>
      <c r="V80" s="62"/>
      <c r="W80" s="62"/>
    </row>
    <row r="81" spans="1:25" s="61" customFormat="1" ht="27" customHeight="1">
      <c r="A81" s="4"/>
      <c r="B81" s="64" t="s">
        <v>76</v>
      </c>
      <c r="C81" s="186" t="s">
        <v>95</v>
      </c>
      <c r="D81" s="186"/>
      <c r="E81" s="186"/>
      <c r="F81" s="186"/>
      <c r="G81" s="186"/>
      <c r="H81" s="186"/>
      <c r="I81" s="186"/>
      <c r="J81" s="186"/>
      <c r="K81" s="186"/>
      <c r="L81" s="186"/>
      <c r="M81" s="186"/>
      <c r="N81" s="186"/>
      <c r="O81" s="186"/>
      <c r="P81" s="186"/>
      <c r="Q81" s="186"/>
      <c r="R81" s="186"/>
      <c r="S81" s="186"/>
      <c r="T81" s="186"/>
      <c r="U81" s="186"/>
      <c r="V81" s="186"/>
      <c r="W81" s="186"/>
    </row>
    <row r="82" spans="1:25" s="61" customFormat="1" ht="13.5" customHeight="1">
      <c r="A82" s="4"/>
      <c r="B82" s="4"/>
      <c r="C82" s="4"/>
      <c r="D82" s="62"/>
      <c r="E82" s="114" t="s">
        <v>60</v>
      </c>
      <c r="F82" s="115"/>
      <c r="G82" s="115"/>
      <c r="H82" s="115"/>
      <c r="I82" s="115"/>
      <c r="J82" s="115"/>
      <c r="K82" s="115"/>
      <c r="L82" s="116"/>
      <c r="M82" s="114" t="s">
        <v>61</v>
      </c>
      <c r="N82" s="115"/>
      <c r="O82" s="116"/>
      <c r="P82" s="114" t="s">
        <v>62</v>
      </c>
      <c r="Q82" s="115"/>
      <c r="R82" s="115"/>
      <c r="S82" s="116"/>
      <c r="T82" s="65"/>
      <c r="U82" s="66"/>
      <c r="V82" s="66"/>
      <c r="W82" s="66"/>
      <c r="X82" s="66"/>
      <c r="Y82" s="66"/>
    </row>
    <row r="83" spans="1:25" s="61" customFormat="1" ht="13.5" customHeight="1">
      <c r="A83" s="4"/>
      <c r="B83" s="4"/>
      <c r="C83" s="4"/>
      <c r="D83" s="62"/>
      <c r="E83" s="111" t="s">
        <v>56</v>
      </c>
      <c r="F83" s="112"/>
      <c r="G83" s="112"/>
      <c r="H83" s="112"/>
      <c r="I83" s="112"/>
      <c r="J83" s="112"/>
      <c r="K83" s="112"/>
      <c r="L83" s="113"/>
      <c r="M83" s="117">
        <v>0.16666666666666666</v>
      </c>
      <c r="N83" s="118"/>
      <c r="O83" s="119"/>
      <c r="P83" s="114" t="s">
        <v>71</v>
      </c>
      <c r="Q83" s="115"/>
      <c r="R83" s="115"/>
      <c r="S83" s="116"/>
      <c r="T83" s="65"/>
      <c r="U83" s="66"/>
      <c r="V83" s="66"/>
      <c r="W83" s="66"/>
      <c r="X83" s="66"/>
      <c r="Y83" s="66"/>
    </row>
    <row r="84" spans="1:25" s="61" customFormat="1" ht="13.5" customHeight="1">
      <c r="A84" s="4"/>
      <c r="B84" s="4"/>
      <c r="C84" s="4"/>
      <c r="D84" s="62"/>
      <c r="E84" s="111" t="s">
        <v>57</v>
      </c>
      <c r="F84" s="112"/>
      <c r="G84" s="112"/>
      <c r="H84" s="112"/>
      <c r="I84" s="112"/>
      <c r="J84" s="112"/>
      <c r="K84" s="112"/>
      <c r="L84" s="113"/>
      <c r="M84" s="117">
        <v>0.16666666666666699</v>
      </c>
      <c r="N84" s="118"/>
      <c r="O84" s="119"/>
      <c r="P84" s="114" t="s">
        <v>72</v>
      </c>
      <c r="Q84" s="115"/>
      <c r="R84" s="115"/>
      <c r="S84" s="116"/>
      <c r="T84" s="65"/>
      <c r="U84" s="66"/>
      <c r="V84" s="66"/>
      <c r="W84" s="66"/>
      <c r="X84" s="66"/>
      <c r="Y84" s="66"/>
    </row>
    <row r="85" spans="1:25" s="61" customFormat="1" ht="13.5" customHeight="1">
      <c r="A85" s="4"/>
      <c r="B85" s="4"/>
      <c r="C85" s="4"/>
      <c r="D85" s="62"/>
      <c r="E85" s="111" t="s">
        <v>58</v>
      </c>
      <c r="F85" s="112"/>
      <c r="G85" s="112"/>
      <c r="H85" s="112"/>
      <c r="I85" s="112"/>
      <c r="J85" s="112"/>
      <c r="K85" s="112"/>
      <c r="L85" s="113"/>
      <c r="M85" s="117">
        <v>0.25</v>
      </c>
      <c r="N85" s="118"/>
      <c r="O85" s="119"/>
      <c r="P85" s="114" t="s">
        <v>73</v>
      </c>
      <c r="Q85" s="115"/>
      <c r="R85" s="115"/>
      <c r="S85" s="116"/>
      <c r="T85" s="65"/>
      <c r="U85" s="66"/>
      <c r="V85" s="66"/>
      <c r="W85" s="66"/>
      <c r="X85" s="66"/>
      <c r="Y85" s="66"/>
    </row>
    <row r="86" spans="1:25" s="61" customFormat="1" ht="13.5" customHeight="1">
      <c r="A86" s="4"/>
      <c r="B86" s="4"/>
      <c r="C86" s="4"/>
      <c r="D86" s="62"/>
      <c r="E86" s="111" t="s">
        <v>59</v>
      </c>
      <c r="F86" s="112"/>
      <c r="G86" s="112"/>
      <c r="H86" s="112"/>
      <c r="I86" s="112"/>
      <c r="J86" s="112"/>
      <c r="K86" s="112"/>
      <c r="L86" s="113"/>
      <c r="M86" s="117">
        <v>0.25</v>
      </c>
      <c r="N86" s="118"/>
      <c r="O86" s="119"/>
      <c r="P86" s="114" t="s">
        <v>74</v>
      </c>
      <c r="Q86" s="115"/>
      <c r="R86" s="115"/>
      <c r="S86" s="116"/>
      <c r="T86" s="65"/>
      <c r="U86" s="66"/>
      <c r="V86" s="66"/>
      <c r="W86" s="66"/>
      <c r="X86" s="66"/>
      <c r="Y86" s="66"/>
    </row>
    <row r="87" spans="1:25" s="61" customFormat="1" ht="13.5" customHeight="1">
      <c r="A87" s="4"/>
      <c r="B87" s="62"/>
      <c r="C87" s="62"/>
      <c r="D87" s="62"/>
      <c r="E87" s="62"/>
      <c r="F87" s="62"/>
      <c r="G87" s="62"/>
      <c r="H87" s="62"/>
      <c r="I87" s="62"/>
      <c r="J87" s="62"/>
      <c r="K87" s="62"/>
      <c r="L87" s="62"/>
      <c r="M87" s="62"/>
      <c r="N87" s="62"/>
      <c r="O87" s="62"/>
      <c r="P87" s="62"/>
      <c r="Q87" s="62"/>
      <c r="R87" s="62"/>
      <c r="S87" s="62"/>
      <c r="T87" s="62"/>
      <c r="U87" s="62"/>
      <c r="V87" s="62"/>
      <c r="W87" s="62"/>
    </row>
  </sheetData>
  <sheetProtection algorithmName="SHA-512" hashValue="AmDUSKDbC2ND0RYdfkT3J0dtQAmG+cG387qiVWoNKN3V+9EOVektblcmkkg6Tf52JxQ4TfHrzltqVg7zwXwbZQ==" saltValue="5mtpN0FpLTMRyx/+BA3NGA==" spinCount="100000" sheet="1" objects="1" scenarios="1"/>
  <mergeCells count="151">
    <mergeCell ref="E86:L86"/>
    <mergeCell ref="M86:O86"/>
    <mergeCell ref="P86:S86"/>
    <mergeCell ref="E83:L83"/>
    <mergeCell ref="M83:O83"/>
    <mergeCell ref="P83:S83"/>
    <mergeCell ref="E84:L84"/>
    <mergeCell ref="M84:O84"/>
    <mergeCell ref="P84:S84"/>
    <mergeCell ref="E85:L85"/>
    <mergeCell ref="M85:O85"/>
    <mergeCell ref="P85:S85"/>
    <mergeCell ref="M78:O78"/>
    <mergeCell ref="P78:S78"/>
    <mergeCell ref="E79:L79"/>
    <mergeCell ref="M79:O79"/>
    <mergeCell ref="P79:S79"/>
    <mergeCell ref="C81:W81"/>
    <mergeCell ref="E82:L82"/>
    <mergeCell ref="M82:O82"/>
    <mergeCell ref="P82:S82"/>
    <mergeCell ref="E78:L78"/>
    <mergeCell ref="A3:X3"/>
    <mergeCell ref="C74:W74"/>
    <mergeCell ref="E75:L75"/>
    <mergeCell ref="M75:O75"/>
    <mergeCell ref="P75:S75"/>
    <mergeCell ref="E76:L76"/>
    <mergeCell ref="M76:O76"/>
    <mergeCell ref="P76:S76"/>
    <mergeCell ref="E77:L77"/>
    <mergeCell ref="M77:O77"/>
    <mergeCell ref="P77:S77"/>
    <mergeCell ref="D26:G26"/>
    <mergeCell ref="P26:V26"/>
    <mergeCell ref="C67:W67"/>
    <mergeCell ref="C55:W55"/>
    <mergeCell ref="C56:W56"/>
    <mergeCell ref="C57:W57"/>
    <mergeCell ref="C59:W59"/>
    <mergeCell ref="C58:W58"/>
    <mergeCell ref="C54:W54"/>
    <mergeCell ref="C62:W62"/>
    <mergeCell ref="C63:W63"/>
    <mergeCell ref="C64:W64"/>
    <mergeCell ref="E47:T47"/>
    <mergeCell ref="E48:T48"/>
    <mergeCell ref="E44:K44"/>
    <mergeCell ref="O43:P43"/>
    <mergeCell ref="Q43:R43"/>
    <mergeCell ref="S43:T43"/>
    <mergeCell ref="U43:V43"/>
    <mergeCell ref="O44:P44"/>
    <mergeCell ref="Q44:R44"/>
    <mergeCell ref="S44:T44"/>
    <mergeCell ref="E46:F46"/>
    <mergeCell ref="E45:F45"/>
    <mergeCell ref="G46:H46"/>
    <mergeCell ref="I46:J46"/>
    <mergeCell ref="K46:L46"/>
    <mergeCell ref="M46:N46"/>
    <mergeCell ref="O46:P46"/>
    <mergeCell ref="Q46:R46"/>
    <mergeCell ref="S46:T46"/>
    <mergeCell ref="L44:N44"/>
    <mergeCell ref="H40:W40"/>
    <mergeCell ref="E43:K43"/>
    <mergeCell ref="D17:G17"/>
    <mergeCell ref="B13:E13"/>
    <mergeCell ref="B14:E14"/>
    <mergeCell ref="I5:J5"/>
    <mergeCell ref="L5:M5"/>
    <mergeCell ref="F7:H7"/>
    <mergeCell ref="F8:H8"/>
    <mergeCell ref="F9:H9"/>
    <mergeCell ref="I8:W8"/>
    <mergeCell ref="I9:W9"/>
    <mergeCell ref="B40:D40"/>
    <mergeCell ref="B43:D43"/>
    <mergeCell ref="I7:K7"/>
    <mergeCell ref="L7:W7"/>
    <mergeCell ref="F14:I14"/>
    <mergeCell ref="J14:M14"/>
    <mergeCell ref="N14:W14"/>
    <mergeCell ref="J26:M26"/>
    <mergeCell ref="B37:D37"/>
    <mergeCell ref="E37:F37"/>
    <mergeCell ref="H37:W37"/>
    <mergeCell ref="A4:W4"/>
    <mergeCell ref="F13:W13"/>
    <mergeCell ref="B23:C23"/>
    <mergeCell ref="D23:E23"/>
    <mergeCell ref="G23:H23"/>
    <mergeCell ref="J23:K23"/>
    <mergeCell ref="J17:M17"/>
    <mergeCell ref="S17:T17"/>
    <mergeCell ref="B17:C17"/>
    <mergeCell ref="J20:K20"/>
    <mergeCell ref="L20:M20"/>
    <mergeCell ref="N20:O20"/>
    <mergeCell ref="P20:Q20"/>
    <mergeCell ref="R20:S20"/>
    <mergeCell ref="B20:C20"/>
    <mergeCell ref="D20:E20"/>
    <mergeCell ref="F20:G20"/>
    <mergeCell ref="H20:I20"/>
    <mergeCell ref="N17:O17"/>
    <mergeCell ref="H17:I17"/>
    <mergeCell ref="T20:U20"/>
    <mergeCell ref="V20:W20"/>
    <mergeCell ref="F5:G5"/>
    <mergeCell ref="D65:V65"/>
    <mergeCell ref="E69:L69"/>
    <mergeCell ref="E70:L70"/>
    <mergeCell ref="E71:L71"/>
    <mergeCell ref="E72:L72"/>
    <mergeCell ref="E68:L68"/>
    <mergeCell ref="M68:O68"/>
    <mergeCell ref="M69:O69"/>
    <mergeCell ref="M70:O70"/>
    <mergeCell ref="M71:O71"/>
    <mergeCell ref="M72:O72"/>
    <mergeCell ref="P68:S68"/>
    <mergeCell ref="P69:S69"/>
    <mergeCell ref="P70:S70"/>
    <mergeCell ref="P71:S71"/>
    <mergeCell ref="P72:S72"/>
    <mergeCell ref="B44:D44"/>
    <mergeCell ref="L43:N43"/>
    <mergeCell ref="B45:D45"/>
    <mergeCell ref="B46:D46"/>
    <mergeCell ref="B47:D47"/>
    <mergeCell ref="B48:D48"/>
    <mergeCell ref="B49:X49"/>
    <mergeCell ref="A28:W28"/>
    <mergeCell ref="H26:I26"/>
    <mergeCell ref="N26:O26"/>
    <mergeCell ref="B29:D29"/>
    <mergeCell ref="E29:L29"/>
    <mergeCell ref="B26:C26"/>
    <mergeCell ref="E35:F35"/>
    <mergeCell ref="G35:L35"/>
    <mergeCell ref="N35:W35"/>
    <mergeCell ref="E31:F31"/>
    <mergeCell ref="G31:L31"/>
    <mergeCell ref="N31:W31"/>
    <mergeCell ref="D33:F33"/>
    <mergeCell ref="G33:L33"/>
    <mergeCell ref="N33:W33"/>
    <mergeCell ref="N29:W29"/>
    <mergeCell ref="E40:F40"/>
  </mergeCells>
  <phoneticPr fontId="2"/>
  <conditionalFormatting sqref="F5:G5">
    <cfRule type="cellIs" dxfId="11" priority="12" operator="equal">
      <formula>""</formula>
    </cfRule>
    <cfRule type="cellIs" dxfId="10" priority="13" operator="equal">
      <formula>""</formula>
    </cfRule>
  </conditionalFormatting>
  <conditionalFormatting sqref="I5:J5 L5:M5 I7:W9">
    <cfRule type="containsBlanks" dxfId="9" priority="10">
      <formula>LEN(TRIM(I5))=0</formula>
    </cfRule>
  </conditionalFormatting>
  <conditionalFormatting sqref="F13:W14">
    <cfRule type="containsBlanks" dxfId="8" priority="9">
      <formula>LEN(TRIM(F13))=0</formula>
    </cfRule>
  </conditionalFormatting>
  <conditionalFormatting sqref="D20:W20">
    <cfRule type="containsBlanks" dxfId="7" priority="8">
      <formula>LEN(TRIM(D20))=0</formula>
    </cfRule>
  </conditionalFormatting>
  <conditionalFormatting sqref="D23:E23 G23:H23 J23:K23">
    <cfRule type="containsBlanks" dxfId="6" priority="7">
      <formula>LEN(TRIM(D23))=0</formula>
    </cfRule>
  </conditionalFormatting>
  <conditionalFormatting sqref="E29:L29">
    <cfRule type="containsBlanks" dxfId="5" priority="6">
      <formula>LEN(TRIM(E29))=0</formula>
    </cfRule>
  </conditionalFormatting>
  <conditionalFormatting sqref="E40:F40">
    <cfRule type="containsBlanks" dxfId="4" priority="5">
      <formula>LEN(TRIM(E40))=0</formula>
    </cfRule>
  </conditionalFormatting>
  <conditionalFormatting sqref="E43:K44 O43:V43 O44:T44 E45:F45 E46:T48">
    <cfRule type="containsBlanks" dxfId="3" priority="4">
      <formula>LEN(TRIM(E43))=0</formula>
    </cfRule>
  </conditionalFormatting>
  <conditionalFormatting sqref="B17:C17 H17:I17 N17:O17 S17:T17">
    <cfRule type="expression" dxfId="2" priority="3">
      <formula>(COUNTBLANK($B$17)+COUNTBLANK($H$17)+COUNTBLANK($N$17)+COUNTBLANK($S$17))&lt;&gt;4</formula>
    </cfRule>
  </conditionalFormatting>
  <conditionalFormatting sqref="B26:C26 H26:I26 N26:O26">
    <cfRule type="expression" dxfId="1" priority="2">
      <formula>(COUNTBLANK($B$26)+COUNTBLANK($H$26)+COUNTBLANK($N$26))&lt;&gt;3</formula>
    </cfRule>
  </conditionalFormatting>
  <conditionalFormatting sqref="E46:T46">
    <cfRule type="expression" dxfId="0" priority="1">
      <formula>(COUNTBLANK($E$46)+COUNTBLANK($G$46)+COUNTBLANK($I$46)+COUNTBLANK($K$46)+COUNTBLANK($M$46)+COUNTBLANK($O$46)+COUNTBLANK($Q$46)+COUNTBLANK($S$46))&lt;&gt;8</formula>
    </cfRule>
  </conditionalFormatting>
  <dataValidations count="2">
    <dataValidation type="list" allowBlank="1" showInputMessage="1" showErrorMessage="1" sqref="B17:C17 E37:F37 H17:I17 S17:T17 N17:O17 B26:C26 H26:I26 N26:O26 E40:F40">
      <formula1>$AL$10:$AL$11</formula1>
    </dataValidation>
    <dataValidation type="list" allowBlank="1" showInputMessage="1" sqref="E45:F45">
      <formula1>$AK$45:$AK$47</formula1>
    </dataValidation>
  </dataValidations>
  <printOptions horizontalCentered="1" verticalCentered="1"/>
  <pageMargins left="0.39370078740157483" right="0.39370078740157483" top="0.39370078740157483" bottom="0.39370078740157483" header="0.31496062992125984" footer="0.31496062992125984"/>
  <pageSetup paperSize="9" fitToHeight="2" orientation="portrait" r:id="rId1"/>
  <rowBreaks count="1" manualBreakCount="1">
    <brk id="4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2024-05-14T02:00:53Z</cp:lastPrinted>
  <dcterms:created xsi:type="dcterms:W3CDTF">2022-09-20T08:43:36Z</dcterms:created>
  <dcterms:modified xsi:type="dcterms:W3CDTF">2024-05-14T02:01:52Z</dcterms:modified>
</cp:coreProperties>
</file>