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38中小企業技術振興課\2023年度\０３　技術支援係\F405 賃上げ実現に向けた中小企業生産性向上緊急支援補助金\01_交付要綱\02-2 交付要綱（令和６年３月４日改正）\交付要綱様式（分割版）\"/>
    </mc:Choice>
  </mc:AlternateContent>
  <bookViews>
    <workbookView xWindow="0" yWindow="0" windowWidth="18285" windowHeight="11310"/>
  </bookViews>
  <sheets>
    <sheet name="Sheet1" sheetId="1" r:id="rId1"/>
  </sheets>
  <definedNames>
    <definedName name="_xlnm.Print_Area" localSheetId="0">Sheet1!$A$1:$O$28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9" i="1"/>
  <c r="J9" i="1" s="1"/>
  <c r="H10" i="1"/>
  <c r="J10" i="1" s="1"/>
  <c r="H11" i="1"/>
  <c r="J11" i="1" s="1"/>
  <c r="H12" i="1"/>
  <c r="H8" i="1"/>
  <c r="J8" i="1" s="1"/>
  <c r="K13" i="1" l="1"/>
  <c r="I22" i="1" s="1"/>
  <c r="I26" i="1" l="1"/>
</calcChain>
</file>

<file path=xl/sharedStrings.xml><?xml version="1.0" encoding="utf-8"?>
<sst xmlns="http://schemas.openxmlformats.org/spreadsheetml/2006/main" count="44" uniqueCount="41">
  <si>
    <t>様式第１号の５</t>
  </si>
  <si>
    <t>補助対象経費収支予算書</t>
  </si>
  <si>
    <t>単価</t>
  </si>
  <si>
    <t>a</t>
  </si>
  <si>
    <t>（税込）</t>
  </si>
  <si>
    <t>補助事業に</t>
  </si>
  <si>
    <t>要する経費</t>
  </si>
  <si>
    <t>（税込）c=a×b</t>
  </si>
  <si>
    <t>補助対象経費</t>
  </si>
  <si>
    <t>（税抜）</t>
  </si>
  <si>
    <t>d</t>
  </si>
  <si>
    <t>見積徴取先</t>
  </si>
  <si>
    <t>　　</t>
  </si>
  <si>
    <t>合　計</t>
  </si>
  <si>
    <t>(千円未満端数切捨て)</t>
  </si>
  <si>
    <t>※ 様式第1号の４ 事業計画書「３ 事業の具体的な内容」に記載した内容に沿って、記載すること。</t>
  </si>
  <si>
    <t>※ 金額の根拠がわかる見積書及び装置等の内容が分かるカタログ・講座内容等の写しを添付すること。</t>
  </si>
  <si>
    <t>※ 原則２社以上から見積書を徴収（１社の場合は理由書（任意様式）を添付）し、最も安価な金額を記載すること。</t>
  </si>
  <si>
    <t>収入予定額</t>
  </si>
  <si>
    <t>f</t>
  </si>
  <si>
    <t>自己資金</t>
  </si>
  <si>
    <t>合　　計　</t>
  </si>
  <si>
    <t>g</t>
  </si>
  <si>
    <t>名称
（導入する設備、受講する講座名など）</t>
    <phoneticPr fontId="1"/>
  </si>
  <si>
    <t>○支出の部</t>
    <phoneticPr fontId="1"/>
  </si>
  <si>
    <t>単位：円</t>
  </si>
  <si>
    <t>見　積
年月日</t>
    <rPh sb="4" eb="7">
      <t>ネンガッピ</t>
    </rPh>
    <phoneticPr fontId="1"/>
  </si>
  <si>
    <t>見　積
取得数</t>
    <rPh sb="4" eb="7">
      <t>シュトクスウ</t>
    </rPh>
    <phoneticPr fontId="1"/>
  </si>
  <si>
    <t>e</t>
    <phoneticPr fontId="1"/>
  </si>
  <si>
    <t>借入金</t>
    <phoneticPr fontId="1"/>
  </si>
  <si>
    <t>その他</t>
    <phoneticPr fontId="1"/>
  </si>
  <si>
    <t>区　分</t>
    <rPh sb="0" eb="1">
      <t>ク</t>
    </rPh>
    <rPh sb="2" eb="3">
      <t>ブン</t>
    </rPh>
    <phoneticPr fontId="1"/>
  </si>
  <si>
    <t>）</t>
    <phoneticPr fontId="1"/>
  </si>
  <si>
    <t>数量
b</t>
    <phoneticPr fontId="1"/>
  </si>
  <si>
    <t>○収入の部　　</t>
    <phoneticPr fontId="1"/>
  </si>
  <si>
    <t>単位：円</t>
    <phoneticPr fontId="1"/>
  </si>
  <si>
    <t>（融資制度名：</t>
    <phoneticPr fontId="1"/>
  </si>
  <si>
    <t>県補助金</t>
    <phoneticPr fontId="1"/>
  </si>
  <si>
    <t>※ eとgの金額が一致すること。</t>
    <phoneticPr fontId="1"/>
  </si>
  <si>
    <r>
      <t>※</t>
    </r>
    <r>
      <rPr>
        <sz val="9"/>
        <rFont val="BIZ UD明朝 Medium"/>
        <family val="1"/>
        <charset val="128"/>
      </rPr>
      <t>(千円未満端数切捨て)</t>
    </r>
  </si>
  <si>
    <t>※ e×2/3を様式第一号の補助金交付申請額（f県補助金とも一致）とすること。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</si>
</sst>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9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right" vertical="center"/>
      <protection locked="0"/>
    </xf>
    <xf numFmtId="56" fontId="2" fillId="0" borderId="5" xfId="0" applyNumberFormat="1" applyFont="1" applyBorder="1" applyAlignment="1" applyProtection="1">
      <alignment horizontal="right" vertical="center"/>
      <protection locked="0"/>
    </xf>
    <xf numFmtId="177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3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77" fontId="3" fillId="0" borderId="8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7"/>
  <sheetViews>
    <sheetView showGridLines="0" tabSelected="1" view="pageBreakPreview" zoomScaleNormal="100" zoomScaleSheetLayoutView="100" workbookViewId="0">
      <selection activeCell="B8" sqref="B8:D8"/>
    </sheetView>
  </sheetViews>
  <sheetFormatPr defaultRowHeight="13.5" x14ac:dyDescent="0.15"/>
  <cols>
    <col min="1" max="1" width="3" style="2" customWidth="1"/>
    <col min="2" max="2" width="20.625" style="2" customWidth="1"/>
    <col min="3" max="3" width="13.625" style="2" customWidth="1"/>
    <col min="4" max="4" width="12.625" style="2" customWidth="1"/>
    <col min="5" max="5" width="15.625" style="2" customWidth="1"/>
    <col min="6" max="6" width="4.625" style="2" customWidth="1"/>
    <col min="7" max="7" width="2.5" style="2" bestFit="1" customWidth="1"/>
    <col min="8" max="8" width="2.5" style="2" customWidth="1"/>
    <col min="9" max="9" width="14.625" style="2" customWidth="1"/>
    <col min="10" max="10" width="2.5" style="2" bestFit="1" customWidth="1"/>
    <col min="11" max="11" width="15.625" style="2" customWidth="1"/>
    <col min="12" max="12" width="12.625" style="2" customWidth="1"/>
    <col min="13" max="14" width="10.625" style="2" customWidth="1"/>
    <col min="15" max="15" width="3" style="2" customWidth="1"/>
    <col min="16" max="16384" width="9" style="2"/>
  </cols>
  <sheetData>
    <row r="2" spans="2:14" x14ac:dyDescent="0.15">
      <c r="B2" s="1" t="s">
        <v>0</v>
      </c>
      <c r="C2" s="1"/>
    </row>
    <row r="3" spans="2:14" x14ac:dyDescent="0.15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x14ac:dyDescent="0.15">
      <c r="B4" s="1" t="s">
        <v>24</v>
      </c>
      <c r="C4" s="1"/>
      <c r="N4" s="3" t="s">
        <v>25</v>
      </c>
    </row>
    <row r="5" spans="2:14" ht="15" customHeight="1" x14ac:dyDescent="0.15">
      <c r="B5" s="43" t="s">
        <v>23</v>
      </c>
      <c r="C5" s="43"/>
      <c r="D5" s="43"/>
      <c r="E5" s="4" t="s">
        <v>2</v>
      </c>
      <c r="F5" s="46" t="s">
        <v>33</v>
      </c>
      <c r="G5" s="47"/>
      <c r="H5" s="58" t="s">
        <v>5</v>
      </c>
      <c r="I5" s="59"/>
      <c r="J5" s="58" t="s">
        <v>8</v>
      </c>
      <c r="K5" s="59"/>
      <c r="L5" s="64" t="s">
        <v>11</v>
      </c>
      <c r="M5" s="43" t="s">
        <v>26</v>
      </c>
      <c r="N5" s="43" t="s">
        <v>27</v>
      </c>
    </row>
    <row r="6" spans="2:14" ht="15" customHeight="1" x14ac:dyDescent="0.15">
      <c r="B6" s="43"/>
      <c r="C6" s="43"/>
      <c r="D6" s="43"/>
      <c r="E6" s="5" t="s">
        <v>3</v>
      </c>
      <c r="F6" s="48"/>
      <c r="G6" s="49"/>
      <c r="H6" s="60" t="s">
        <v>6</v>
      </c>
      <c r="I6" s="61"/>
      <c r="J6" s="60" t="s">
        <v>9</v>
      </c>
      <c r="K6" s="61"/>
      <c r="L6" s="64"/>
      <c r="M6" s="64"/>
      <c r="N6" s="64"/>
    </row>
    <row r="7" spans="2:14" ht="15" customHeight="1" x14ac:dyDescent="0.15">
      <c r="B7" s="43"/>
      <c r="C7" s="43"/>
      <c r="D7" s="43"/>
      <c r="E7" s="6" t="s">
        <v>4</v>
      </c>
      <c r="F7" s="50"/>
      <c r="G7" s="51"/>
      <c r="H7" s="62" t="s">
        <v>7</v>
      </c>
      <c r="I7" s="63"/>
      <c r="J7" s="62" t="s">
        <v>10</v>
      </c>
      <c r="K7" s="63"/>
      <c r="L7" s="64"/>
      <c r="M7" s="64"/>
      <c r="N7" s="64"/>
    </row>
    <row r="8" spans="2:14" ht="24.95" customHeight="1" x14ac:dyDescent="0.15">
      <c r="B8" s="44"/>
      <c r="C8" s="44"/>
      <c r="D8" s="44"/>
      <c r="E8" s="7"/>
      <c r="F8" s="52"/>
      <c r="G8" s="53"/>
      <c r="H8" s="38">
        <f>E8*F8</f>
        <v>0</v>
      </c>
      <c r="I8" s="39"/>
      <c r="J8" s="38">
        <f>ROUNDDOWN(H8/1.1,0)</f>
        <v>0</v>
      </c>
      <c r="K8" s="39"/>
      <c r="L8" s="7"/>
      <c r="M8" s="8"/>
      <c r="N8" s="9"/>
    </row>
    <row r="9" spans="2:14" ht="24.95" customHeight="1" x14ac:dyDescent="0.15">
      <c r="B9" s="45" t="s">
        <v>12</v>
      </c>
      <c r="C9" s="45"/>
      <c r="D9" s="45"/>
      <c r="E9" s="7"/>
      <c r="F9" s="52"/>
      <c r="G9" s="53"/>
      <c r="H9" s="38">
        <f t="shared" ref="H9:H12" si="0">E9*F9</f>
        <v>0</v>
      </c>
      <c r="I9" s="39"/>
      <c r="J9" s="38">
        <f>ROUNDDOWN(H9/1.1,0)</f>
        <v>0</v>
      </c>
      <c r="K9" s="39"/>
      <c r="L9" s="7"/>
      <c r="M9" s="10"/>
      <c r="N9" s="9"/>
    </row>
    <row r="10" spans="2:14" ht="24.95" customHeight="1" x14ac:dyDescent="0.15">
      <c r="B10" s="45" t="s">
        <v>12</v>
      </c>
      <c r="C10" s="45"/>
      <c r="D10" s="45"/>
      <c r="E10" s="7"/>
      <c r="F10" s="52"/>
      <c r="G10" s="53"/>
      <c r="H10" s="38">
        <f t="shared" si="0"/>
        <v>0</v>
      </c>
      <c r="I10" s="39"/>
      <c r="J10" s="38">
        <f>ROUNDDOWN(H10/1.1,0)</f>
        <v>0</v>
      </c>
      <c r="K10" s="39"/>
      <c r="L10" s="7"/>
      <c r="M10" s="10"/>
      <c r="N10" s="9"/>
    </row>
    <row r="11" spans="2:14" ht="24.95" customHeight="1" x14ac:dyDescent="0.15">
      <c r="B11" s="45" t="s">
        <v>12</v>
      </c>
      <c r="C11" s="45"/>
      <c r="D11" s="45"/>
      <c r="E11" s="7"/>
      <c r="F11" s="52"/>
      <c r="G11" s="53"/>
      <c r="H11" s="38">
        <f t="shared" si="0"/>
        <v>0</v>
      </c>
      <c r="I11" s="39"/>
      <c r="J11" s="38">
        <f t="shared" ref="J11:J12" si="1">ROUNDDOWN(H11/1.1,0)</f>
        <v>0</v>
      </c>
      <c r="K11" s="39"/>
      <c r="L11" s="7"/>
      <c r="M11" s="10"/>
      <c r="N11" s="9"/>
    </row>
    <row r="12" spans="2:14" ht="24.95" customHeight="1" thickBot="1" x14ac:dyDescent="0.2">
      <c r="B12" s="45" t="s">
        <v>12</v>
      </c>
      <c r="C12" s="45"/>
      <c r="D12" s="45"/>
      <c r="E12" s="11"/>
      <c r="F12" s="56"/>
      <c r="G12" s="57"/>
      <c r="H12" s="38">
        <f t="shared" si="0"/>
        <v>0</v>
      </c>
      <c r="I12" s="39"/>
      <c r="J12" s="38">
        <f t="shared" si="1"/>
        <v>0</v>
      </c>
      <c r="K12" s="39"/>
      <c r="L12" s="11"/>
      <c r="M12" s="12"/>
      <c r="N12" s="13"/>
    </row>
    <row r="13" spans="2:14" ht="20.100000000000001" customHeight="1" x14ac:dyDescent="0.15">
      <c r="B13" s="64" t="s">
        <v>13</v>
      </c>
      <c r="C13" s="64"/>
      <c r="D13" s="64"/>
      <c r="E13" s="64"/>
      <c r="F13" s="64"/>
      <c r="G13" s="64"/>
      <c r="H13" s="64"/>
      <c r="I13" s="40"/>
      <c r="J13" s="14" t="s">
        <v>28</v>
      </c>
      <c r="K13" s="15">
        <f>ROUNDDOWN(SUM(J8:K12),-3)</f>
        <v>0</v>
      </c>
      <c r="L13" s="16"/>
      <c r="M13" s="16"/>
      <c r="N13" s="16"/>
    </row>
    <row r="14" spans="2:14" ht="15" customHeight="1" thickBot="1" x14ac:dyDescent="0.2">
      <c r="B14" s="64"/>
      <c r="C14" s="64"/>
      <c r="D14" s="64"/>
      <c r="E14" s="64"/>
      <c r="F14" s="64"/>
      <c r="G14" s="64"/>
      <c r="H14" s="64"/>
      <c r="I14" s="40"/>
      <c r="J14" s="36" t="s">
        <v>14</v>
      </c>
      <c r="K14" s="37"/>
      <c r="L14" s="16"/>
      <c r="M14" s="17"/>
      <c r="N14" s="17"/>
    </row>
    <row r="15" spans="2:14" x14ac:dyDescent="0.15">
      <c r="B15" s="18" t="s">
        <v>15</v>
      </c>
      <c r="C15" s="18"/>
    </row>
    <row r="16" spans="2:14" x14ac:dyDescent="0.15">
      <c r="B16" s="18" t="s">
        <v>16</v>
      </c>
      <c r="C16" s="18"/>
    </row>
    <row r="17" spans="2:10" x14ac:dyDescent="0.15">
      <c r="B17" s="18" t="s">
        <v>17</v>
      </c>
      <c r="C17" s="18"/>
    </row>
    <row r="18" spans="2:10" x14ac:dyDescent="0.15">
      <c r="B18" s="18" t="s">
        <v>40</v>
      </c>
      <c r="C18" s="18"/>
    </row>
    <row r="19" spans="2:10" x14ac:dyDescent="0.15">
      <c r="D19" s="1"/>
    </row>
    <row r="20" spans="2:10" x14ac:dyDescent="0.15">
      <c r="B20" s="1" t="s">
        <v>34</v>
      </c>
      <c r="C20" s="1"/>
      <c r="I20" s="3" t="s">
        <v>35</v>
      </c>
    </row>
    <row r="21" spans="2:10" ht="24.95" customHeight="1" x14ac:dyDescent="0.15">
      <c r="B21" s="19" t="s">
        <v>31</v>
      </c>
      <c r="C21" s="20"/>
      <c r="D21" s="21"/>
      <c r="E21" s="22"/>
      <c r="F21" s="23"/>
      <c r="G21" s="24"/>
      <c r="H21" s="40" t="s">
        <v>18</v>
      </c>
      <c r="I21" s="42"/>
      <c r="J21" s="1"/>
    </row>
    <row r="22" spans="2:10" ht="24.95" customHeight="1" x14ac:dyDescent="0.15">
      <c r="B22" s="25" t="s">
        <v>37</v>
      </c>
      <c r="C22" s="26"/>
      <c r="D22" s="21"/>
      <c r="E22" s="22"/>
      <c r="F22" s="22"/>
      <c r="G22" s="27"/>
      <c r="H22" s="28" t="s">
        <v>19</v>
      </c>
      <c r="I22" s="29">
        <f>IF(ROUNDDOWN(K13*2/3,-3)&gt;13000000,13000000,ROUNDDOWN(K13*2/3,-3))</f>
        <v>0</v>
      </c>
      <c r="J22" s="1" t="s">
        <v>39</v>
      </c>
    </row>
    <row r="23" spans="2:10" ht="24.95" customHeight="1" x14ac:dyDescent="0.15">
      <c r="B23" s="25" t="s">
        <v>20</v>
      </c>
      <c r="C23" s="26"/>
      <c r="D23" s="21"/>
      <c r="E23" s="22"/>
      <c r="F23" s="30"/>
      <c r="H23" s="28"/>
      <c r="I23" s="31"/>
      <c r="J23" s="1"/>
    </row>
    <row r="24" spans="2:10" ht="24.95" customHeight="1" x14ac:dyDescent="0.15">
      <c r="B24" s="25" t="s">
        <v>29</v>
      </c>
      <c r="C24" s="32" t="s">
        <v>36</v>
      </c>
      <c r="D24" s="54"/>
      <c r="E24" s="54"/>
      <c r="F24" s="54"/>
      <c r="G24" s="33" t="s">
        <v>32</v>
      </c>
      <c r="H24" s="28"/>
      <c r="I24" s="31"/>
      <c r="J24" s="1"/>
    </row>
    <row r="25" spans="2:10" ht="24.95" customHeight="1" x14ac:dyDescent="0.15">
      <c r="B25" s="25" t="s">
        <v>30</v>
      </c>
      <c r="C25" s="26"/>
      <c r="D25" s="21"/>
      <c r="E25" s="22"/>
      <c r="F25" s="22"/>
      <c r="G25" s="27"/>
      <c r="H25" s="28"/>
      <c r="I25" s="31"/>
      <c r="J25" s="1"/>
    </row>
    <row r="26" spans="2:10" ht="24.95" customHeight="1" x14ac:dyDescent="0.15">
      <c r="B26" s="40" t="s">
        <v>21</v>
      </c>
      <c r="C26" s="41"/>
      <c r="D26" s="41"/>
      <c r="E26" s="41"/>
      <c r="F26" s="41"/>
      <c r="G26" s="42"/>
      <c r="H26" s="28" t="s">
        <v>22</v>
      </c>
      <c r="I26" s="29">
        <f>SUM(I22:I25)</f>
        <v>0</v>
      </c>
      <c r="J26" s="1"/>
    </row>
    <row r="27" spans="2:10" x14ac:dyDescent="0.15">
      <c r="B27" s="34" t="s">
        <v>38</v>
      </c>
      <c r="C27" s="35"/>
      <c r="E27" s="35"/>
      <c r="F27" s="35"/>
      <c r="G27" s="1"/>
      <c r="H27" s="1"/>
    </row>
  </sheetData>
  <sheetProtection sheet="1" objects="1" scenarios="1"/>
  <mergeCells count="37">
    <mergeCell ref="H21:I21"/>
    <mergeCell ref="B10:D10"/>
    <mergeCell ref="B11:D11"/>
    <mergeCell ref="B12:D12"/>
    <mergeCell ref="B13:I14"/>
    <mergeCell ref="B3:N3"/>
    <mergeCell ref="F12:G12"/>
    <mergeCell ref="H5:I5"/>
    <mergeCell ref="H6:I6"/>
    <mergeCell ref="H7:I7"/>
    <mergeCell ref="H8:I8"/>
    <mergeCell ref="H9:I9"/>
    <mergeCell ref="H10:I10"/>
    <mergeCell ref="H11:I11"/>
    <mergeCell ref="H12:I12"/>
    <mergeCell ref="J7:K7"/>
    <mergeCell ref="J5:K5"/>
    <mergeCell ref="J6:K6"/>
    <mergeCell ref="L5:L7"/>
    <mergeCell ref="M5:M7"/>
    <mergeCell ref="N5:N7"/>
    <mergeCell ref="B26:G26"/>
    <mergeCell ref="B5:D7"/>
    <mergeCell ref="B8:D8"/>
    <mergeCell ref="B9:D9"/>
    <mergeCell ref="F5:G7"/>
    <mergeCell ref="F8:G8"/>
    <mergeCell ref="F9:G9"/>
    <mergeCell ref="F10:G10"/>
    <mergeCell ref="F11:G11"/>
    <mergeCell ref="D24:F24"/>
    <mergeCell ref="J14:K14"/>
    <mergeCell ref="J8:K8"/>
    <mergeCell ref="J9:K9"/>
    <mergeCell ref="J10:K10"/>
    <mergeCell ref="J11:K11"/>
    <mergeCell ref="J12:K12"/>
  </mergeCells>
  <phoneticPr fontId="1"/>
  <conditionalFormatting sqref="B8:G12 L8:N12 I23:I25 D24:F24">
    <cfRule type="containsBlanks" dxfId="0" priority="1">
      <formula>LEN(TRIM(B8))=0</formula>
    </cfRule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2024-03-21T06:22:15Z</cp:lastPrinted>
  <dcterms:created xsi:type="dcterms:W3CDTF">2023-09-04T02:40:41Z</dcterms:created>
  <dcterms:modified xsi:type="dcterms:W3CDTF">2024-03-21T06:25:25Z</dcterms:modified>
</cp:coreProperties>
</file>