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17選挙管理委員会\選挙係\00.一時保存フォルダ（令和4年度）\Ｇ_知事・県議（一般・補欠）選挙\G０_総括\G004_知事・県議選挙投・開票速報\07 期日前投票人数・投票所施設照会（木下さん）\06年齢別投票者数（選挙後にやる）\③記者提供・県ホームページ掲載用\"/>
    </mc:Choice>
  </mc:AlternateContent>
  <bookViews>
    <workbookView xWindow="0" yWindow="0" windowWidth="28800" windowHeight="11970"/>
  </bookViews>
  <sheets>
    <sheet name="R５県議データ" sheetId="1" r:id="rId1"/>
    <sheet name="R５県議グラフ" sheetId="3" r:id="rId2"/>
  </sheets>
  <definedNames>
    <definedName name="_xlnm._FilterDatabase" localSheetId="0" hidden="1">'R５県議データ'!$A$4:$P$67</definedName>
    <definedName name="_xlnm.Print_Area" localSheetId="0">'R５県議データ'!$A$1:$P$85</definedName>
    <definedName name="_xlnm.Print_Titles" localSheetId="0">'R５県議データ'!$3:$4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3" i="1" l="1"/>
  <c r="O83" i="1"/>
  <c r="N83" i="1"/>
  <c r="P81" i="1"/>
  <c r="O81" i="1"/>
  <c r="N81" i="1"/>
  <c r="P80" i="1"/>
  <c r="O80" i="1"/>
  <c r="N80" i="1"/>
  <c r="P79" i="1"/>
  <c r="O79" i="1"/>
  <c r="N79" i="1"/>
  <c r="P78" i="1"/>
  <c r="O78" i="1"/>
  <c r="N78" i="1"/>
  <c r="P77" i="1"/>
  <c r="O77" i="1"/>
  <c r="N77" i="1"/>
  <c r="P76" i="1"/>
  <c r="O76" i="1"/>
  <c r="N76" i="1"/>
  <c r="P75" i="1"/>
  <c r="O75" i="1"/>
  <c r="N75" i="1"/>
  <c r="P74" i="1"/>
  <c r="O74" i="1"/>
  <c r="N74" i="1"/>
  <c r="P69" i="1"/>
  <c r="O69" i="1"/>
  <c r="N69" i="1"/>
</calcChain>
</file>

<file path=xl/sharedStrings.xml><?xml version="1.0" encoding="utf-8"?>
<sst xmlns="http://schemas.openxmlformats.org/spreadsheetml/2006/main" count="57" uniqueCount="25">
  <si>
    <t>年齢別投票者数</t>
    <rPh sb="0" eb="3">
      <t>ネンレイベツ</t>
    </rPh>
    <rPh sb="3" eb="6">
      <t>トウヒョウシャ</t>
    </rPh>
    <rPh sb="6" eb="7">
      <t>スウ</t>
    </rPh>
    <phoneticPr fontId="5"/>
  </si>
  <si>
    <t>有権者数</t>
    <rPh sb="0" eb="3">
      <t>ユウケンシャ</t>
    </rPh>
    <rPh sb="3" eb="4">
      <t>スウ</t>
    </rPh>
    <phoneticPr fontId="5"/>
  </si>
  <si>
    <t>投票者数</t>
    <phoneticPr fontId="5"/>
  </si>
  <si>
    <t>H31県知事選挙の投票率</t>
    <rPh sb="3" eb="6">
      <t>ケンチジ</t>
    </rPh>
    <rPh sb="6" eb="8">
      <t>センキョ</t>
    </rPh>
    <rPh sb="9" eb="12">
      <t>トウヒョウリツ</t>
    </rPh>
    <phoneticPr fontId="5"/>
  </si>
  <si>
    <t>年齢</t>
    <rPh sb="0" eb="2">
      <t>ネンレイ</t>
    </rPh>
    <phoneticPr fontId="5"/>
  </si>
  <si>
    <t>男</t>
    <rPh sb="0" eb="1">
      <t>オトコ</t>
    </rPh>
    <phoneticPr fontId="5"/>
  </si>
  <si>
    <t>女</t>
    <rPh sb="0" eb="1">
      <t>オンナ</t>
    </rPh>
    <phoneticPr fontId="5"/>
  </si>
  <si>
    <t>計</t>
    <rPh sb="0" eb="1">
      <t>ケイ</t>
    </rPh>
    <phoneticPr fontId="5"/>
  </si>
  <si>
    <t>県内総数（参考）</t>
    <rPh sb="0" eb="2">
      <t>ケンナイ</t>
    </rPh>
    <rPh sb="2" eb="4">
      <t>ソウスウ</t>
    </rPh>
    <rPh sb="5" eb="7">
      <t>サンコウ</t>
    </rPh>
    <phoneticPr fontId="13"/>
  </si>
  <si>
    <t>投票率</t>
    <rPh sb="0" eb="3">
      <t>トウヒョウリツ</t>
    </rPh>
    <phoneticPr fontId="5"/>
  </si>
  <si>
    <t>18歳・19歳</t>
    <rPh sb="2" eb="3">
      <t>サイ</t>
    </rPh>
    <rPh sb="6" eb="7">
      <t>サイ</t>
    </rPh>
    <phoneticPr fontId="13"/>
  </si>
  <si>
    <t>20歳代</t>
    <rPh sb="2" eb="4">
      <t>サイダイ</t>
    </rPh>
    <phoneticPr fontId="13"/>
  </si>
  <si>
    <t>30歳代</t>
    <rPh sb="2" eb="4">
      <t>サイダイ</t>
    </rPh>
    <phoneticPr fontId="13"/>
  </si>
  <si>
    <t>40歳代</t>
    <rPh sb="2" eb="4">
      <t>サイダイ</t>
    </rPh>
    <phoneticPr fontId="13"/>
  </si>
  <si>
    <t>50歳代</t>
    <rPh sb="2" eb="4">
      <t>サイダイ</t>
    </rPh>
    <phoneticPr fontId="13"/>
  </si>
  <si>
    <t>60歳代</t>
    <rPh sb="2" eb="4">
      <t>サイダイ</t>
    </rPh>
    <phoneticPr fontId="13"/>
  </si>
  <si>
    <t>70歳代</t>
    <rPh sb="2" eb="4">
      <t>サイダイ</t>
    </rPh>
    <phoneticPr fontId="13"/>
  </si>
  <si>
    <t>80歳以上</t>
    <rPh sb="2" eb="3">
      <t>サイ</t>
    </rPh>
    <rPh sb="3" eb="5">
      <t>イジョウ</t>
    </rPh>
    <phoneticPr fontId="13"/>
  </si>
  <si>
    <t>年齢階層別の投票率等</t>
    <rPh sb="0" eb="2">
      <t>ネンレイ</t>
    </rPh>
    <rPh sb="2" eb="4">
      <t>カイソウ</t>
    </rPh>
    <rPh sb="4" eb="5">
      <t>ベツ</t>
    </rPh>
    <rPh sb="6" eb="9">
      <t>トウヒョウリツ</t>
    </rPh>
    <rPh sb="9" eb="10">
      <t>トウ</t>
    </rPh>
    <phoneticPr fontId="5"/>
  </si>
  <si>
    <t>令和５年４月９日執行福岡県議会議員一般選挙における年齢別投票者数に関する調査</t>
    <rPh sb="0" eb="2">
      <t>レイワ</t>
    </rPh>
    <rPh sb="3" eb="4">
      <t>ネン</t>
    </rPh>
    <rPh sb="5" eb="6">
      <t>ガツ</t>
    </rPh>
    <rPh sb="7" eb="8">
      <t>ニチ</t>
    </rPh>
    <rPh sb="8" eb="10">
      <t>シッコウ</t>
    </rPh>
    <rPh sb="10" eb="12">
      <t>フクオカ</t>
    </rPh>
    <rPh sb="12" eb="15">
      <t>ケンギカイ</t>
    </rPh>
    <rPh sb="15" eb="17">
      <t>ギイン</t>
    </rPh>
    <rPh sb="17" eb="19">
      <t>イッパン</t>
    </rPh>
    <rPh sb="19" eb="21">
      <t>センキョ</t>
    </rPh>
    <rPh sb="25" eb="28">
      <t>ネンレイベツ</t>
    </rPh>
    <rPh sb="28" eb="31">
      <t>トウヒョウシャ</t>
    </rPh>
    <rPh sb="31" eb="32">
      <t>スウ</t>
    </rPh>
    <rPh sb="33" eb="34">
      <t>カン</t>
    </rPh>
    <rPh sb="36" eb="38">
      <t>チョウサヒョウ</t>
    </rPh>
    <phoneticPr fontId="5"/>
  </si>
  <si>
    <t>R５県議選挙の投票率</t>
    <rPh sb="2" eb="4">
      <t>ケンギ</t>
    </rPh>
    <rPh sb="4" eb="6">
      <t>センキョ</t>
    </rPh>
    <rPh sb="7" eb="10">
      <t>トウヒョウリツ</t>
    </rPh>
    <phoneticPr fontId="5"/>
  </si>
  <si>
    <t>前回からの減少幅</t>
    <rPh sb="0" eb="2">
      <t>ゼンカイ</t>
    </rPh>
    <rPh sb="5" eb="8">
      <t>ゲンショウハバ</t>
    </rPh>
    <phoneticPr fontId="5"/>
  </si>
  <si>
    <t>80～</t>
    <phoneticPr fontId="5"/>
  </si>
  <si>
    <t>投票者数</t>
    <phoneticPr fontId="5"/>
  </si>
  <si>
    <t>※「県内総数」は、抽出調査ではなく、無投票選挙区を除く投票所の数値を集計した数値である。</t>
    <rPh sb="2" eb="4">
      <t>ケンナイ</t>
    </rPh>
    <rPh sb="4" eb="6">
      <t>ソウスウ</t>
    </rPh>
    <rPh sb="9" eb="11">
      <t>チュウシュツ</t>
    </rPh>
    <rPh sb="11" eb="13">
      <t>チョウサ</t>
    </rPh>
    <rPh sb="18" eb="21">
      <t>ムトウヒョウ</t>
    </rPh>
    <rPh sb="21" eb="24">
      <t>センキョク</t>
    </rPh>
    <rPh sb="25" eb="26">
      <t>ノゾ</t>
    </rPh>
    <rPh sb="27" eb="30">
      <t>トウヒョウジョ</t>
    </rPh>
    <rPh sb="31" eb="33">
      <t>スウチ</t>
    </rPh>
    <rPh sb="34" eb="36">
      <t>シュウケイ</t>
    </rPh>
    <rPh sb="38" eb="40">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</si>
</sst>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メイリオ"/>
      <family val="2"/>
      <charset val="128"/>
    </font>
    <font>
      <sz val="11"/>
      <color theme="1"/>
      <name val="メイリオ"/>
      <family val="2"/>
      <charset val="128"/>
    </font>
    <font>
      <sz val="11"/>
      <name val="ＭＳ Ｐゴシック"/>
      <family val="3"/>
      <charset val="128"/>
    </font>
    <font>
      <sz val="24"/>
      <name val="Meiryo UI"/>
      <family val="3"/>
      <charset val="128"/>
    </font>
    <font>
      <sz val="6"/>
      <name val="メイリオ"/>
      <family val="2"/>
      <charset val="128"/>
    </font>
    <font>
      <sz val="6"/>
      <name val="ＭＳ Ｐゴシック"/>
      <family val="3"/>
      <charset val="128"/>
    </font>
    <font>
      <sz val="11"/>
      <color theme="1"/>
      <name val="Meiryo UI"/>
      <family val="3"/>
      <charset val="128"/>
    </font>
    <font>
      <b/>
      <sz val="16"/>
      <name val="Meiryo UI"/>
      <family val="3"/>
      <charset val="128"/>
    </font>
    <font>
      <sz val="8"/>
      <name val="Meiryo UI"/>
      <family val="3"/>
      <charset val="128"/>
    </font>
    <font>
      <sz val="11"/>
      <name val="Meiryo UI"/>
      <family val="3"/>
      <charset val="128"/>
    </font>
    <font>
      <b/>
      <sz val="16"/>
      <color theme="1"/>
      <name val="Meiryo UI"/>
      <family val="3"/>
      <charset val="128"/>
    </font>
    <font>
      <sz val="14"/>
      <name val="Meiryo UI"/>
      <family val="3"/>
      <charset val="128"/>
    </font>
    <font>
      <sz val="12"/>
      <name val="Meiryo UI"/>
      <family val="3"/>
      <charset val="128"/>
    </font>
    <font>
      <sz val="11"/>
      <name val="ＭＳ 明朝"/>
      <family val="1"/>
      <charset val="128"/>
    </font>
    <font>
      <sz val="16"/>
      <name val="Meiryo UI"/>
      <family val="3"/>
      <charset val="128"/>
    </font>
    <font>
      <b/>
      <sz val="18"/>
      <name val="Meiryo UI"/>
      <family val="3"/>
      <charset val="128"/>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cellStyleXfs>
  <cellXfs count="31">
    <xf numFmtId="0" fontId="0" fillId="0" borderId="0" xfId="0">
      <alignment vertical="center"/>
    </xf>
    <xf numFmtId="0" fontId="6" fillId="0" borderId="0" xfId="0" applyFont="1" applyFill="1" applyProtection="1">
      <alignment vertical="center"/>
    </xf>
    <xf numFmtId="0" fontId="8" fillId="0" borderId="0" xfId="3" applyFont="1" applyFill="1" applyAlignment="1" applyProtection="1">
      <alignment vertical="center"/>
    </xf>
    <xf numFmtId="0" fontId="9" fillId="0" borderId="0" xfId="3" applyFont="1" applyFill="1" applyAlignment="1" applyProtection="1">
      <alignment vertical="center"/>
    </xf>
    <xf numFmtId="0" fontId="7" fillId="2" borderId="1" xfId="3" applyFont="1" applyFill="1" applyBorder="1" applyAlignment="1" applyProtection="1">
      <alignment horizontal="center" vertical="center"/>
    </xf>
    <xf numFmtId="0" fontId="7" fillId="2" borderId="3" xfId="3" applyFont="1" applyFill="1" applyBorder="1" applyAlignment="1" applyProtection="1">
      <alignment horizontal="center" vertical="center"/>
    </xf>
    <xf numFmtId="0" fontId="11" fillId="0" borderId="2" xfId="3" applyFont="1" applyFill="1" applyBorder="1" applyAlignment="1" applyProtection="1">
      <alignment horizontal="center" vertical="center"/>
    </xf>
    <xf numFmtId="38" fontId="11" fillId="0" borderId="2" xfId="1" applyFont="1" applyFill="1" applyBorder="1" applyAlignment="1" applyProtection="1">
      <alignment vertical="center" shrinkToFit="1"/>
    </xf>
    <xf numFmtId="10" fontId="11" fillId="0" borderId="2" xfId="2" applyNumberFormat="1" applyFont="1" applyFill="1" applyBorder="1" applyAlignment="1" applyProtection="1">
      <alignment horizontal="right" vertical="center" shrinkToFit="1"/>
    </xf>
    <xf numFmtId="10" fontId="11" fillId="0" borderId="2" xfId="1" applyNumberFormat="1" applyFont="1" applyFill="1" applyBorder="1" applyAlignment="1" applyProtection="1">
      <alignment horizontal="right" vertical="center" shrinkToFit="1"/>
    </xf>
    <xf numFmtId="10" fontId="6" fillId="0" borderId="0" xfId="0" applyNumberFormat="1" applyFont="1" applyFill="1" applyProtection="1">
      <alignment vertical="center"/>
    </xf>
    <xf numFmtId="0" fontId="12" fillId="0" borderId="4" xfId="3" applyFont="1" applyFill="1" applyBorder="1" applyAlignment="1" applyProtection="1">
      <alignment horizontal="center" vertical="center"/>
    </xf>
    <xf numFmtId="38" fontId="12" fillId="0" borderId="4" xfId="1" applyFont="1" applyFill="1" applyBorder="1" applyAlignment="1" applyProtection="1">
      <alignment vertical="center" shrinkToFit="1"/>
      <protection locked="0"/>
    </xf>
    <xf numFmtId="38" fontId="12" fillId="0" borderId="4" xfId="1" applyFont="1" applyFill="1" applyBorder="1" applyAlignment="1" applyProtection="1">
      <alignment vertical="center" shrinkToFit="1"/>
    </xf>
    <xf numFmtId="10" fontId="12" fillId="0" borderId="4" xfId="1" applyNumberFormat="1" applyFont="1" applyFill="1" applyBorder="1" applyAlignment="1" applyProtection="1">
      <alignment vertical="center" shrinkToFit="1"/>
    </xf>
    <xf numFmtId="0" fontId="11" fillId="0" borderId="2" xfId="3" applyFont="1" applyFill="1" applyBorder="1" applyAlignment="1" applyProtection="1">
      <alignment horizontal="center" vertical="center" wrapText="1"/>
    </xf>
    <xf numFmtId="10" fontId="11" fillId="0" borderId="2" xfId="1" applyNumberFormat="1" applyFont="1" applyFill="1" applyBorder="1" applyAlignment="1" applyProtection="1">
      <alignment vertical="center" shrinkToFit="1"/>
    </xf>
    <xf numFmtId="0" fontId="6" fillId="0" borderId="0" xfId="3" applyFont="1" applyFill="1" applyBorder="1" applyAlignment="1" applyProtection="1">
      <alignment vertical="center"/>
    </xf>
    <xf numFmtId="0" fontId="9" fillId="0" borderId="0" xfId="3" applyFont="1" applyFill="1" applyBorder="1" applyAlignment="1" applyProtection="1">
      <alignment vertical="center"/>
    </xf>
    <xf numFmtId="10" fontId="11" fillId="0" borderId="2" xfId="2" applyNumberFormat="1" applyFont="1" applyFill="1" applyBorder="1" applyAlignment="1" applyProtection="1">
      <alignment vertical="center" shrinkToFit="1"/>
    </xf>
    <xf numFmtId="0" fontId="14" fillId="0" borderId="0" xfId="3" applyFont="1" applyFill="1" applyAlignment="1" applyProtection="1">
      <alignment horizontal="left" vertical="center"/>
    </xf>
    <xf numFmtId="0" fontId="9" fillId="0" borderId="0" xfId="3" applyFont="1" applyFill="1" applyAlignment="1" applyProtection="1">
      <alignment horizontal="center" vertical="center"/>
    </xf>
    <xf numFmtId="0" fontId="7" fillId="2" borderId="2" xfId="3" applyFont="1" applyFill="1" applyBorder="1" applyAlignment="1" applyProtection="1">
      <alignment horizontal="center" vertical="center"/>
    </xf>
    <xf numFmtId="0" fontId="15" fillId="0" borderId="0" xfId="3" applyFont="1" applyFill="1" applyAlignment="1" applyProtection="1">
      <alignment vertical="center"/>
    </xf>
    <xf numFmtId="38" fontId="12" fillId="0" borderId="2" xfId="1" applyFont="1" applyFill="1" applyBorder="1" applyAlignment="1" applyProtection="1">
      <alignment vertical="center" shrinkToFit="1"/>
      <protection locked="0"/>
    </xf>
    <xf numFmtId="38" fontId="12" fillId="0" borderId="2" xfId="1" applyFont="1" applyFill="1" applyBorder="1" applyAlignment="1" applyProtection="1">
      <alignment vertical="center" shrinkToFit="1"/>
    </xf>
    <xf numFmtId="10" fontId="12" fillId="0" borderId="2" xfId="1" applyNumberFormat="1" applyFont="1" applyFill="1" applyBorder="1" applyAlignment="1" applyProtection="1">
      <alignment vertical="center" shrinkToFit="1"/>
    </xf>
    <xf numFmtId="10" fontId="12" fillId="0" borderId="2" xfId="1" applyNumberFormat="1" applyFont="1" applyFill="1" applyBorder="1" applyAlignment="1" applyProtection="1">
      <alignment horizontal="right" vertical="center" shrinkToFit="1"/>
    </xf>
    <xf numFmtId="0" fontId="3" fillId="0" borderId="0" xfId="3" applyFont="1" applyFill="1" applyAlignment="1" applyProtection="1">
      <alignment horizontal="center" vertical="center"/>
    </xf>
    <xf numFmtId="0" fontId="10" fillId="2" borderId="2" xfId="3" applyFont="1" applyFill="1" applyBorder="1" applyAlignment="1" applyProtection="1">
      <alignment horizontal="center" vertical="center"/>
    </xf>
    <xf numFmtId="0" fontId="7" fillId="2" borderId="2" xfId="3" applyFont="1" applyFill="1" applyBorder="1" applyAlignment="1" applyProtection="1">
      <alignment horizontal="center" vertical="center"/>
    </xf>
  </cellXfs>
  <cellStyles count="4">
    <cellStyle name="パーセント" xfId="2" builtinId="5"/>
    <cellStyle name="桁区切り" xfId="1" builtinId="6"/>
    <cellStyle name="標準" xfId="0" builtinId="0"/>
    <cellStyle name="標準_年齢別集計表(H15衆)"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329613878356216E-2"/>
          <c:y val="3.7475748166807064E-2"/>
          <c:w val="0.92614138426140025"/>
          <c:h val="0.88283892948004306"/>
        </c:manualLayout>
      </c:layout>
      <c:barChart>
        <c:barDir val="col"/>
        <c:grouping val="clustered"/>
        <c:varyColors val="0"/>
        <c:ser>
          <c:idx val="4"/>
          <c:order val="2"/>
          <c:tx>
            <c:v>H31 県知事選</c:v>
          </c:tx>
          <c:spPr>
            <a:solidFill>
              <a:srgbClr val="92D050"/>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'R５県議データ'!$A$74:$A$81</c:f>
              <c:strCache>
                <c:ptCount val="8"/>
                <c:pt idx="0">
                  <c:v>18歳・19歳</c:v>
                </c:pt>
                <c:pt idx="1">
                  <c:v>20歳代</c:v>
                </c:pt>
                <c:pt idx="2">
                  <c:v>30歳代</c:v>
                </c:pt>
                <c:pt idx="3">
                  <c:v>40歳代</c:v>
                </c:pt>
                <c:pt idx="4">
                  <c:v>50歳代</c:v>
                </c:pt>
                <c:pt idx="5">
                  <c:v>60歳代</c:v>
                </c:pt>
                <c:pt idx="6">
                  <c:v>70歳代</c:v>
                </c:pt>
                <c:pt idx="7">
                  <c:v>80歳以上</c:v>
                </c:pt>
              </c:strCache>
            </c:strRef>
          </c:cat>
          <c:val>
            <c:numRef>
              <c:f>'R５県議データ'!$M$74:$M$81</c:f>
              <c:numCache>
                <c:formatCode>0.00%</c:formatCode>
                <c:ptCount val="8"/>
                <c:pt idx="0">
                  <c:v>0.29509999999999997</c:v>
                </c:pt>
                <c:pt idx="1">
                  <c:v>0.215</c:v>
                </c:pt>
                <c:pt idx="2">
                  <c:v>0.28810000000000002</c:v>
                </c:pt>
                <c:pt idx="3">
                  <c:v>0.36930000000000002</c:v>
                </c:pt>
                <c:pt idx="4">
                  <c:v>0.46689999999999998</c:v>
                </c:pt>
                <c:pt idx="5">
                  <c:v>0.57830000000000004</c:v>
                </c:pt>
                <c:pt idx="6">
                  <c:v>0.63970000000000005</c:v>
                </c:pt>
                <c:pt idx="7">
                  <c:v>0.4254</c:v>
                </c:pt>
              </c:numCache>
            </c:numRef>
          </c:val>
        </c:ser>
        <c:ser>
          <c:idx val="5"/>
          <c:order val="3"/>
          <c:tx>
            <c:v>R５ 県議選</c:v>
          </c:tx>
          <c:spPr>
            <a:solidFill>
              <a:srgbClr val="00B0F0"/>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'R５県議データ'!$A$74:$A$81</c:f>
              <c:strCache>
                <c:ptCount val="8"/>
                <c:pt idx="0">
                  <c:v>18歳・19歳</c:v>
                </c:pt>
                <c:pt idx="1">
                  <c:v>20歳代</c:v>
                </c:pt>
                <c:pt idx="2">
                  <c:v>30歳代</c:v>
                </c:pt>
                <c:pt idx="3">
                  <c:v>40歳代</c:v>
                </c:pt>
                <c:pt idx="4">
                  <c:v>50歳代</c:v>
                </c:pt>
                <c:pt idx="5">
                  <c:v>60歳代</c:v>
                </c:pt>
                <c:pt idx="6">
                  <c:v>70歳代</c:v>
                </c:pt>
                <c:pt idx="7">
                  <c:v>80歳以上</c:v>
                </c:pt>
              </c:strCache>
            </c:strRef>
          </c:cat>
          <c:val>
            <c:numRef>
              <c:f>'R５県議データ'!$J$74:$J$81</c:f>
              <c:numCache>
                <c:formatCode>0.00%</c:formatCode>
                <c:ptCount val="8"/>
                <c:pt idx="0">
                  <c:v>0.2417</c:v>
                </c:pt>
                <c:pt idx="1">
                  <c:v>0.18110000000000001</c:v>
                </c:pt>
                <c:pt idx="2">
                  <c:v>0.25490000000000002</c:v>
                </c:pt>
                <c:pt idx="3">
                  <c:v>0.31569999999999998</c:v>
                </c:pt>
                <c:pt idx="4">
                  <c:v>0.38690000000000002</c:v>
                </c:pt>
                <c:pt idx="5">
                  <c:v>0.4758</c:v>
                </c:pt>
                <c:pt idx="6">
                  <c:v>0.52890000000000004</c:v>
                </c:pt>
                <c:pt idx="7">
                  <c:v>0.37969999999999998</c:v>
                </c:pt>
              </c:numCache>
            </c:numRef>
          </c:val>
        </c:ser>
        <c:dLbls>
          <c:showLegendKey val="0"/>
          <c:showVal val="0"/>
          <c:showCatName val="0"/>
          <c:showSerName val="0"/>
          <c:showPercent val="0"/>
          <c:showBubbleSize val="0"/>
        </c:dLbls>
        <c:gapWidth val="100"/>
        <c:overlap val="-20"/>
        <c:axId val="407460200"/>
        <c:axId val="407457064"/>
        <c:extLst>
          <c:ext xmlns:c15="http://schemas.microsoft.com/office/drawing/2012/chart" uri="{02D57815-91ED-43cb-92C2-25804820EDAC}">
            <c15:filteredBarSeries>
              <c15:ser>
                <c:idx val="0"/>
                <c:order val="0"/>
                <c:tx>
                  <c:strRef>
                    <c:extLst>
                      <c:ext uri="{02D57815-91ED-43cb-92C2-25804820EDAC}">
                        <c15:formulaRef>
                          <c15:sqref>'R５県議データ'!$H$73</c15:sqref>
                        </c15:formulaRef>
                      </c:ext>
                    </c:extLst>
                    <c:strCache>
                      <c:ptCount val="1"/>
                      <c:pt idx="0">
                        <c:v>男</c:v>
                      </c:pt>
                    </c:strCache>
                  </c:strRef>
                </c:tx>
                <c:spPr>
                  <a:solidFill>
                    <a:schemeClr val="accent1"/>
                  </a:solidFill>
                  <a:ln>
                    <a:noFill/>
                  </a:ln>
                  <a:effectLst/>
                </c:spPr>
                <c:invertIfNegative val="0"/>
                <c:cat>
                  <c:strRef>
                    <c:extLst>
                      <c:ext uri="{02D57815-91ED-43cb-92C2-25804820EDAC}">
                        <c15:formulaRef>
                          <c15:sqref>'R５県議データ'!$A$74:$A$81</c15:sqref>
                        </c15:formulaRef>
                      </c:ext>
                    </c:extLst>
                    <c:strCache>
                      <c:ptCount val="8"/>
                      <c:pt idx="0">
                        <c:v>18歳・19歳</c:v>
                      </c:pt>
                      <c:pt idx="1">
                        <c:v>20歳代</c:v>
                      </c:pt>
                      <c:pt idx="2">
                        <c:v>30歳代</c:v>
                      </c:pt>
                      <c:pt idx="3">
                        <c:v>40歳代</c:v>
                      </c:pt>
                      <c:pt idx="4">
                        <c:v>50歳代</c:v>
                      </c:pt>
                      <c:pt idx="5">
                        <c:v>60歳代</c:v>
                      </c:pt>
                      <c:pt idx="6">
                        <c:v>70歳代</c:v>
                      </c:pt>
                      <c:pt idx="7">
                        <c:v>80歳以上</c:v>
                      </c:pt>
                    </c:strCache>
                  </c:strRef>
                </c:cat>
                <c:val>
                  <c:numRef>
                    <c:extLst>
                      <c:ext uri="{02D57815-91ED-43cb-92C2-25804820EDAC}">
                        <c15:formulaRef>
                          <c15:sqref>'R５県議データ'!$H$74:$H$81</c15:sqref>
                        </c15:formulaRef>
                      </c:ext>
                    </c:extLst>
                    <c:numCache>
                      <c:formatCode>0.00%</c:formatCode>
                      <c:ptCount val="8"/>
                      <c:pt idx="0">
                        <c:v>0.23039999999999999</c:v>
                      </c:pt>
                      <c:pt idx="1">
                        <c:v>0.16669999999999999</c:v>
                      </c:pt>
                      <c:pt idx="2">
                        <c:v>0.24260000000000001</c:v>
                      </c:pt>
                      <c:pt idx="3">
                        <c:v>0.30120000000000002</c:v>
                      </c:pt>
                      <c:pt idx="4">
                        <c:v>0.374</c:v>
                      </c:pt>
                      <c:pt idx="5">
                        <c:v>0.47160000000000002</c:v>
                      </c:pt>
                      <c:pt idx="6">
                        <c:v>0.53659999999999997</c:v>
                      </c:pt>
                      <c:pt idx="7">
                        <c:v>0.46899999999999997</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'R５県議データ'!$I$73</c15:sqref>
                        </c15:formulaRef>
                      </c:ext>
                    </c:extLst>
                    <c:strCache>
                      <c:ptCount val="1"/>
                      <c:pt idx="0">
                        <c:v>女</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'R５県議データ'!$A$74:$A$81</c15:sqref>
                        </c15:formulaRef>
                      </c:ext>
                    </c:extLst>
                    <c:strCache>
                      <c:ptCount val="8"/>
                      <c:pt idx="0">
                        <c:v>18歳・19歳</c:v>
                      </c:pt>
                      <c:pt idx="1">
                        <c:v>20歳代</c:v>
                      </c:pt>
                      <c:pt idx="2">
                        <c:v>30歳代</c:v>
                      </c:pt>
                      <c:pt idx="3">
                        <c:v>40歳代</c:v>
                      </c:pt>
                      <c:pt idx="4">
                        <c:v>50歳代</c:v>
                      </c:pt>
                      <c:pt idx="5">
                        <c:v>60歳代</c:v>
                      </c:pt>
                      <c:pt idx="6">
                        <c:v>70歳代</c:v>
                      </c:pt>
                      <c:pt idx="7">
                        <c:v>80歳以上</c:v>
                      </c:pt>
                    </c:strCache>
                  </c:strRef>
                </c:cat>
                <c:val>
                  <c:numRef>
                    <c:extLst xmlns:c15="http://schemas.microsoft.com/office/drawing/2012/chart">
                      <c:ext xmlns:c15="http://schemas.microsoft.com/office/drawing/2012/chart" uri="{02D57815-91ED-43cb-92C2-25804820EDAC}">
                        <c15:formulaRef>
                          <c15:sqref>'R５県議データ'!$I$74:$I$81</c15:sqref>
                        </c15:formulaRef>
                      </c:ext>
                    </c:extLst>
                    <c:numCache>
                      <c:formatCode>0.00%</c:formatCode>
                      <c:ptCount val="8"/>
                      <c:pt idx="0">
                        <c:v>0.25280000000000002</c:v>
                      </c:pt>
                      <c:pt idx="1">
                        <c:v>0.19539999999999999</c:v>
                      </c:pt>
                      <c:pt idx="2">
                        <c:v>0.26669999999999999</c:v>
                      </c:pt>
                      <c:pt idx="3">
                        <c:v>0.33</c:v>
                      </c:pt>
                      <c:pt idx="4">
                        <c:v>0.39910000000000001</c:v>
                      </c:pt>
                      <c:pt idx="5">
                        <c:v>0.47970000000000002</c:v>
                      </c:pt>
                      <c:pt idx="6">
                        <c:v>0.52249999999999996</c:v>
                      </c:pt>
                      <c:pt idx="7">
                        <c:v>0.33229999999999998</c:v>
                      </c:pt>
                    </c:numCache>
                  </c:numRef>
                </c:val>
              </c15:ser>
            </c15:filteredBarSeries>
            <c15:filteredBarSeries>
              <c15:ser>
                <c:idx val="2"/>
                <c:order val="4"/>
                <c:tx>
                  <c:strRef>
                    <c:extLst xmlns:c15="http://schemas.microsoft.com/office/drawing/2012/chart">
                      <c:ext xmlns:c15="http://schemas.microsoft.com/office/drawing/2012/chart" uri="{02D57815-91ED-43cb-92C2-25804820EDAC}">
                        <c15:formulaRef>
                          <c15:sqref>'R５県議データ'!$K$73</c15:sqref>
                        </c15:formulaRef>
                      </c:ext>
                    </c:extLst>
                    <c:strCache>
                      <c:ptCount val="1"/>
                      <c:pt idx="0">
                        <c:v>男</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'R５県議データ'!$A$74:$A$81</c15:sqref>
                        </c15:formulaRef>
                      </c:ext>
                    </c:extLst>
                    <c:strCache>
                      <c:ptCount val="8"/>
                      <c:pt idx="0">
                        <c:v>18歳・19歳</c:v>
                      </c:pt>
                      <c:pt idx="1">
                        <c:v>20歳代</c:v>
                      </c:pt>
                      <c:pt idx="2">
                        <c:v>30歳代</c:v>
                      </c:pt>
                      <c:pt idx="3">
                        <c:v>40歳代</c:v>
                      </c:pt>
                      <c:pt idx="4">
                        <c:v>50歳代</c:v>
                      </c:pt>
                      <c:pt idx="5">
                        <c:v>60歳代</c:v>
                      </c:pt>
                      <c:pt idx="6">
                        <c:v>70歳代</c:v>
                      </c:pt>
                      <c:pt idx="7">
                        <c:v>80歳以上</c:v>
                      </c:pt>
                    </c:strCache>
                  </c:strRef>
                </c:cat>
                <c:val>
                  <c:numRef>
                    <c:extLst xmlns:c15="http://schemas.microsoft.com/office/drawing/2012/chart">
                      <c:ext xmlns:c15="http://schemas.microsoft.com/office/drawing/2012/chart" uri="{02D57815-91ED-43cb-92C2-25804820EDAC}">
                        <c15:formulaRef>
                          <c15:sqref>'R５県議データ'!$K$74:$K$81</c15:sqref>
                        </c15:formulaRef>
                      </c:ext>
                    </c:extLst>
                    <c:numCache>
                      <c:formatCode>0.00%</c:formatCode>
                      <c:ptCount val="8"/>
                      <c:pt idx="0">
                        <c:v>0.28470000000000001</c:v>
                      </c:pt>
                      <c:pt idx="1">
                        <c:v>0.20019999999999999</c:v>
                      </c:pt>
                      <c:pt idx="2">
                        <c:v>0.27389999999999998</c:v>
                      </c:pt>
                      <c:pt idx="3">
                        <c:v>0.35589999999999999</c:v>
                      </c:pt>
                      <c:pt idx="4">
                        <c:v>0.44840000000000002</c:v>
                      </c:pt>
                      <c:pt idx="5">
                        <c:v>0.57140000000000002</c:v>
                      </c:pt>
                      <c:pt idx="6">
                        <c:v>0.65949999999999998</c:v>
                      </c:pt>
                      <c:pt idx="7">
                        <c:v>0.53139999999999998</c:v>
                      </c:pt>
                    </c:numCache>
                  </c:numRef>
                </c:val>
              </c15:ser>
            </c15:filteredBarSeries>
            <c15:filteredBarSeries>
              <c15:ser>
                <c:idx val="3"/>
                <c:order val="5"/>
                <c:tx>
                  <c:strRef>
                    <c:extLst xmlns:c15="http://schemas.microsoft.com/office/drawing/2012/chart">
                      <c:ext xmlns:c15="http://schemas.microsoft.com/office/drawing/2012/chart" uri="{02D57815-91ED-43cb-92C2-25804820EDAC}">
                        <c15:formulaRef>
                          <c15:sqref>'R５県議データ'!$L$73</c15:sqref>
                        </c15:formulaRef>
                      </c:ext>
                    </c:extLst>
                    <c:strCache>
                      <c:ptCount val="1"/>
                      <c:pt idx="0">
                        <c:v>女</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'R５県議データ'!$A$74:$A$81</c15:sqref>
                        </c15:formulaRef>
                      </c:ext>
                    </c:extLst>
                    <c:strCache>
                      <c:ptCount val="8"/>
                      <c:pt idx="0">
                        <c:v>18歳・19歳</c:v>
                      </c:pt>
                      <c:pt idx="1">
                        <c:v>20歳代</c:v>
                      </c:pt>
                      <c:pt idx="2">
                        <c:v>30歳代</c:v>
                      </c:pt>
                      <c:pt idx="3">
                        <c:v>40歳代</c:v>
                      </c:pt>
                      <c:pt idx="4">
                        <c:v>50歳代</c:v>
                      </c:pt>
                      <c:pt idx="5">
                        <c:v>60歳代</c:v>
                      </c:pt>
                      <c:pt idx="6">
                        <c:v>70歳代</c:v>
                      </c:pt>
                      <c:pt idx="7">
                        <c:v>80歳以上</c:v>
                      </c:pt>
                    </c:strCache>
                  </c:strRef>
                </c:cat>
                <c:val>
                  <c:numRef>
                    <c:extLst xmlns:c15="http://schemas.microsoft.com/office/drawing/2012/chart">
                      <c:ext xmlns:c15="http://schemas.microsoft.com/office/drawing/2012/chart" uri="{02D57815-91ED-43cb-92C2-25804820EDAC}">
                        <c15:formulaRef>
                          <c15:sqref>'R５県議データ'!$L$74:$L$81</c15:sqref>
                        </c15:formulaRef>
                      </c:ext>
                    </c:extLst>
                    <c:numCache>
                      <c:formatCode>0.00%</c:formatCode>
                      <c:ptCount val="8"/>
                      <c:pt idx="0">
                        <c:v>0.30580000000000002</c:v>
                      </c:pt>
                      <c:pt idx="1">
                        <c:v>0.2291</c:v>
                      </c:pt>
                      <c:pt idx="2">
                        <c:v>0.30209999999999998</c:v>
                      </c:pt>
                      <c:pt idx="3">
                        <c:v>0.38250000000000001</c:v>
                      </c:pt>
                      <c:pt idx="4">
                        <c:v>0.48399999999999999</c:v>
                      </c:pt>
                      <c:pt idx="5">
                        <c:v>0.58460000000000001</c:v>
                      </c:pt>
                      <c:pt idx="6">
                        <c:v>0.62339999999999995</c:v>
                      </c:pt>
                      <c:pt idx="7">
                        <c:v>0.37340000000000001</c:v>
                      </c:pt>
                    </c:numCache>
                  </c:numRef>
                </c:val>
              </c15:ser>
            </c15:filteredBarSeries>
          </c:ext>
        </c:extLst>
      </c:barChart>
      <c:catAx>
        <c:axId val="407460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crossAx val="407457064"/>
        <c:crosses val="autoZero"/>
        <c:auto val="1"/>
        <c:lblAlgn val="ctr"/>
        <c:lblOffset val="100"/>
        <c:noMultiLvlLbl val="0"/>
      </c:catAx>
      <c:valAx>
        <c:axId val="4074570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0"/>
          <a:lstStyle/>
          <a:p>
            <a:pPr>
              <a:defRPr sz="105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407460200"/>
        <c:crosses val="autoZero"/>
        <c:crossBetween val="between"/>
      </c:valAx>
      <c:spPr>
        <a:noFill/>
        <a:ln>
          <a:noFill/>
        </a:ln>
        <a:effectLst/>
      </c:spPr>
    </c:plotArea>
    <c:legend>
      <c:legendPos val="b"/>
      <c:layout>
        <c:manualLayout>
          <c:xMode val="edge"/>
          <c:yMode val="edge"/>
          <c:x val="9.5700475480998429E-2"/>
          <c:y val="0.18743607097349729"/>
          <c:w val="0.34549533593104265"/>
          <c:h val="8.448731680524794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zoomScale="124" workbookViewId="0" zoomToFit="1"/>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94556" cy="608371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5"/>
  <sheetViews>
    <sheetView tabSelected="1" topLeftCell="A55" zoomScale="70" zoomScaleNormal="70" zoomScaleSheetLayoutView="70" workbookViewId="0">
      <selection activeCell="T11" sqref="T11"/>
    </sheetView>
  </sheetViews>
  <sheetFormatPr defaultRowHeight="15.75"/>
  <cols>
    <col min="1" max="1" width="17.77734375" style="21" customWidth="1"/>
    <col min="2" max="7" width="9.44140625" style="3" customWidth="1"/>
    <col min="8" max="10" width="14.44140625" style="3" customWidth="1"/>
    <col min="11" max="16" width="14.33203125" style="1" customWidth="1"/>
    <col min="17" max="16384" width="8.88671875" style="1"/>
  </cols>
  <sheetData>
    <row r="1" spans="1:20" ht="33">
      <c r="A1" s="28" t="s">
        <v>19</v>
      </c>
      <c r="B1" s="28"/>
      <c r="C1" s="28"/>
      <c r="D1" s="28"/>
      <c r="E1" s="28"/>
      <c r="F1" s="28"/>
      <c r="G1" s="28"/>
      <c r="H1" s="28"/>
      <c r="I1" s="28"/>
      <c r="J1" s="28"/>
      <c r="K1" s="28"/>
      <c r="L1" s="28"/>
      <c r="M1" s="28"/>
      <c r="N1" s="28"/>
      <c r="O1" s="28"/>
      <c r="P1" s="28"/>
    </row>
    <row r="2" spans="1:20" ht="24">
      <c r="A2" s="23" t="s">
        <v>0</v>
      </c>
      <c r="B2" s="2"/>
      <c r="C2" s="2"/>
      <c r="D2" s="2"/>
      <c r="E2" s="2"/>
      <c r="F2" s="2"/>
      <c r="G2" s="2"/>
    </row>
    <row r="3" spans="1:20" ht="24" customHeight="1">
      <c r="A3" s="4"/>
      <c r="B3" s="29" t="s">
        <v>1</v>
      </c>
      <c r="C3" s="30"/>
      <c r="D3" s="30"/>
      <c r="E3" s="30" t="s">
        <v>2</v>
      </c>
      <c r="F3" s="30"/>
      <c r="G3" s="30"/>
      <c r="H3" s="30" t="s">
        <v>20</v>
      </c>
      <c r="I3" s="30"/>
      <c r="J3" s="30"/>
      <c r="K3" s="30" t="s">
        <v>3</v>
      </c>
      <c r="L3" s="30"/>
      <c r="M3" s="30"/>
      <c r="N3" s="30" t="s">
        <v>21</v>
      </c>
      <c r="O3" s="30"/>
      <c r="P3" s="30"/>
    </row>
    <row r="4" spans="1:20" ht="24" customHeight="1">
      <c r="A4" s="5" t="s">
        <v>4</v>
      </c>
      <c r="B4" s="22" t="s">
        <v>5</v>
      </c>
      <c r="C4" s="22" t="s">
        <v>6</v>
      </c>
      <c r="D4" s="22" t="s">
        <v>7</v>
      </c>
      <c r="E4" s="22" t="s">
        <v>5</v>
      </c>
      <c r="F4" s="22" t="s">
        <v>6</v>
      </c>
      <c r="G4" s="22" t="s">
        <v>7</v>
      </c>
      <c r="H4" s="22" t="s">
        <v>5</v>
      </c>
      <c r="I4" s="22" t="s">
        <v>6</v>
      </c>
      <c r="J4" s="22" t="s">
        <v>7</v>
      </c>
      <c r="K4" s="22" t="s">
        <v>5</v>
      </c>
      <c r="L4" s="22" t="s">
        <v>6</v>
      </c>
      <c r="M4" s="22" t="s">
        <v>7</v>
      </c>
      <c r="N4" s="22" t="s">
        <v>5</v>
      </c>
      <c r="O4" s="22" t="s">
        <v>6</v>
      </c>
      <c r="P4" s="22" t="s">
        <v>7</v>
      </c>
    </row>
    <row r="5" spans="1:20" ht="27" customHeight="1">
      <c r="A5" s="6">
        <v>18</v>
      </c>
      <c r="B5" s="24">
        <v>947</v>
      </c>
      <c r="C5" s="24">
        <v>895</v>
      </c>
      <c r="D5" s="25">
        <v>1842</v>
      </c>
      <c r="E5" s="24">
        <v>267</v>
      </c>
      <c r="F5" s="24">
        <v>267</v>
      </c>
      <c r="G5" s="25">
        <v>534</v>
      </c>
      <c r="H5" s="8">
        <v>0.28189999999999998</v>
      </c>
      <c r="I5" s="9">
        <v>0.29830000000000001</v>
      </c>
      <c r="J5" s="9">
        <v>0.28989999999999999</v>
      </c>
      <c r="K5" s="8">
        <v>0.32850000000000001</v>
      </c>
      <c r="L5" s="9">
        <v>0.34439999999999998</v>
      </c>
      <c r="M5" s="9">
        <v>0.33639999999999998</v>
      </c>
      <c r="N5" s="9">
        <v>-4.6637170263788996E-2</v>
      </c>
      <c r="O5" s="9">
        <v>-4.6123906346272336E-2</v>
      </c>
      <c r="P5" s="9">
        <v>-4.6471923427529649E-2</v>
      </c>
      <c r="R5" s="10"/>
      <c r="S5" s="10"/>
      <c r="T5" s="10"/>
    </row>
    <row r="6" spans="1:20" ht="27" customHeight="1">
      <c r="A6" s="6">
        <v>19</v>
      </c>
      <c r="B6" s="24">
        <v>906</v>
      </c>
      <c r="C6" s="24">
        <v>992</v>
      </c>
      <c r="D6" s="25">
        <v>1898</v>
      </c>
      <c r="E6" s="24">
        <v>160</v>
      </c>
      <c r="F6" s="24">
        <v>210</v>
      </c>
      <c r="G6" s="25">
        <v>370</v>
      </c>
      <c r="H6" s="9">
        <v>0.17660000000000001</v>
      </c>
      <c r="I6" s="9">
        <v>0.2117</v>
      </c>
      <c r="J6" s="9">
        <v>0.19489999999999999</v>
      </c>
      <c r="K6" s="9">
        <v>0.2432</v>
      </c>
      <c r="L6" s="9">
        <v>0.26860000000000001</v>
      </c>
      <c r="M6" s="9">
        <v>0.25559999999999999</v>
      </c>
      <c r="N6" s="9">
        <v>-6.6581818181818186E-2</v>
      </c>
      <c r="O6" s="9">
        <v>-5.6868033273915652E-2</v>
      </c>
      <c r="P6" s="9">
        <v>-6.0691054313099041E-2</v>
      </c>
      <c r="R6" s="10"/>
      <c r="S6" s="10"/>
      <c r="T6" s="10"/>
    </row>
    <row r="7" spans="1:20" ht="27" customHeight="1">
      <c r="A7" s="6">
        <v>20</v>
      </c>
      <c r="B7" s="24">
        <v>992</v>
      </c>
      <c r="C7" s="24">
        <v>892</v>
      </c>
      <c r="D7" s="25">
        <v>1884</v>
      </c>
      <c r="E7" s="24">
        <v>160</v>
      </c>
      <c r="F7" s="24">
        <v>177</v>
      </c>
      <c r="G7" s="25">
        <v>337</v>
      </c>
      <c r="H7" s="9">
        <v>0.1613</v>
      </c>
      <c r="I7" s="9">
        <v>0.19839999999999999</v>
      </c>
      <c r="J7" s="9">
        <v>0.1789</v>
      </c>
      <c r="K7" s="9">
        <v>0.1963</v>
      </c>
      <c r="L7" s="9">
        <v>0.2346</v>
      </c>
      <c r="M7" s="9">
        <v>0.2157</v>
      </c>
      <c r="N7" s="9">
        <v>-3.5007692307692295E-2</v>
      </c>
      <c r="O7" s="9">
        <v>-3.6153089382123582E-2</v>
      </c>
      <c r="P7" s="9">
        <v>-3.6774362089914941E-2</v>
      </c>
      <c r="R7" s="10"/>
      <c r="S7" s="10"/>
      <c r="T7" s="10"/>
    </row>
    <row r="8" spans="1:20" ht="27" customHeight="1">
      <c r="A8" s="6">
        <v>21</v>
      </c>
      <c r="B8" s="24">
        <v>976</v>
      </c>
      <c r="C8" s="24">
        <v>1005</v>
      </c>
      <c r="D8" s="25">
        <v>1981</v>
      </c>
      <c r="E8" s="24">
        <v>165</v>
      </c>
      <c r="F8" s="24">
        <v>163</v>
      </c>
      <c r="G8" s="25">
        <v>328</v>
      </c>
      <c r="H8" s="9">
        <v>0.1691</v>
      </c>
      <c r="I8" s="9">
        <v>0.16220000000000001</v>
      </c>
      <c r="J8" s="9">
        <v>0.1656</v>
      </c>
      <c r="K8" s="9">
        <v>0.17549999999999999</v>
      </c>
      <c r="L8" s="9">
        <v>0.22450000000000001</v>
      </c>
      <c r="M8" s="9">
        <v>0.20039999999999999</v>
      </c>
      <c r="N8" s="9">
        <v>-6.3807692307692176E-3</v>
      </c>
      <c r="O8" s="9">
        <v>-6.2289795918367336E-2</v>
      </c>
      <c r="P8" s="9">
        <v>-3.4755134655223452E-2</v>
      </c>
      <c r="R8" s="10"/>
      <c r="S8" s="10"/>
      <c r="T8" s="10"/>
    </row>
    <row r="9" spans="1:20" ht="27" customHeight="1">
      <c r="A9" s="6">
        <v>22</v>
      </c>
      <c r="B9" s="24">
        <v>979</v>
      </c>
      <c r="C9" s="24">
        <v>952</v>
      </c>
      <c r="D9" s="25">
        <v>1931</v>
      </c>
      <c r="E9" s="24">
        <v>160</v>
      </c>
      <c r="F9" s="24">
        <v>174</v>
      </c>
      <c r="G9" s="25">
        <v>334</v>
      </c>
      <c r="H9" s="9">
        <v>0.16339999999999999</v>
      </c>
      <c r="I9" s="9">
        <v>0.18279999999999999</v>
      </c>
      <c r="J9" s="9">
        <v>0.17299999999999999</v>
      </c>
      <c r="K9" s="9">
        <v>0.20150000000000001</v>
      </c>
      <c r="L9" s="9">
        <v>0.2114</v>
      </c>
      <c r="M9" s="9">
        <v>0.2064</v>
      </c>
      <c r="N9" s="9">
        <v>-3.8083312731767627E-2</v>
      </c>
      <c r="O9" s="9">
        <v>-2.864278606965176E-2</v>
      </c>
      <c r="P9" s="9">
        <v>-3.344761314321143E-2</v>
      </c>
      <c r="R9" s="10"/>
      <c r="S9" s="10"/>
      <c r="T9" s="10"/>
    </row>
    <row r="10" spans="1:20" ht="27" customHeight="1">
      <c r="A10" s="6">
        <v>23</v>
      </c>
      <c r="B10" s="24">
        <v>992</v>
      </c>
      <c r="C10" s="24">
        <v>1039</v>
      </c>
      <c r="D10" s="25">
        <v>2031</v>
      </c>
      <c r="E10" s="24">
        <v>148</v>
      </c>
      <c r="F10" s="24">
        <v>192</v>
      </c>
      <c r="G10" s="25">
        <v>340</v>
      </c>
      <c r="H10" s="9">
        <v>0.1492</v>
      </c>
      <c r="I10" s="9">
        <v>0.18479999999999999</v>
      </c>
      <c r="J10" s="9">
        <v>0.16739999999999999</v>
      </c>
      <c r="K10" s="9">
        <v>0.20749999999999999</v>
      </c>
      <c r="L10" s="9">
        <v>0.2049</v>
      </c>
      <c r="M10" s="9">
        <v>0.20619999999999999</v>
      </c>
      <c r="N10" s="9">
        <v>-5.8299999999999991E-2</v>
      </c>
      <c r="O10" s="9">
        <v>-2.0118032786885259E-2</v>
      </c>
      <c r="P10" s="9">
        <v>-3.8766868198307131E-2</v>
      </c>
      <c r="R10" s="10"/>
      <c r="S10" s="10"/>
      <c r="T10" s="10"/>
    </row>
    <row r="11" spans="1:20" ht="27" customHeight="1">
      <c r="A11" s="6">
        <v>24</v>
      </c>
      <c r="B11" s="24">
        <v>1012</v>
      </c>
      <c r="C11" s="24">
        <v>1014</v>
      </c>
      <c r="D11" s="25">
        <v>2026</v>
      </c>
      <c r="E11" s="24">
        <v>145</v>
      </c>
      <c r="F11" s="24">
        <v>187</v>
      </c>
      <c r="G11" s="25">
        <v>332</v>
      </c>
      <c r="H11" s="9">
        <v>0.14330000000000001</v>
      </c>
      <c r="I11" s="9">
        <v>0.18440000000000001</v>
      </c>
      <c r="J11" s="9">
        <v>0.16389999999999999</v>
      </c>
      <c r="K11" s="9">
        <v>0.19370000000000001</v>
      </c>
      <c r="L11" s="9">
        <v>0.21299999999999999</v>
      </c>
      <c r="M11" s="9">
        <v>0.20330000000000001</v>
      </c>
      <c r="N11" s="9">
        <v>-5.0420379146919408E-2</v>
      </c>
      <c r="O11" s="9">
        <v>-2.8607159904534607E-2</v>
      </c>
      <c r="P11" s="9">
        <v>-3.9429369797859687E-2</v>
      </c>
      <c r="R11" s="10"/>
      <c r="S11" s="10"/>
      <c r="T11" s="10"/>
    </row>
    <row r="12" spans="1:20" ht="27" customHeight="1">
      <c r="A12" s="6">
        <v>25</v>
      </c>
      <c r="B12" s="24">
        <v>1039</v>
      </c>
      <c r="C12" s="24">
        <v>1030</v>
      </c>
      <c r="D12" s="25">
        <v>2069</v>
      </c>
      <c r="E12" s="24">
        <v>147</v>
      </c>
      <c r="F12" s="24">
        <v>182</v>
      </c>
      <c r="G12" s="25">
        <v>329</v>
      </c>
      <c r="H12" s="9">
        <v>0.14149999999999999</v>
      </c>
      <c r="I12" s="9">
        <v>0.1767</v>
      </c>
      <c r="J12" s="9">
        <v>0.159</v>
      </c>
      <c r="K12" s="9">
        <v>0.18940000000000001</v>
      </c>
      <c r="L12" s="9">
        <v>0.2223</v>
      </c>
      <c r="M12" s="9">
        <v>0.20630000000000001</v>
      </c>
      <c r="N12" s="9">
        <v>-4.7908099688473538E-2</v>
      </c>
      <c r="O12" s="9">
        <v>-4.5587735849056621E-2</v>
      </c>
      <c r="P12" s="9">
        <v>-4.7301120872462882E-2</v>
      </c>
      <c r="R12" s="10"/>
      <c r="S12" s="10"/>
      <c r="T12" s="10"/>
    </row>
    <row r="13" spans="1:20" ht="27" customHeight="1">
      <c r="A13" s="6">
        <v>26</v>
      </c>
      <c r="B13" s="24">
        <v>983</v>
      </c>
      <c r="C13" s="24">
        <v>1031</v>
      </c>
      <c r="D13" s="25">
        <v>2014</v>
      </c>
      <c r="E13" s="24">
        <v>177</v>
      </c>
      <c r="F13" s="24">
        <v>210</v>
      </c>
      <c r="G13" s="25">
        <v>387</v>
      </c>
      <c r="H13" s="9">
        <v>0.18010000000000001</v>
      </c>
      <c r="I13" s="9">
        <v>0.20369999999999999</v>
      </c>
      <c r="J13" s="9">
        <v>0.19220000000000001</v>
      </c>
      <c r="K13" s="9">
        <v>0.19120000000000001</v>
      </c>
      <c r="L13" s="9">
        <v>0.218</v>
      </c>
      <c r="M13" s="9">
        <v>0.2054</v>
      </c>
      <c r="N13" s="9">
        <v>-1.1076470588235271E-2</v>
      </c>
      <c r="O13" s="9">
        <v>-1.4336529680365306E-2</v>
      </c>
      <c r="P13" s="9">
        <v>-1.3167913148371513E-2</v>
      </c>
      <c r="R13" s="10"/>
      <c r="S13" s="10"/>
      <c r="T13" s="10"/>
    </row>
    <row r="14" spans="1:20" ht="27" customHeight="1">
      <c r="A14" s="6">
        <v>27</v>
      </c>
      <c r="B14" s="24">
        <v>1012</v>
      </c>
      <c r="C14" s="24">
        <v>1088</v>
      </c>
      <c r="D14" s="25">
        <v>2100</v>
      </c>
      <c r="E14" s="24">
        <v>181</v>
      </c>
      <c r="F14" s="24">
        <v>217</v>
      </c>
      <c r="G14" s="25">
        <v>398</v>
      </c>
      <c r="H14" s="9">
        <v>0.1789</v>
      </c>
      <c r="I14" s="9">
        <v>0.19939999999999999</v>
      </c>
      <c r="J14" s="9">
        <v>0.1895</v>
      </c>
      <c r="K14" s="9">
        <v>0.20649999999999999</v>
      </c>
      <c r="L14" s="9">
        <v>0.26050000000000001</v>
      </c>
      <c r="M14" s="9">
        <v>0.23469999999999999</v>
      </c>
      <c r="N14" s="9">
        <v>-2.7559784673844206E-2</v>
      </c>
      <c r="O14" s="9">
        <v>-6.1143038705950309E-2</v>
      </c>
      <c r="P14" s="9">
        <v>-4.5243202416918427E-2</v>
      </c>
      <c r="R14" s="10"/>
      <c r="S14" s="10"/>
      <c r="T14" s="10"/>
    </row>
    <row r="15" spans="1:20" ht="27" customHeight="1">
      <c r="A15" s="6">
        <v>28</v>
      </c>
      <c r="B15" s="24">
        <v>1050</v>
      </c>
      <c r="C15" s="24">
        <v>1086</v>
      </c>
      <c r="D15" s="25">
        <v>2136</v>
      </c>
      <c r="E15" s="24">
        <v>197</v>
      </c>
      <c r="F15" s="24">
        <v>260</v>
      </c>
      <c r="G15" s="25">
        <v>457</v>
      </c>
      <c r="H15" s="9">
        <v>0.18759999999999999</v>
      </c>
      <c r="I15" s="9">
        <v>0.2394</v>
      </c>
      <c r="J15" s="9">
        <v>0.214</v>
      </c>
      <c r="K15" s="9">
        <v>0.20430000000000001</v>
      </c>
      <c r="L15" s="9">
        <v>0.23380000000000001</v>
      </c>
      <c r="M15" s="9">
        <v>0.21920000000000001</v>
      </c>
      <c r="N15" s="9">
        <v>-1.6719906596614126E-2</v>
      </c>
      <c r="O15" s="9">
        <v>5.5520869068038936E-3</v>
      </c>
      <c r="P15" s="9">
        <v>-5.2374350086655252E-3</v>
      </c>
      <c r="R15" s="10"/>
      <c r="S15" s="10"/>
      <c r="T15" s="10"/>
    </row>
    <row r="16" spans="1:20" ht="27" customHeight="1">
      <c r="A16" s="6">
        <v>29</v>
      </c>
      <c r="B16" s="24">
        <v>970</v>
      </c>
      <c r="C16" s="24">
        <v>1003</v>
      </c>
      <c r="D16" s="25">
        <v>1973</v>
      </c>
      <c r="E16" s="24">
        <v>188</v>
      </c>
      <c r="F16" s="24">
        <v>219</v>
      </c>
      <c r="G16" s="25">
        <v>407</v>
      </c>
      <c r="H16" s="9">
        <v>0.1938</v>
      </c>
      <c r="I16" s="9">
        <v>0.21829999999999999</v>
      </c>
      <c r="J16" s="9">
        <v>0.20630000000000001</v>
      </c>
      <c r="K16" s="9">
        <v>0.23449999999999999</v>
      </c>
      <c r="L16" s="9">
        <v>0.26350000000000001</v>
      </c>
      <c r="M16" s="9">
        <v>0.24940000000000001</v>
      </c>
      <c r="N16" s="9">
        <v>-4.0710712217718575E-2</v>
      </c>
      <c r="O16" s="9">
        <v>-4.5202454991816687E-2</v>
      </c>
      <c r="P16" s="9">
        <v>-4.3138202247191004E-2</v>
      </c>
      <c r="R16" s="10"/>
      <c r="S16" s="10"/>
      <c r="T16" s="10"/>
    </row>
    <row r="17" spans="1:20" ht="27" customHeight="1">
      <c r="A17" s="6">
        <v>30</v>
      </c>
      <c r="B17" s="24">
        <v>999</v>
      </c>
      <c r="C17" s="24">
        <v>1065</v>
      </c>
      <c r="D17" s="25">
        <v>2064</v>
      </c>
      <c r="E17" s="24">
        <v>194</v>
      </c>
      <c r="F17" s="24">
        <v>257</v>
      </c>
      <c r="G17" s="25">
        <v>451</v>
      </c>
      <c r="H17" s="9">
        <v>0.19420000000000001</v>
      </c>
      <c r="I17" s="9">
        <v>0.24129999999999999</v>
      </c>
      <c r="J17" s="9">
        <v>0.2185</v>
      </c>
      <c r="K17" s="9">
        <v>0.25119999999999998</v>
      </c>
      <c r="L17" s="9">
        <v>0.26129999999999998</v>
      </c>
      <c r="M17" s="9">
        <v>0.25619999999999998</v>
      </c>
      <c r="N17" s="9">
        <v>-5.701555915721232E-2</v>
      </c>
      <c r="O17" s="9">
        <v>-1.9956253474152336E-2</v>
      </c>
      <c r="P17" s="9">
        <v>-3.7664383561643838E-2</v>
      </c>
      <c r="R17" s="10"/>
      <c r="S17" s="10"/>
      <c r="T17" s="10"/>
    </row>
    <row r="18" spans="1:20" ht="27" customHeight="1">
      <c r="A18" s="6">
        <v>31</v>
      </c>
      <c r="B18" s="24">
        <v>967</v>
      </c>
      <c r="C18" s="24">
        <v>1030</v>
      </c>
      <c r="D18" s="25">
        <v>1997</v>
      </c>
      <c r="E18" s="24">
        <v>209</v>
      </c>
      <c r="F18" s="24">
        <v>260</v>
      </c>
      <c r="G18" s="25">
        <v>469</v>
      </c>
      <c r="H18" s="9">
        <v>0.21609999999999999</v>
      </c>
      <c r="I18" s="9">
        <v>0.25240000000000001</v>
      </c>
      <c r="J18" s="9">
        <v>0.2349</v>
      </c>
      <c r="K18" s="9">
        <v>0.24660000000000001</v>
      </c>
      <c r="L18" s="9">
        <v>0.2646</v>
      </c>
      <c r="M18" s="9">
        <v>0.25569999999999998</v>
      </c>
      <c r="N18" s="9">
        <v>-3.0467819879187286E-2</v>
      </c>
      <c r="O18" s="9">
        <v>-1.2226945786366072E-2</v>
      </c>
      <c r="P18" s="9">
        <v>-2.0800325732899028E-2</v>
      </c>
      <c r="R18" s="10"/>
      <c r="S18" s="10"/>
      <c r="T18" s="10"/>
    </row>
    <row r="19" spans="1:20" ht="27" customHeight="1">
      <c r="A19" s="6">
        <v>32</v>
      </c>
      <c r="B19" s="24">
        <v>1054</v>
      </c>
      <c r="C19" s="24">
        <v>1061</v>
      </c>
      <c r="D19" s="25">
        <v>2115</v>
      </c>
      <c r="E19" s="24">
        <v>234</v>
      </c>
      <c r="F19" s="24">
        <v>283</v>
      </c>
      <c r="G19" s="25">
        <v>517</v>
      </c>
      <c r="H19" s="9">
        <v>0.222</v>
      </c>
      <c r="I19" s="9">
        <v>0.26669999999999999</v>
      </c>
      <c r="J19" s="9">
        <v>0.24440000000000001</v>
      </c>
      <c r="K19" s="9">
        <v>0.25509999999999999</v>
      </c>
      <c r="L19" s="9">
        <v>0.27050000000000002</v>
      </c>
      <c r="M19" s="9">
        <v>0.26279999999999998</v>
      </c>
      <c r="N19" s="9">
        <v>-3.3107125062282E-2</v>
      </c>
      <c r="O19" s="9">
        <v>-3.8289672544080666E-3</v>
      </c>
      <c r="P19" s="9">
        <v>-1.8375551102204402E-2</v>
      </c>
      <c r="R19" s="10"/>
      <c r="S19" s="10"/>
      <c r="T19" s="10"/>
    </row>
    <row r="20" spans="1:20" ht="27" customHeight="1">
      <c r="A20" s="6">
        <v>33</v>
      </c>
      <c r="B20" s="24">
        <v>1049</v>
      </c>
      <c r="C20" s="24">
        <v>1144</v>
      </c>
      <c r="D20" s="25">
        <v>2193</v>
      </c>
      <c r="E20" s="24">
        <v>251</v>
      </c>
      <c r="F20" s="24">
        <v>300</v>
      </c>
      <c r="G20" s="25">
        <v>551</v>
      </c>
      <c r="H20" s="9">
        <v>0.23930000000000001</v>
      </c>
      <c r="I20" s="9">
        <v>0.26219999999999999</v>
      </c>
      <c r="J20" s="9">
        <v>0.25130000000000002</v>
      </c>
      <c r="K20" s="9">
        <v>0.25769999999999998</v>
      </c>
      <c r="L20" s="9">
        <v>0.29380000000000001</v>
      </c>
      <c r="M20" s="9">
        <v>0.27639999999999998</v>
      </c>
      <c r="N20" s="9">
        <v>-1.8359467604218971E-2</v>
      </c>
      <c r="O20" s="9">
        <v>-3.1587949556282136E-2</v>
      </c>
      <c r="P20" s="9">
        <v>-2.5079477250726012E-2</v>
      </c>
      <c r="R20" s="10"/>
      <c r="S20" s="10"/>
      <c r="T20" s="10"/>
    </row>
    <row r="21" spans="1:20" ht="27" customHeight="1">
      <c r="A21" s="6">
        <v>34</v>
      </c>
      <c r="B21" s="24">
        <v>1105</v>
      </c>
      <c r="C21" s="24">
        <v>1154</v>
      </c>
      <c r="D21" s="25">
        <v>2259</v>
      </c>
      <c r="E21" s="24">
        <v>289</v>
      </c>
      <c r="F21" s="24">
        <v>300</v>
      </c>
      <c r="G21" s="25">
        <v>589</v>
      </c>
      <c r="H21" s="9">
        <v>0.26150000000000001</v>
      </c>
      <c r="I21" s="9">
        <v>0.26</v>
      </c>
      <c r="J21" s="9">
        <v>0.26069999999999999</v>
      </c>
      <c r="K21" s="9">
        <v>0.27579999999999999</v>
      </c>
      <c r="L21" s="9">
        <v>0.29380000000000001</v>
      </c>
      <c r="M21" s="9">
        <v>0.28499999999999998</v>
      </c>
      <c r="N21" s="9">
        <v>-1.4345864661654106E-2</v>
      </c>
      <c r="O21" s="9">
        <v>-3.3769895407003148E-2</v>
      </c>
      <c r="P21" s="9">
        <v>-2.4254934134504302E-2</v>
      </c>
      <c r="R21" s="10"/>
      <c r="S21" s="10"/>
      <c r="T21" s="10"/>
    </row>
    <row r="22" spans="1:20" ht="27" customHeight="1">
      <c r="A22" s="6">
        <v>35</v>
      </c>
      <c r="B22" s="24">
        <v>1104</v>
      </c>
      <c r="C22" s="24">
        <v>1155</v>
      </c>
      <c r="D22" s="25">
        <v>2259</v>
      </c>
      <c r="E22" s="24">
        <v>278</v>
      </c>
      <c r="F22" s="24">
        <v>326</v>
      </c>
      <c r="G22" s="25">
        <v>604</v>
      </c>
      <c r="H22" s="9">
        <v>0.25180000000000002</v>
      </c>
      <c r="I22" s="9">
        <v>0.2823</v>
      </c>
      <c r="J22" s="9">
        <v>0.26740000000000003</v>
      </c>
      <c r="K22" s="9">
        <v>0.26340000000000002</v>
      </c>
      <c r="L22" s="9">
        <v>0.30709999999999998</v>
      </c>
      <c r="M22" s="9">
        <v>0.28570000000000001</v>
      </c>
      <c r="N22" s="9">
        <v>-1.1594867176947299E-2</v>
      </c>
      <c r="O22" s="9">
        <v>-2.4827429805615531E-2</v>
      </c>
      <c r="P22" s="9">
        <v>-1.8314285714285672E-2</v>
      </c>
      <c r="R22" s="10"/>
      <c r="S22" s="10"/>
      <c r="T22" s="10"/>
    </row>
    <row r="23" spans="1:20" ht="27" customHeight="1">
      <c r="A23" s="6">
        <v>36</v>
      </c>
      <c r="B23" s="24">
        <v>1157</v>
      </c>
      <c r="C23" s="24">
        <v>1261</v>
      </c>
      <c r="D23" s="25">
        <v>2418</v>
      </c>
      <c r="E23" s="24">
        <v>276</v>
      </c>
      <c r="F23" s="24">
        <v>376</v>
      </c>
      <c r="G23" s="25">
        <v>652</v>
      </c>
      <c r="H23" s="9">
        <v>0.23849999999999999</v>
      </c>
      <c r="I23" s="9">
        <v>0.29820000000000002</v>
      </c>
      <c r="J23" s="9">
        <v>0.26960000000000001</v>
      </c>
      <c r="K23" s="9">
        <v>0.2787</v>
      </c>
      <c r="L23" s="9">
        <v>0.32069999999999999</v>
      </c>
      <c r="M23" s="9">
        <v>0.29970000000000002</v>
      </c>
      <c r="N23" s="9">
        <v>-4.0203286807744265E-2</v>
      </c>
      <c r="O23" s="9">
        <v>-2.2537741790373322E-2</v>
      </c>
      <c r="P23" s="9">
        <v>-3.0129972997299748E-2</v>
      </c>
      <c r="R23" s="10"/>
      <c r="S23" s="10"/>
      <c r="T23" s="10"/>
    </row>
    <row r="24" spans="1:20" ht="27" customHeight="1">
      <c r="A24" s="6">
        <v>37</v>
      </c>
      <c r="B24" s="24">
        <v>1231</v>
      </c>
      <c r="C24" s="24">
        <v>1282</v>
      </c>
      <c r="D24" s="25">
        <v>2513</v>
      </c>
      <c r="E24" s="24">
        <v>311</v>
      </c>
      <c r="F24" s="24">
        <v>342</v>
      </c>
      <c r="G24" s="25">
        <v>653</v>
      </c>
      <c r="H24" s="9">
        <v>0.25259999999999999</v>
      </c>
      <c r="I24" s="9">
        <v>0.26679999999999998</v>
      </c>
      <c r="J24" s="9">
        <v>0.25979999999999998</v>
      </c>
      <c r="K24" s="9">
        <v>0.29170000000000001</v>
      </c>
      <c r="L24" s="9">
        <v>0.3246</v>
      </c>
      <c r="M24" s="9">
        <v>0.30819999999999997</v>
      </c>
      <c r="N24" s="9">
        <v>-3.9140674955595034E-2</v>
      </c>
      <c r="O24" s="9">
        <v>-5.7788706091596309E-2</v>
      </c>
      <c r="P24" s="9">
        <v>-4.8353743612530586E-2</v>
      </c>
      <c r="R24" s="10"/>
      <c r="S24" s="10"/>
      <c r="T24" s="10"/>
    </row>
    <row r="25" spans="1:20" ht="27" customHeight="1">
      <c r="A25" s="6">
        <v>38</v>
      </c>
      <c r="B25" s="24">
        <v>1303</v>
      </c>
      <c r="C25" s="24">
        <v>1295</v>
      </c>
      <c r="D25" s="25">
        <v>2598</v>
      </c>
      <c r="E25" s="24">
        <v>341</v>
      </c>
      <c r="F25" s="24">
        <v>340</v>
      </c>
      <c r="G25" s="25">
        <v>681</v>
      </c>
      <c r="H25" s="9">
        <v>0.26169999999999999</v>
      </c>
      <c r="I25" s="9">
        <v>0.26250000000000001</v>
      </c>
      <c r="J25" s="9">
        <v>0.2621</v>
      </c>
      <c r="K25" s="9">
        <v>0.29809999999999998</v>
      </c>
      <c r="L25" s="9">
        <v>0.33079999999999998</v>
      </c>
      <c r="M25" s="9">
        <v>0.31480000000000002</v>
      </c>
      <c r="N25" s="9">
        <v>-3.6385291557876454E-2</v>
      </c>
      <c r="O25" s="9">
        <v>-6.8317610062893053E-2</v>
      </c>
      <c r="P25" s="9">
        <v>-5.2655498612000862E-2</v>
      </c>
      <c r="R25" s="10"/>
      <c r="S25" s="10"/>
      <c r="T25" s="10"/>
    </row>
    <row r="26" spans="1:20" ht="27" customHeight="1">
      <c r="A26" s="6">
        <v>39</v>
      </c>
      <c r="B26" s="24">
        <v>1365</v>
      </c>
      <c r="C26" s="24">
        <v>1330</v>
      </c>
      <c r="D26" s="25">
        <v>2695</v>
      </c>
      <c r="E26" s="24">
        <v>367</v>
      </c>
      <c r="F26" s="24">
        <v>357</v>
      </c>
      <c r="G26" s="25">
        <v>724</v>
      </c>
      <c r="H26" s="9">
        <v>0.26889999999999997</v>
      </c>
      <c r="I26" s="9">
        <v>0.26840000000000003</v>
      </c>
      <c r="J26" s="9">
        <v>0.26860000000000001</v>
      </c>
      <c r="K26" s="9">
        <v>0.3044</v>
      </c>
      <c r="L26" s="9">
        <v>0.33090000000000003</v>
      </c>
      <c r="M26" s="9">
        <v>0.31759999999999999</v>
      </c>
      <c r="N26" s="9">
        <v>-3.5518985270049153E-2</v>
      </c>
      <c r="O26" s="9">
        <v>-6.2461145447053945E-2</v>
      </c>
      <c r="P26" s="9">
        <v>-4.8993923219051549E-2</v>
      </c>
      <c r="R26" s="10"/>
      <c r="S26" s="10"/>
      <c r="T26" s="10"/>
    </row>
    <row r="27" spans="1:20" ht="27" customHeight="1">
      <c r="A27" s="6">
        <v>40</v>
      </c>
      <c r="B27" s="24">
        <v>1313</v>
      </c>
      <c r="C27" s="24">
        <v>1314</v>
      </c>
      <c r="D27" s="25">
        <v>2627</v>
      </c>
      <c r="E27" s="24">
        <v>366</v>
      </c>
      <c r="F27" s="24">
        <v>393</v>
      </c>
      <c r="G27" s="25">
        <v>759</v>
      </c>
      <c r="H27" s="9">
        <v>0.27879999999999999</v>
      </c>
      <c r="I27" s="9">
        <v>0.29909999999999998</v>
      </c>
      <c r="J27" s="9">
        <v>0.28889999999999999</v>
      </c>
      <c r="K27" s="9">
        <v>0.32050000000000001</v>
      </c>
      <c r="L27" s="9">
        <v>0.34289999999999998</v>
      </c>
      <c r="M27" s="9">
        <v>0.33179999999999998</v>
      </c>
      <c r="N27" s="9">
        <v>-4.1707572656569825E-2</v>
      </c>
      <c r="O27" s="9">
        <v>-4.3848717948717975E-2</v>
      </c>
      <c r="P27" s="9">
        <v>-4.2948552338530066E-2</v>
      </c>
      <c r="R27" s="10"/>
      <c r="S27" s="10"/>
      <c r="T27" s="10"/>
    </row>
    <row r="28" spans="1:20" ht="27" customHeight="1">
      <c r="A28" s="6">
        <v>41</v>
      </c>
      <c r="B28" s="24">
        <v>1362</v>
      </c>
      <c r="C28" s="24">
        <v>1372</v>
      </c>
      <c r="D28" s="25">
        <v>2734</v>
      </c>
      <c r="E28" s="24">
        <v>390</v>
      </c>
      <c r="F28" s="24">
        <v>451</v>
      </c>
      <c r="G28" s="25">
        <v>841</v>
      </c>
      <c r="H28" s="9">
        <v>0.2863</v>
      </c>
      <c r="I28" s="9">
        <v>0.32869999999999999</v>
      </c>
      <c r="J28" s="9">
        <v>0.30759999999999998</v>
      </c>
      <c r="K28" s="9">
        <v>0.33950000000000002</v>
      </c>
      <c r="L28" s="9">
        <v>0.3589</v>
      </c>
      <c r="M28" s="9">
        <v>0.34920000000000001</v>
      </c>
      <c r="N28" s="9">
        <v>-5.3247798492661647E-2</v>
      </c>
      <c r="O28" s="9">
        <v>-3.0193280632411057E-2</v>
      </c>
      <c r="P28" s="9">
        <v>-4.163777469807961E-2</v>
      </c>
      <c r="R28" s="10"/>
      <c r="S28" s="10"/>
      <c r="T28" s="10"/>
    </row>
    <row r="29" spans="1:20" ht="27" customHeight="1">
      <c r="A29" s="6">
        <v>42</v>
      </c>
      <c r="B29" s="24">
        <v>1290</v>
      </c>
      <c r="C29" s="24">
        <v>1324</v>
      </c>
      <c r="D29" s="25">
        <v>2614</v>
      </c>
      <c r="E29" s="24">
        <v>345</v>
      </c>
      <c r="F29" s="24">
        <v>382</v>
      </c>
      <c r="G29" s="25">
        <v>727</v>
      </c>
      <c r="H29" s="9">
        <v>0.26740000000000003</v>
      </c>
      <c r="I29" s="9">
        <v>0.28849999999999998</v>
      </c>
      <c r="J29" s="9">
        <v>0.27810000000000001</v>
      </c>
      <c r="K29" s="9">
        <v>0.33489999999999998</v>
      </c>
      <c r="L29" s="9">
        <v>0.37290000000000001</v>
      </c>
      <c r="M29" s="9">
        <v>0.35439999999999999</v>
      </c>
      <c r="N29" s="9">
        <v>-6.7543639291465341E-2</v>
      </c>
      <c r="O29" s="9">
        <v>-8.4387864823348702E-2</v>
      </c>
      <c r="P29" s="9">
        <v>-7.6263207547169809E-2</v>
      </c>
      <c r="R29" s="10"/>
      <c r="S29" s="10"/>
      <c r="T29" s="10"/>
    </row>
    <row r="30" spans="1:20" ht="27" customHeight="1">
      <c r="A30" s="6">
        <v>43</v>
      </c>
      <c r="B30" s="24">
        <v>1436</v>
      </c>
      <c r="C30" s="24">
        <v>1398</v>
      </c>
      <c r="D30" s="25">
        <v>2834</v>
      </c>
      <c r="E30" s="24">
        <v>416</v>
      </c>
      <c r="F30" s="24">
        <v>438</v>
      </c>
      <c r="G30" s="25">
        <v>854</v>
      </c>
      <c r="H30" s="9">
        <v>0.28970000000000001</v>
      </c>
      <c r="I30" s="9">
        <v>0.31330000000000002</v>
      </c>
      <c r="J30" s="9">
        <v>0.30130000000000001</v>
      </c>
      <c r="K30" s="9">
        <v>0.34510000000000002</v>
      </c>
      <c r="L30" s="9">
        <v>0.37580000000000002</v>
      </c>
      <c r="M30" s="9">
        <v>0.3604</v>
      </c>
      <c r="N30" s="9">
        <v>-5.5442857142857127E-2</v>
      </c>
      <c r="O30" s="9">
        <v>-6.2513241484883242E-2</v>
      </c>
      <c r="P30" s="9">
        <v>-5.9142917143948037E-2</v>
      </c>
      <c r="R30" s="10"/>
      <c r="S30" s="10"/>
      <c r="T30" s="10"/>
    </row>
    <row r="31" spans="1:20" ht="27" customHeight="1">
      <c r="A31" s="6">
        <v>44</v>
      </c>
      <c r="B31" s="24">
        <v>1406</v>
      </c>
      <c r="C31" s="24">
        <v>1390</v>
      </c>
      <c r="D31" s="25">
        <v>2796</v>
      </c>
      <c r="E31" s="24">
        <v>414</v>
      </c>
      <c r="F31" s="24">
        <v>445</v>
      </c>
      <c r="G31" s="25">
        <v>859</v>
      </c>
      <c r="H31" s="9">
        <v>0.29449999999999998</v>
      </c>
      <c r="I31" s="9">
        <v>0.3201</v>
      </c>
      <c r="J31" s="9">
        <v>0.30719999999999997</v>
      </c>
      <c r="K31" s="9">
        <v>0.35859999999999997</v>
      </c>
      <c r="L31" s="9">
        <v>0.38040000000000002</v>
      </c>
      <c r="M31" s="9">
        <v>0.36940000000000001</v>
      </c>
      <c r="N31" s="9">
        <v>-6.4080314672521066E-2</v>
      </c>
      <c r="O31" s="9">
        <v>-6.0306654343807775E-2</v>
      </c>
      <c r="P31" s="9">
        <v>-6.2237293122471504E-2</v>
      </c>
      <c r="R31" s="10"/>
      <c r="S31" s="10"/>
      <c r="T31" s="10"/>
    </row>
    <row r="32" spans="1:20" ht="27" customHeight="1">
      <c r="A32" s="6">
        <v>45</v>
      </c>
      <c r="B32" s="24">
        <v>1395</v>
      </c>
      <c r="C32" s="24">
        <v>1451</v>
      </c>
      <c r="D32" s="25">
        <v>2846</v>
      </c>
      <c r="E32" s="24">
        <v>411</v>
      </c>
      <c r="F32" s="24">
        <v>478</v>
      </c>
      <c r="G32" s="25">
        <v>889</v>
      </c>
      <c r="H32" s="9">
        <v>0.29459999999999997</v>
      </c>
      <c r="I32" s="9">
        <v>0.32940000000000003</v>
      </c>
      <c r="J32" s="9">
        <v>0.31240000000000001</v>
      </c>
      <c r="K32" s="9">
        <v>0.3589</v>
      </c>
      <c r="L32" s="9">
        <v>0.37290000000000001</v>
      </c>
      <c r="M32" s="9">
        <v>0.3659</v>
      </c>
      <c r="N32" s="9">
        <v>-6.4273841767640782E-2</v>
      </c>
      <c r="O32" s="9">
        <v>-4.3451631006664326E-2</v>
      </c>
      <c r="P32" s="9">
        <v>-5.3518331270991704E-2</v>
      </c>
      <c r="R32" s="10"/>
      <c r="S32" s="10"/>
      <c r="T32" s="10"/>
    </row>
    <row r="33" spans="1:20" ht="27" customHeight="1">
      <c r="A33" s="6">
        <v>46</v>
      </c>
      <c r="B33" s="24">
        <v>1457</v>
      </c>
      <c r="C33" s="24">
        <v>1524</v>
      </c>
      <c r="D33" s="25">
        <v>2981</v>
      </c>
      <c r="E33" s="24">
        <v>476</v>
      </c>
      <c r="F33" s="24">
        <v>498</v>
      </c>
      <c r="G33" s="25">
        <v>974</v>
      </c>
      <c r="H33" s="9">
        <v>0.32669999999999999</v>
      </c>
      <c r="I33" s="9">
        <v>0.32679999999999998</v>
      </c>
      <c r="J33" s="9">
        <v>0.32669999999999999</v>
      </c>
      <c r="K33" s="9">
        <v>0.36780000000000002</v>
      </c>
      <c r="L33" s="9">
        <v>0.39989999999999998</v>
      </c>
      <c r="M33" s="9">
        <v>0.38379999999999997</v>
      </c>
      <c r="N33" s="9">
        <v>-4.1145424717462631E-2</v>
      </c>
      <c r="O33" s="9">
        <v>-7.3126144756277711E-2</v>
      </c>
      <c r="P33" s="9">
        <v>-5.70827921482297E-2</v>
      </c>
      <c r="R33" s="10"/>
      <c r="S33" s="10"/>
      <c r="T33" s="10"/>
    </row>
    <row r="34" spans="1:20" ht="27" customHeight="1">
      <c r="A34" s="6">
        <v>47</v>
      </c>
      <c r="B34" s="24">
        <v>1414</v>
      </c>
      <c r="C34" s="24">
        <v>1478</v>
      </c>
      <c r="D34" s="25">
        <v>2892</v>
      </c>
      <c r="E34" s="24">
        <v>440</v>
      </c>
      <c r="F34" s="24">
        <v>524</v>
      </c>
      <c r="G34" s="25">
        <v>964</v>
      </c>
      <c r="H34" s="9">
        <v>0.31119999999999998</v>
      </c>
      <c r="I34" s="9">
        <v>0.35449999999999998</v>
      </c>
      <c r="J34" s="9">
        <v>0.33329999999999999</v>
      </c>
      <c r="K34" s="9">
        <v>0.3624</v>
      </c>
      <c r="L34" s="9">
        <v>0.38650000000000001</v>
      </c>
      <c r="M34" s="9">
        <v>0.37459999999999999</v>
      </c>
      <c r="N34" s="9">
        <v>-5.1200000000000023E-2</v>
      </c>
      <c r="O34" s="9">
        <v>-3.195262333594362E-2</v>
      </c>
      <c r="P34" s="9">
        <v>-4.125480807281362E-2</v>
      </c>
      <c r="R34" s="10"/>
      <c r="S34" s="10"/>
      <c r="T34" s="10"/>
    </row>
    <row r="35" spans="1:20" ht="27" customHeight="1">
      <c r="A35" s="6">
        <v>48</v>
      </c>
      <c r="B35" s="24">
        <v>1637</v>
      </c>
      <c r="C35" s="24">
        <v>1599</v>
      </c>
      <c r="D35" s="25">
        <v>3236</v>
      </c>
      <c r="E35" s="24">
        <v>527</v>
      </c>
      <c r="F35" s="24">
        <v>563</v>
      </c>
      <c r="G35" s="25">
        <v>1090</v>
      </c>
      <c r="H35" s="9">
        <v>0.32190000000000002</v>
      </c>
      <c r="I35" s="9">
        <v>0.35210000000000002</v>
      </c>
      <c r="J35" s="9">
        <v>0.33679999999999999</v>
      </c>
      <c r="K35" s="9">
        <v>0.38779999999999998</v>
      </c>
      <c r="L35" s="9">
        <v>0.40949999999999998</v>
      </c>
      <c r="M35" s="9">
        <v>0.39879999999999999</v>
      </c>
      <c r="N35" s="9">
        <v>-6.5871850636027907E-2</v>
      </c>
      <c r="O35" s="9">
        <v>-5.7404950495049456E-2</v>
      </c>
      <c r="P35" s="9">
        <v>-6.2031116485288196E-2</v>
      </c>
      <c r="R35" s="10"/>
      <c r="S35" s="10"/>
      <c r="T35" s="10"/>
    </row>
    <row r="36" spans="1:20" ht="27" customHeight="1">
      <c r="A36" s="6">
        <v>49</v>
      </c>
      <c r="B36" s="24">
        <v>1582</v>
      </c>
      <c r="C36" s="24">
        <v>1692</v>
      </c>
      <c r="D36" s="25">
        <v>3274</v>
      </c>
      <c r="E36" s="24">
        <v>520</v>
      </c>
      <c r="F36" s="24">
        <v>627</v>
      </c>
      <c r="G36" s="25">
        <v>1147</v>
      </c>
      <c r="H36" s="9">
        <v>0.32869999999999999</v>
      </c>
      <c r="I36" s="9">
        <v>0.37059999999999998</v>
      </c>
      <c r="J36" s="9">
        <v>0.3503</v>
      </c>
      <c r="K36" s="9">
        <v>0.38340000000000002</v>
      </c>
      <c r="L36" s="9">
        <v>0.42630000000000001</v>
      </c>
      <c r="M36" s="9">
        <v>0.40510000000000002</v>
      </c>
      <c r="N36" s="9">
        <v>-5.4661204013377929E-2</v>
      </c>
      <c r="O36" s="9">
        <v>-5.5702931596091243E-2</v>
      </c>
      <c r="P36" s="9">
        <v>-5.4815511551155105E-2</v>
      </c>
      <c r="R36" s="10"/>
      <c r="S36" s="10"/>
      <c r="T36" s="10"/>
    </row>
    <row r="37" spans="1:20" ht="27" customHeight="1">
      <c r="A37" s="6">
        <v>50</v>
      </c>
      <c r="B37" s="24">
        <v>1590</v>
      </c>
      <c r="C37" s="24">
        <v>1581</v>
      </c>
      <c r="D37" s="25">
        <v>3171</v>
      </c>
      <c r="E37" s="24">
        <v>568</v>
      </c>
      <c r="F37" s="24">
        <v>593</v>
      </c>
      <c r="G37" s="25">
        <v>1161</v>
      </c>
      <c r="H37" s="9">
        <v>0.35720000000000002</v>
      </c>
      <c r="I37" s="9">
        <v>0.37509999999999999</v>
      </c>
      <c r="J37" s="9">
        <v>0.36609999999999998</v>
      </c>
      <c r="K37" s="9">
        <v>0.40889999999999999</v>
      </c>
      <c r="L37" s="9">
        <v>0.43980000000000002</v>
      </c>
      <c r="M37" s="9">
        <v>0.42459999999999998</v>
      </c>
      <c r="N37" s="9">
        <v>-5.1737605396290021E-2</v>
      </c>
      <c r="O37" s="9">
        <v>-6.4718631492168166E-2</v>
      </c>
      <c r="P37" s="9">
        <v>-5.845189662359318E-2</v>
      </c>
      <c r="R37" s="10"/>
      <c r="S37" s="10"/>
      <c r="T37" s="10"/>
    </row>
    <row r="38" spans="1:20" ht="27" customHeight="1">
      <c r="A38" s="6">
        <v>51</v>
      </c>
      <c r="B38" s="24">
        <v>1471</v>
      </c>
      <c r="C38" s="24">
        <v>1534</v>
      </c>
      <c r="D38" s="25">
        <v>3005</v>
      </c>
      <c r="E38" s="24">
        <v>518</v>
      </c>
      <c r="F38" s="24">
        <v>566</v>
      </c>
      <c r="G38" s="25">
        <v>1084</v>
      </c>
      <c r="H38" s="9">
        <v>0.35210000000000002</v>
      </c>
      <c r="I38" s="9">
        <v>0.36899999999999999</v>
      </c>
      <c r="J38" s="9">
        <v>0.36070000000000002</v>
      </c>
      <c r="K38" s="9">
        <v>0.40570000000000001</v>
      </c>
      <c r="L38" s="9">
        <v>0.46860000000000002</v>
      </c>
      <c r="M38" s="9">
        <v>0.43830000000000002</v>
      </c>
      <c r="N38" s="9">
        <v>-5.3626872246695989E-2</v>
      </c>
      <c r="O38" s="9">
        <v>-9.9583162217659116E-2</v>
      </c>
      <c r="P38" s="9">
        <v>-7.7557173219978737E-2</v>
      </c>
      <c r="R38" s="10"/>
      <c r="S38" s="10"/>
      <c r="T38" s="10"/>
    </row>
    <row r="39" spans="1:20" ht="27" customHeight="1">
      <c r="A39" s="6">
        <v>52</v>
      </c>
      <c r="B39" s="24">
        <v>1432</v>
      </c>
      <c r="C39" s="24">
        <v>1470</v>
      </c>
      <c r="D39" s="25">
        <v>2902</v>
      </c>
      <c r="E39" s="24">
        <v>514</v>
      </c>
      <c r="F39" s="24">
        <v>539</v>
      </c>
      <c r="G39" s="25">
        <v>1053</v>
      </c>
      <c r="H39" s="9">
        <v>0.3589</v>
      </c>
      <c r="I39" s="9">
        <v>0.36670000000000003</v>
      </c>
      <c r="J39" s="9">
        <v>0.3629</v>
      </c>
      <c r="K39" s="9">
        <v>0.4224</v>
      </c>
      <c r="L39" s="9">
        <v>0.44950000000000001</v>
      </c>
      <c r="M39" s="9">
        <v>0.43630000000000002</v>
      </c>
      <c r="N39" s="9">
        <v>-6.3453573347662551E-2</v>
      </c>
      <c r="O39" s="9">
        <v>-8.2794949494949477E-2</v>
      </c>
      <c r="P39" s="9">
        <v>-7.3444701900546749E-2</v>
      </c>
      <c r="R39" s="10"/>
      <c r="S39" s="10"/>
      <c r="T39" s="10"/>
    </row>
    <row r="40" spans="1:20" ht="27" customHeight="1">
      <c r="A40" s="6">
        <v>53</v>
      </c>
      <c r="B40" s="24">
        <v>1331</v>
      </c>
      <c r="C40" s="24">
        <v>1397</v>
      </c>
      <c r="D40" s="25">
        <v>2728</v>
      </c>
      <c r="E40" s="24">
        <v>473</v>
      </c>
      <c r="F40" s="24">
        <v>542</v>
      </c>
      <c r="G40" s="25">
        <v>1015</v>
      </c>
      <c r="H40" s="9">
        <v>0.35539999999999999</v>
      </c>
      <c r="I40" s="9">
        <v>0.38800000000000001</v>
      </c>
      <c r="J40" s="9">
        <v>0.37209999999999999</v>
      </c>
      <c r="K40" s="9">
        <v>0.43919999999999998</v>
      </c>
      <c r="L40" s="9">
        <v>0.48649999999999999</v>
      </c>
      <c r="M40" s="9">
        <v>0.46410000000000001</v>
      </c>
      <c r="N40" s="9">
        <v>-8.3813657527159857E-2</v>
      </c>
      <c r="O40" s="9">
        <v>-9.8511627906976706E-2</v>
      </c>
      <c r="P40" s="9">
        <v>-9.2019519960813145E-2</v>
      </c>
      <c r="R40" s="10"/>
      <c r="S40" s="10"/>
      <c r="T40" s="10"/>
    </row>
    <row r="41" spans="1:20" ht="27" customHeight="1">
      <c r="A41" s="6">
        <v>54</v>
      </c>
      <c r="B41" s="24">
        <v>1338</v>
      </c>
      <c r="C41" s="24">
        <v>1400</v>
      </c>
      <c r="D41" s="25">
        <v>2738</v>
      </c>
      <c r="E41" s="24">
        <v>486</v>
      </c>
      <c r="F41" s="24">
        <v>559</v>
      </c>
      <c r="G41" s="25">
        <v>1045</v>
      </c>
      <c r="H41" s="9">
        <v>0.36320000000000002</v>
      </c>
      <c r="I41" s="9">
        <v>0.39929999999999999</v>
      </c>
      <c r="J41" s="9">
        <v>0.38169999999999998</v>
      </c>
      <c r="K41" s="9">
        <v>0.43490000000000001</v>
      </c>
      <c r="L41" s="9">
        <v>0.48070000000000002</v>
      </c>
      <c r="M41" s="9">
        <v>0.45900000000000002</v>
      </c>
      <c r="N41" s="9">
        <v>-7.171422805247224E-2</v>
      </c>
      <c r="O41" s="9">
        <v>-8.1355439235320903E-2</v>
      </c>
      <c r="P41" s="9">
        <v>-7.7261474036850963E-2</v>
      </c>
      <c r="R41" s="10"/>
      <c r="S41" s="10"/>
      <c r="T41" s="10"/>
    </row>
    <row r="42" spans="1:20" ht="27" customHeight="1">
      <c r="A42" s="6">
        <v>55</v>
      </c>
      <c r="B42" s="24">
        <v>1281</v>
      </c>
      <c r="C42" s="24">
        <v>1415</v>
      </c>
      <c r="D42" s="25">
        <v>2696</v>
      </c>
      <c r="E42" s="24">
        <v>475</v>
      </c>
      <c r="F42" s="24">
        <v>591</v>
      </c>
      <c r="G42" s="25">
        <v>1066</v>
      </c>
      <c r="H42" s="9">
        <v>0.37080000000000002</v>
      </c>
      <c r="I42" s="9">
        <v>0.41770000000000002</v>
      </c>
      <c r="J42" s="9">
        <v>0.39539999999999997</v>
      </c>
      <c r="K42" s="9">
        <v>0.45390000000000003</v>
      </c>
      <c r="L42" s="9">
        <v>0.49609999999999999</v>
      </c>
      <c r="M42" s="9">
        <v>0.47539999999999999</v>
      </c>
      <c r="N42" s="9">
        <v>-8.3144020356234083E-2</v>
      </c>
      <c r="O42" s="9">
        <v>-7.8382272282076393E-2</v>
      </c>
      <c r="P42" s="9">
        <v>-8.0018018467681584E-2</v>
      </c>
      <c r="R42" s="10"/>
      <c r="S42" s="10"/>
      <c r="T42" s="10"/>
    </row>
    <row r="43" spans="1:20" ht="27" customHeight="1">
      <c r="A43" s="6">
        <v>56</v>
      </c>
      <c r="B43" s="24">
        <v>1098</v>
      </c>
      <c r="C43" s="24">
        <v>1197</v>
      </c>
      <c r="D43" s="25">
        <v>2295</v>
      </c>
      <c r="E43" s="24">
        <v>443</v>
      </c>
      <c r="F43" s="24">
        <v>514</v>
      </c>
      <c r="G43" s="25">
        <v>957</v>
      </c>
      <c r="H43" s="9">
        <v>0.40350000000000003</v>
      </c>
      <c r="I43" s="9">
        <v>0.4294</v>
      </c>
      <c r="J43" s="9">
        <v>0.41699999999999998</v>
      </c>
      <c r="K43" s="9">
        <v>0.47549999999999998</v>
      </c>
      <c r="L43" s="9">
        <v>0.48499999999999999</v>
      </c>
      <c r="M43" s="9">
        <v>0.48049999999999998</v>
      </c>
      <c r="N43" s="9">
        <v>-7.1995307612095882E-2</v>
      </c>
      <c r="O43" s="9">
        <v>-5.5590619136960617E-2</v>
      </c>
      <c r="P43" s="9">
        <v>-6.3493827160493843E-2</v>
      </c>
      <c r="R43" s="10"/>
      <c r="S43" s="10"/>
      <c r="T43" s="10"/>
    </row>
    <row r="44" spans="1:20" ht="27" customHeight="1">
      <c r="A44" s="6">
        <v>57</v>
      </c>
      <c r="B44" s="24">
        <v>1133</v>
      </c>
      <c r="C44" s="24">
        <v>1264</v>
      </c>
      <c r="D44" s="25">
        <v>2397</v>
      </c>
      <c r="E44" s="24">
        <v>433</v>
      </c>
      <c r="F44" s="24">
        <v>537</v>
      </c>
      <c r="G44" s="25">
        <v>970</v>
      </c>
      <c r="H44" s="9">
        <v>0.38219999999999998</v>
      </c>
      <c r="I44" s="9">
        <v>0.42480000000000001</v>
      </c>
      <c r="J44" s="9">
        <v>0.4047</v>
      </c>
      <c r="K44" s="9">
        <v>0.4914</v>
      </c>
      <c r="L44" s="9">
        <v>0.4955</v>
      </c>
      <c r="M44" s="9">
        <v>0.49349999999999999</v>
      </c>
      <c r="N44" s="9">
        <v>-0.10921965678627149</v>
      </c>
      <c r="O44" s="9">
        <v>-7.0656719273075097E-2</v>
      </c>
      <c r="P44" s="9">
        <v>-8.8822670652715485E-2</v>
      </c>
      <c r="R44" s="10"/>
      <c r="S44" s="10"/>
      <c r="T44" s="10"/>
    </row>
    <row r="45" spans="1:20" ht="27" customHeight="1">
      <c r="A45" s="6">
        <v>58</v>
      </c>
      <c r="B45" s="24">
        <v>1214</v>
      </c>
      <c r="C45" s="24">
        <v>1272</v>
      </c>
      <c r="D45" s="25">
        <v>2486</v>
      </c>
      <c r="E45" s="24">
        <v>487</v>
      </c>
      <c r="F45" s="24">
        <v>553</v>
      </c>
      <c r="G45" s="25">
        <v>1040</v>
      </c>
      <c r="H45" s="9">
        <v>0.4012</v>
      </c>
      <c r="I45" s="9">
        <v>0.43469999999999998</v>
      </c>
      <c r="J45" s="9">
        <v>0.41830000000000001</v>
      </c>
      <c r="K45" s="9">
        <v>0.497</v>
      </c>
      <c r="L45" s="9">
        <v>0.51419999999999999</v>
      </c>
      <c r="M45" s="9">
        <v>0.50600000000000001</v>
      </c>
      <c r="N45" s="9">
        <v>-9.5769696969696949E-2</v>
      </c>
      <c r="O45" s="9">
        <v>-7.9520183486238571E-2</v>
      </c>
      <c r="P45" s="9">
        <v>-8.7709615384615414E-2</v>
      </c>
      <c r="R45" s="10"/>
      <c r="S45" s="10"/>
      <c r="T45" s="10"/>
    </row>
    <row r="46" spans="1:20" ht="27" customHeight="1">
      <c r="A46" s="6">
        <v>59</v>
      </c>
      <c r="B46" s="24">
        <v>1120</v>
      </c>
      <c r="C46" s="24">
        <v>1175</v>
      </c>
      <c r="D46" s="25">
        <v>2295</v>
      </c>
      <c r="E46" s="24">
        <v>468</v>
      </c>
      <c r="F46" s="24">
        <v>475</v>
      </c>
      <c r="G46" s="25">
        <v>943</v>
      </c>
      <c r="H46" s="9">
        <v>0.41789999999999999</v>
      </c>
      <c r="I46" s="9">
        <v>0.40429999999999999</v>
      </c>
      <c r="J46" s="9">
        <v>0.41089999999999999</v>
      </c>
      <c r="K46" s="9">
        <v>0.46910000000000002</v>
      </c>
      <c r="L46" s="9">
        <v>0.52739999999999998</v>
      </c>
      <c r="M46" s="9">
        <v>0.49959999999999999</v>
      </c>
      <c r="N46" s="9">
        <v>-5.1217647058823534E-2</v>
      </c>
      <c r="O46" s="9">
        <v>-0.1230942093541203</v>
      </c>
      <c r="P46" s="9">
        <v>-8.8749941656942832E-2</v>
      </c>
      <c r="R46" s="10"/>
      <c r="S46" s="10"/>
      <c r="T46" s="10"/>
    </row>
    <row r="47" spans="1:20" ht="27" customHeight="1">
      <c r="A47" s="6">
        <v>60</v>
      </c>
      <c r="B47" s="24">
        <v>1124</v>
      </c>
      <c r="C47" s="24">
        <v>1264</v>
      </c>
      <c r="D47" s="25">
        <v>2388</v>
      </c>
      <c r="E47" s="24">
        <v>499</v>
      </c>
      <c r="F47" s="24">
        <v>571</v>
      </c>
      <c r="G47" s="25">
        <v>1070</v>
      </c>
      <c r="H47" s="9">
        <v>0.44400000000000001</v>
      </c>
      <c r="I47" s="9">
        <v>0.45169999999999999</v>
      </c>
      <c r="J47" s="9">
        <v>0.4481</v>
      </c>
      <c r="K47" s="9">
        <v>0.5091</v>
      </c>
      <c r="L47" s="9">
        <v>0.53320000000000001</v>
      </c>
      <c r="M47" s="9">
        <v>0.52170000000000005</v>
      </c>
      <c r="N47" s="9">
        <v>-6.5133489461358274E-2</v>
      </c>
      <c r="O47" s="9">
        <v>-8.1462173727000486E-2</v>
      </c>
      <c r="P47" s="9">
        <v>-7.3590518783542003E-2</v>
      </c>
      <c r="R47" s="10"/>
      <c r="S47" s="10"/>
      <c r="T47" s="10"/>
    </row>
    <row r="48" spans="1:20" ht="27" customHeight="1">
      <c r="A48" s="6">
        <v>61</v>
      </c>
      <c r="B48" s="24">
        <v>1095</v>
      </c>
      <c r="C48" s="24">
        <v>1200</v>
      </c>
      <c r="D48" s="25">
        <v>2295</v>
      </c>
      <c r="E48" s="24">
        <v>504</v>
      </c>
      <c r="F48" s="24">
        <v>531</v>
      </c>
      <c r="G48" s="25">
        <v>1035</v>
      </c>
      <c r="H48" s="9">
        <v>0.46029999999999999</v>
      </c>
      <c r="I48" s="9">
        <v>0.4425</v>
      </c>
      <c r="J48" s="9">
        <v>0.45100000000000001</v>
      </c>
      <c r="K48" s="9">
        <v>0.51949999999999996</v>
      </c>
      <c r="L48" s="9">
        <v>0.59560000000000002</v>
      </c>
      <c r="M48" s="9">
        <v>0.55840000000000001</v>
      </c>
      <c r="N48" s="9">
        <v>-5.9225457241720181E-2</v>
      </c>
      <c r="O48" s="9">
        <v>-0.15314393939393944</v>
      </c>
      <c r="P48" s="9">
        <v>-0.10740386940749697</v>
      </c>
      <c r="R48" s="10"/>
      <c r="S48" s="10"/>
      <c r="T48" s="10"/>
    </row>
    <row r="49" spans="1:20" ht="27" customHeight="1">
      <c r="A49" s="6">
        <v>62</v>
      </c>
      <c r="B49" s="24">
        <v>1113</v>
      </c>
      <c r="C49" s="24">
        <v>1222</v>
      </c>
      <c r="D49" s="25">
        <v>2335</v>
      </c>
      <c r="E49" s="24">
        <v>490</v>
      </c>
      <c r="F49" s="24">
        <v>575</v>
      </c>
      <c r="G49" s="25">
        <v>1065</v>
      </c>
      <c r="H49" s="9">
        <v>0.44030000000000002</v>
      </c>
      <c r="I49" s="9">
        <v>0.47049999999999997</v>
      </c>
      <c r="J49" s="9">
        <v>0.45610000000000001</v>
      </c>
      <c r="K49" s="9">
        <v>0.52659999999999996</v>
      </c>
      <c r="L49" s="9">
        <v>0.54249999999999998</v>
      </c>
      <c r="M49" s="9">
        <v>0.53469999999999995</v>
      </c>
      <c r="N49" s="9">
        <v>-8.6290693257359941E-2</v>
      </c>
      <c r="O49" s="9">
        <v>-7.1995479204339963E-2</v>
      </c>
      <c r="P49" s="9">
        <v>-7.8638304770727141E-2</v>
      </c>
      <c r="R49" s="10"/>
      <c r="S49" s="10"/>
      <c r="T49" s="10"/>
    </row>
    <row r="50" spans="1:20" ht="27" customHeight="1">
      <c r="A50" s="6">
        <v>63</v>
      </c>
      <c r="B50" s="24">
        <v>1078</v>
      </c>
      <c r="C50" s="24">
        <v>1266</v>
      </c>
      <c r="D50" s="25">
        <v>2344</v>
      </c>
      <c r="E50" s="24">
        <v>479</v>
      </c>
      <c r="F50" s="24">
        <v>577</v>
      </c>
      <c r="G50" s="25">
        <v>1056</v>
      </c>
      <c r="H50" s="9">
        <v>0.44429999999999997</v>
      </c>
      <c r="I50" s="9">
        <v>0.45579999999999998</v>
      </c>
      <c r="J50" s="9">
        <v>0.45050000000000001</v>
      </c>
      <c r="K50" s="9">
        <v>0.54100000000000004</v>
      </c>
      <c r="L50" s="9">
        <v>0.56459999999999999</v>
      </c>
      <c r="M50" s="9">
        <v>0.55310000000000004</v>
      </c>
      <c r="N50" s="9">
        <v>-9.6713824884792687E-2</v>
      </c>
      <c r="O50" s="9">
        <v>-0.1088437994722955</v>
      </c>
      <c r="P50" s="9">
        <v>-0.10260531053105304</v>
      </c>
      <c r="R50" s="10"/>
      <c r="S50" s="10"/>
      <c r="T50" s="10"/>
    </row>
    <row r="51" spans="1:20" ht="27" customHeight="1">
      <c r="A51" s="6">
        <v>64</v>
      </c>
      <c r="B51" s="24">
        <v>1164</v>
      </c>
      <c r="C51" s="24">
        <v>1228</v>
      </c>
      <c r="D51" s="25">
        <v>2392</v>
      </c>
      <c r="E51" s="24">
        <v>526</v>
      </c>
      <c r="F51" s="24">
        <v>601</v>
      </c>
      <c r="G51" s="25">
        <v>1127</v>
      </c>
      <c r="H51" s="9">
        <v>0.45190000000000002</v>
      </c>
      <c r="I51" s="9">
        <v>0.4894</v>
      </c>
      <c r="J51" s="9">
        <v>0.47120000000000001</v>
      </c>
      <c r="K51" s="9">
        <v>0.56369999999999998</v>
      </c>
      <c r="L51" s="9">
        <v>0.57840000000000003</v>
      </c>
      <c r="M51" s="9">
        <v>0.57130000000000003</v>
      </c>
      <c r="N51" s="9">
        <v>-0.11177816091954024</v>
      </c>
      <c r="O51" s="9">
        <v>-8.900616966580982E-2</v>
      </c>
      <c r="P51" s="9">
        <v>-0.10010184076291856</v>
      </c>
      <c r="R51" s="10"/>
      <c r="S51" s="10"/>
      <c r="T51" s="10"/>
    </row>
    <row r="52" spans="1:20" ht="27" customHeight="1">
      <c r="A52" s="6">
        <v>65</v>
      </c>
      <c r="B52" s="24">
        <v>1100</v>
      </c>
      <c r="C52" s="24">
        <v>1198</v>
      </c>
      <c r="D52" s="25">
        <v>2298</v>
      </c>
      <c r="E52" s="24">
        <v>515</v>
      </c>
      <c r="F52" s="24">
        <v>600</v>
      </c>
      <c r="G52" s="25">
        <v>1115</v>
      </c>
      <c r="H52" s="9">
        <v>0.46820000000000001</v>
      </c>
      <c r="I52" s="9">
        <v>0.50080000000000002</v>
      </c>
      <c r="J52" s="9">
        <v>0.48520000000000002</v>
      </c>
      <c r="K52" s="9">
        <v>0.56989999999999996</v>
      </c>
      <c r="L52" s="9">
        <v>0.61160000000000003</v>
      </c>
      <c r="M52" s="9">
        <v>0.59140000000000004</v>
      </c>
      <c r="N52" s="9">
        <v>-0.1016560541913632</v>
      </c>
      <c r="O52" s="9">
        <v>-0.11077352358303605</v>
      </c>
      <c r="P52" s="9">
        <v>-0.10620225179119752</v>
      </c>
      <c r="R52" s="10"/>
      <c r="S52" s="10"/>
      <c r="T52" s="10"/>
    </row>
    <row r="53" spans="1:20" ht="27" customHeight="1">
      <c r="A53" s="6">
        <v>66</v>
      </c>
      <c r="B53" s="24">
        <v>1140</v>
      </c>
      <c r="C53" s="24">
        <v>1176</v>
      </c>
      <c r="D53" s="25">
        <v>2316</v>
      </c>
      <c r="E53" s="24">
        <v>518</v>
      </c>
      <c r="F53" s="24">
        <v>564</v>
      </c>
      <c r="G53" s="25">
        <v>1082</v>
      </c>
      <c r="H53" s="9">
        <v>0.45440000000000003</v>
      </c>
      <c r="I53" s="9">
        <v>0.47960000000000003</v>
      </c>
      <c r="J53" s="9">
        <v>0.4672</v>
      </c>
      <c r="K53" s="9">
        <v>0.62709999999999999</v>
      </c>
      <c r="L53" s="9">
        <v>0.59970000000000001</v>
      </c>
      <c r="M53" s="9">
        <v>0.61250000000000004</v>
      </c>
      <c r="N53" s="9">
        <v>-0.17270363153232948</v>
      </c>
      <c r="O53" s="9">
        <v>-0.12009028261711185</v>
      </c>
      <c r="P53" s="9">
        <v>-0.14527676099979342</v>
      </c>
      <c r="R53" s="10"/>
      <c r="S53" s="10"/>
      <c r="T53" s="10"/>
    </row>
    <row r="54" spans="1:20" ht="27" customHeight="1">
      <c r="A54" s="6">
        <v>67</v>
      </c>
      <c r="B54" s="24">
        <v>1228</v>
      </c>
      <c r="C54" s="24">
        <v>1287</v>
      </c>
      <c r="D54" s="25">
        <v>2515</v>
      </c>
      <c r="E54" s="24">
        <v>620</v>
      </c>
      <c r="F54" s="24">
        <v>616</v>
      </c>
      <c r="G54" s="25">
        <v>1236</v>
      </c>
      <c r="H54" s="9">
        <v>0.50490000000000002</v>
      </c>
      <c r="I54" s="9">
        <v>0.47860000000000003</v>
      </c>
      <c r="J54" s="9">
        <v>0.49149999999999999</v>
      </c>
      <c r="K54" s="9">
        <v>0.59789999999999999</v>
      </c>
      <c r="L54" s="9">
        <v>0.59409999999999996</v>
      </c>
      <c r="M54" s="9">
        <v>0.59599999999999997</v>
      </c>
      <c r="N54" s="9">
        <v>-9.3029936305732419E-2</v>
      </c>
      <c r="O54" s="9">
        <v>-0.11553293724470848</v>
      </c>
      <c r="P54" s="9">
        <v>-0.10446541786743518</v>
      </c>
      <c r="R54" s="10"/>
      <c r="S54" s="10"/>
      <c r="T54" s="10"/>
    </row>
    <row r="55" spans="1:20" ht="27" customHeight="1">
      <c r="A55" s="6">
        <v>68</v>
      </c>
      <c r="B55" s="24">
        <v>1140</v>
      </c>
      <c r="C55" s="24">
        <v>1297</v>
      </c>
      <c r="D55" s="25">
        <v>2437</v>
      </c>
      <c r="E55" s="24">
        <v>608</v>
      </c>
      <c r="F55" s="24">
        <v>663</v>
      </c>
      <c r="G55" s="25">
        <v>1271</v>
      </c>
      <c r="H55" s="9">
        <v>0.5333</v>
      </c>
      <c r="I55" s="9">
        <v>0.51119999999999999</v>
      </c>
      <c r="J55" s="9">
        <v>0.52149999999999996</v>
      </c>
      <c r="K55" s="9">
        <v>0.61409999999999998</v>
      </c>
      <c r="L55" s="9">
        <v>0.61270000000000002</v>
      </c>
      <c r="M55" s="9">
        <v>0.61339999999999995</v>
      </c>
      <c r="N55" s="9">
        <v>-8.0754866591506991E-2</v>
      </c>
      <c r="O55" s="9">
        <v>-0.10153031825795644</v>
      </c>
      <c r="P55" s="9">
        <v>-9.1854587318455527E-2</v>
      </c>
      <c r="R55" s="10"/>
      <c r="S55" s="10"/>
      <c r="T55" s="10"/>
    </row>
    <row r="56" spans="1:20" ht="27" customHeight="1">
      <c r="A56" s="6">
        <v>69</v>
      </c>
      <c r="B56" s="24">
        <v>1253</v>
      </c>
      <c r="C56" s="24">
        <v>1360</v>
      </c>
      <c r="D56" s="25">
        <v>2613</v>
      </c>
      <c r="E56" s="24">
        <v>634</v>
      </c>
      <c r="F56" s="24">
        <v>697</v>
      </c>
      <c r="G56" s="25">
        <v>1331</v>
      </c>
      <c r="H56" s="9">
        <v>0.50600000000000001</v>
      </c>
      <c r="I56" s="9">
        <v>0.51249999999999996</v>
      </c>
      <c r="J56" s="9">
        <v>0.50939999999999996</v>
      </c>
      <c r="K56" s="9">
        <v>0.61160000000000003</v>
      </c>
      <c r="L56" s="9">
        <v>0.59570000000000001</v>
      </c>
      <c r="M56" s="9">
        <v>0.60319999999999996</v>
      </c>
      <c r="N56" s="9">
        <v>-0.1055672973937879</v>
      </c>
      <c r="O56" s="9">
        <v>-8.3182989690721687E-2</v>
      </c>
      <c r="P56" s="9">
        <v>-9.3817612193056732E-2</v>
      </c>
      <c r="R56" s="10"/>
      <c r="S56" s="10"/>
      <c r="T56" s="10"/>
    </row>
    <row r="57" spans="1:20" ht="27" customHeight="1">
      <c r="A57" s="6">
        <v>70</v>
      </c>
      <c r="B57" s="24">
        <v>1215</v>
      </c>
      <c r="C57" s="24">
        <v>1435</v>
      </c>
      <c r="D57" s="25">
        <v>2650</v>
      </c>
      <c r="E57" s="24">
        <v>631</v>
      </c>
      <c r="F57" s="24">
        <v>713</v>
      </c>
      <c r="G57" s="25">
        <v>1344</v>
      </c>
      <c r="H57" s="9">
        <v>0.51929999999999998</v>
      </c>
      <c r="I57" s="9">
        <v>0.49690000000000001</v>
      </c>
      <c r="J57" s="9">
        <v>0.50719999999999998</v>
      </c>
      <c r="K57" s="9">
        <v>0.6411</v>
      </c>
      <c r="L57" s="9">
        <v>0.6159</v>
      </c>
      <c r="M57" s="9">
        <v>0.62780000000000002</v>
      </c>
      <c r="N57" s="9">
        <v>-0.12177079957731596</v>
      </c>
      <c r="O57" s="9">
        <v>-0.11899403973509937</v>
      </c>
      <c r="P57" s="9">
        <v>-0.12058702163061563</v>
      </c>
      <c r="R57" s="10"/>
      <c r="S57" s="10"/>
      <c r="T57" s="10"/>
    </row>
    <row r="58" spans="1:20" ht="27" customHeight="1">
      <c r="A58" s="6">
        <v>71</v>
      </c>
      <c r="B58" s="24">
        <v>1344</v>
      </c>
      <c r="C58" s="24">
        <v>1483</v>
      </c>
      <c r="D58" s="25">
        <v>2827</v>
      </c>
      <c r="E58" s="24">
        <v>691</v>
      </c>
      <c r="F58" s="24">
        <v>764</v>
      </c>
      <c r="G58" s="25">
        <v>1455</v>
      </c>
      <c r="H58" s="9">
        <v>0.5141</v>
      </c>
      <c r="I58" s="9">
        <v>0.51519999999999999</v>
      </c>
      <c r="J58" s="9">
        <v>0.51470000000000005</v>
      </c>
      <c r="K58" s="9">
        <v>0.64510000000000001</v>
      </c>
      <c r="L58" s="9">
        <v>0.64339999999999997</v>
      </c>
      <c r="M58" s="9">
        <v>0.64419999999999999</v>
      </c>
      <c r="N58" s="9">
        <v>-0.1309767502807937</v>
      </c>
      <c r="O58" s="9">
        <v>-0.12820312396144895</v>
      </c>
      <c r="P58" s="9">
        <v>-0.12949014084507038</v>
      </c>
      <c r="R58" s="10"/>
      <c r="S58" s="10"/>
      <c r="T58" s="10"/>
    </row>
    <row r="59" spans="1:20" ht="27" customHeight="1">
      <c r="A59" s="6">
        <v>72</v>
      </c>
      <c r="B59" s="24">
        <v>1342</v>
      </c>
      <c r="C59" s="24">
        <v>1580</v>
      </c>
      <c r="D59" s="25">
        <v>2922</v>
      </c>
      <c r="E59" s="24">
        <v>710</v>
      </c>
      <c r="F59" s="24">
        <v>822</v>
      </c>
      <c r="G59" s="25">
        <v>1532</v>
      </c>
      <c r="H59" s="9">
        <v>0.52910000000000001</v>
      </c>
      <c r="I59" s="9">
        <v>0.52029999999999998</v>
      </c>
      <c r="J59" s="9">
        <v>0.52429999999999999</v>
      </c>
      <c r="K59" s="9">
        <v>0.66779999999999995</v>
      </c>
      <c r="L59" s="9">
        <v>0.63560000000000005</v>
      </c>
      <c r="M59" s="9">
        <v>0.65039999999999998</v>
      </c>
      <c r="N59" s="9">
        <v>-0.13866161426560297</v>
      </c>
      <c r="O59" s="9">
        <v>-0.11530334528076469</v>
      </c>
      <c r="P59" s="9">
        <v>-0.12606622145626889</v>
      </c>
      <c r="R59" s="10"/>
      <c r="S59" s="10"/>
      <c r="T59" s="10"/>
    </row>
    <row r="60" spans="1:20" ht="27" customHeight="1">
      <c r="A60" s="6">
        <v>73</v>
      </c>
      <c r="B60" s="24">
        <v>1419</v>
      </c>
      <c r="C60" s="24">
        <v>1685</v>
      </c>
      <c r="D60" s="25">
        <v>3104</v>
      </c>
      <c r="E60" s="24">
        <v>736</v>
      </c>
      <c r="F60" s="24">
        <v>912</v>
      </c>
      <c r="G60" s="25">
        <v>1648</v>
      </c>
      <c r="H60" s="9">
        <v>0.51870000000000005</v>
      </c>
      <c r="I60" s="9">
        <v>0.54120000000000001</v>
      </c>
      <c r="J60" s="9">
        <v>0.53090000000000004</v>
      </c>
      <c r="K60" s="9">
        <v>0.65400000000000003</v>
      </c>
      <c r="L60" s="9">
        <v>0.62580000000000002</v>
      </c>
      <c r="M60" s="9">
        <v>0.6391</v>
      </c>
      <c r="N60" s="9">
        <v>-0.13532124430955994</v>
      </c>
      <c r="O60" s="9">
        <v>-8.4641184387617696E-2</v>
      </c>
      <c r="P60" s="9">
        <v>-0.10818701854493573</v>
      </c>
      <c r="R60" s="10"/>
      <c r="S60" s="10"/>
      <c r="T60" s="10"/>
    </row>
    <row r="61" spans="1:20" ht="27" customHeight="1">
      <c r="A61" s="6">
        <v>74</v>
      </c>
      <c r="B61" s="24">
        <v>1450</v>
      </c>
      <c r="C61" s="24">
        <v>1677</v>
      </c>
      <c r="D61" s="25">
        <v>3127</v>
      </c>
      <c r="E61" s="24">
        <v>787</v>
      </c>
      <c r="F61" s="24">
        <v>899</v>
      </c>
      <c r="G61" s="25">
        <v>1686</v>
      </c>
      <c r="H61" s="9">
        <v>0.54279999999999995</v>
      </c>
      <c r="I61" s="9">
        <v>0.53610000000000002</v>
      </c>
      <c r="J61" s="9">
        <v>0.53920000000000001</v>
      </c>
      <c r="K61" s="9">
        <v>0.65259999999999996</v>
      </c>
      <c r="L61" s="9">
        <v>0.64500000000000002</v>
      </c>
      <c r="M61" s="9">
        <v>0.64839999999999998</v>
      </c>
      <c r="N61" s="9">
        <v>-0.109799388379205</v>
      </c>
      <c r="O61" s="9">
        <v>-0.10886745117676511</v>
      </c>
      <c r="P61" s="9">
        <v>-0.10920308370044052</v>
      </c>
      <c r="R61" s="10"/>
      <c r="S61" s="10"/>
      <c r="T61" s="10"/>
    </row>
    <row r="62" spans="1:20" ht="27" customHeight="1">
      <c r="A62" s="6">
        <v>75</v>
      </c>
      <c r="B62" s="24">
        <v>1312</v>
      </c>
      <c r="C62" s="24">
        <v>1609</v>
      </c>
      <c r="D62" s="25">
        <v>2921</v>
      </c>
      <c r="E62" s="24">
        <v>695</v>
      </c>
      <c r="F62" s="24">
        <v>871</v>
      </c>
      <c r="G62" s="25">
        <v>1566</v>
      </c>
      <c r="H62" s="9">
        <v>0.52969999999999995</v>
      </c>
      <c r="I62" s="9">
        <v>0.5413</v>
      </c>
      <c r="J62" s="9">
        <v>0.53610000000000002</v>
      </c>
      <c r="K62" s="9">
        <v>0.69779999999999998</v>
      </c>
      <c r="L62" s="9">
        <v>0.63980000000000004</v>
      </c>
      <c r="M62" s="9">
        <v>0.66549999999999998</v>
      </c>
      <c r="N62" s="9">
        <v>-0.1681375219170077</v>
      </c>
      <c r="O62" s="9">
        <v>-9.8514814814814833E-2</v>
      </c>
      <c r="P62" s="9">
        <v>-0.12936112115732368</v>
      </c>
      <c r="R62" s="10"/>
      <c r="S62" s="10"/>
      <c r="T62" s="10"/>
    </row>
    <row r="63" spans="1:20" ht="27" customHeight="1">
      <c r="A63" s="6">
        <v>76</v>
      </c>
      <c r="B63" s="24">
        <v>1079</v>
      </c>
      <c r="C63" s="24">
        <v>1369</v>
      </c>
      <c r="D63" s="25">
        <v>2448</v>
      </c>
      <c r="E63" s="24">
        <v>611</v>
      </c>
      <c r="F63" s="24">
        <v>718</v>
      </c>
      <c r="G63" s="25">
        <v>1329</v>
      </c>
      <c r="H63" s="9">
        <v>0.56630000000000003</v>
      </c>
      <c r="I63" s="9">
        <v>0.52449999999999997</v>
      </c>
      <c r="J63" s="9">
        <v>0.54290000000000005</v>
      </c>
      <c r="K63" s="9">
        <v>0.68120000000000003</v>
      </c>
      <c r="L63" s="9">
        <v>0.61150000000000004</v>
      </c>
      <c r="M63" s="9">
        <v>0.64180000000000004</v>
      </c>
      <c r="N63" s="9">
        <v>-0.11488572292800969</v>
      </c>
      <c r="O63" s="9">
        <v>-8.7024163568773294E-2</v>
      </c>
      <c r="P63" s="9">
        <v>-9.8887122207621525E-2</v>
      </c>
      <c r="R63" s="10"/>
      <c r="S63" s="10"/>
      <c r="T63" s="10"/>
    </row>
    <row r="64" spans="1:20" ht="27" customHeight="1">
      <c r="A64" s="6">
        <v>77</v>
      </c>
      <c r="B64" s="24">
        <v>664</v>
      </c>
      <c r="C64" s="24">
        <v>820</v>
      </c>
      <c r="D64" s="25">
        <v>1484</v>
      </c>
      <c r="E64" s="24">
        <v>354</v>
      </c>
      <c r="F64" s="24">
        <v>410</v>
      </c>
      <c r="G64" s="25">
        <v>764</v>
      </c>
      <c r="H64" s="9">
        <v>0.53310000000000002</v>
      </c>
      <c r="I64" s="9">
        <v>0.5</v>
      </c>
      <c r="J64" s="9">
        <v>0.51480000000000004</v>
      </c>
      <c r="K64" s="9">
        <v>0.66010000000000002</v>
      </c>
      <c r="L64" s="9">
        <v>0.62739999999999996</v>
      </c>
      <c r="M64" s="9">
        <v>0.64149999999999996</v>
      </c>
      <c r="N64" s="9">
        <v>-0.12699557945041817</v>
      </c>
      <c r="O64" s="9">
        <v>-0.12737987307343612</v>
      </c>
      <c r="P64" s="9">
        <v>-0.12669484536082476</v>
      </c>
      <c r="R64" s="10"/>
      <c r="S64" s="10"/>
      <c r="T64" s="10"/>
    </row>
    <row r="65" spans="1:20" ht="27" customHeight="1">
      <c r="A65" s="6">
        <v>78</v>
      </c>
      <c r="B65" s="24">
        <v>799</v>
      </c>
      <c r="C65" s="24">
        <v>1089</v>
      </c>
      <c r="D65" s="25">
        <v>1888</v>
      </c>
      <c r="E65" s="24">
        <v>452</v>
      </c>
      <c r="F65" s="24">
        <v>573</v>
      </c>
      <c r="G65" s="25">
        <v>1025</v>
      </c>
      <c r="H65" s="9">
        <v>0.56569999999999998</v>
      </c>
      <c r="I65" s="9">
        <v>0.5262</v>
      </c>
      <c r="J65" s="9">
        <v>0.54290000000000005</v>
      </c>
      <c r="K65" s="9">
        <v>0.65149999999999997</v>
      </c>
      <c r="L65" s="9">
        <v>0.59560000000000002</v>
      </c>
      <c r="M65" s="9">
        <v>0.61990000000000001</v>
      </c>
      <c r="N65" s="9">
        <v>-8.5824983776768393E-2</v>
      </c>
      <c r="O65" s="9">
        <v>-6.9428415300546442E-2</v>
      </c>
      <c r="P65" s="9">
        <v>-7.6964940911648849E-2</v>
      </c>
      <c r="R65" s="10"/>
      <c r="S65" s="10"/>
      <c r="T65" s="10"/>
    </row>
    <row r="66" spans="1:20" ht="27" customHeight="1">
      <c r="A66" s="6">
        <v>79</v>
      </c>
      <c r="B66" s="24">
        <v>889</v>
      </c>
      <c r="C66" s="24">
        <v>1142</v>
      </c>
      <c r="D66" s="25">
        <v>2031</v>
      </c>
      <c r="E66" s="24">
        <v>511</v>
      </c>
      <c r="F66" s="24">
        <v>575</v>
      </c>
      <c r="G66" s="25">
        <v>1086</v>
      </c>
      <c r="H66" s="9">
        <v>0.57479999999999998</v>
      </c>
      <c r="I66" s="9">
        <v>0.50349999999999995</v>
      </c>
      <c r="J66" s="9">
        <v>0.53469999999999995</v>
      </c>
      <c r="K66" s="9">
        <v>0.66139999999999999</v>
      </c>
      <c r="L66" s="9">
        <v>0.58140000000000003</v>
      </c>
      <c r="M66" s="9">
        <v>0.61509999999999998</v>
      </c>
      <c r="N66" s="9">
        <v>-8.6551556567957544E-2</v>
      </c>
      <c r="O66" s="9">
        <v>-7.7946714522363347E-2</v>
      </c>
      <c r="P66" s="9">
        <v>-8.0389514066496193E-2</v>
      </c>
      <c r="R66" s="10"/>
      <c r="S66" s="10"/>
      <c r="T66" s="10"/>
    </row>
    <row r="67" spans="1:20" ht="27" customHeight="1">
      <c r="A67" s="6" t="s">
        <v>22</v>
      </c>
      <c r="B67" s="24">
        <v>6297</v>
      </c>
      <c r="C67" s="24">
        <v>11849</v>
      </c>
      <c r="D67" s="25">
        <v>18146</v>
      </c>
      <c r="E67" s="24">
        <v>2953</v>
      </c>
      <c r="F67" s="24">
        <v>3937</v>
      </c>
      <c r="G67" s="25">
        <v>6890</v>
      </c>
      <c r="H67" s="9">
        <v>0.46899999999999997</v>
      </c>
      <c r="I67" s="9">
        <v>0.33229999999999998</v>
      </c>
      <c r="J67" s="9">
        <v>0.37969999999999998</v>
      </c>
      <c r="K67" s="9">
        <v>0.53139999999999998</v>
      </c>
      <c r="L67" s="9">
        <v>0.37340000000000001</v>
      </c>
      <c r="M67" s="9">
        <v>0.4254</v>
      </c>
      <c r="N67" s="9">
        <v>-6.2369905631027733E-2</v>
      </c>
      <c r="O67" s="9">
        <v>-4.1135114503816794E-2</v>
      </c>
      <c r="P67" s="9">
        <v>-4.5725869661693952E-2</v>
      </c>
      <c r="R67" s="10"/>
      <c r="S67" s="10"/>
      <c r="T67" s="10"/>
    </row>
    <row r="68" spans="1:20" ht="16.5">
      <c r="A68" s="11"/>
      <c r="B68" s="12"/>
      <c r="C68" s="12"/>
      <c r="D68" s="13"/>
      <c r="E68" s="12"/>
      <c r="F68" s="12"/>
      <c r="G68" s="13"/>
      <c r="H68" s="14"/>
      <c r="I68" s="14"/>
      <c r="J68" s="14"/>
      <c r="K68" s="14"/>
      <c r="L68" s="14"/>
      <c r="M68" s="14"/>
      <c r="N68" s="14"/>
      <c r="O68" s="14"/>
      <c r="P68" s="14"/>
    </row>
    <row r="69" spans="1:20" ht="27" customHeight="1">
      <c r="A69" s="15" t="s">
        <v>8</v>
      </c>
      <c r="B69" s="25">
        <v>1514446</v>
      </c>
      <c r="C69" s="25">
        <v>1729879</v>
      </c>
      <c r="D69" s="25">
        <v>3244325</v>
      </c>
      <c r="E69" s="25">
        <v>526533</v>
      </c>
      <c r="F69" s="25">
        <v>625136</v>
      </c>
      <c r="G69" s="25">
        <v>1151669</v>
      </c>
      <c r="H69" s="9">
        <v>0.34770000000000001</v>
      </c>
      <c r="I69" s="9">
        <v>0.3614</v>
      </c>
      <c r="J69" s="9">
        <v>0.35499999999999998</v>
      </c>
      <c r="K69" s="26">
        <v>0.42099999999999999</v>
      </c>
      <c r="L69" s="26">
        <v>0.43259999999999998</v>
      </c>
      <c r="M69" s="26">
        <v>0.42720000000000002</v>
      </c>
      <c r="N69" s="9">
        <f>H69-K69</f>
        <v>-7.3299999999999976E-2</v>
      </c>
      <c r="O69" s="9">
        <f t="shared" ref="O69:P69" si="0">I69-L69</f>
        <v>-7.1199999999999986E-2</v>
      </c>
      <c r="P69" s="9">
        <f t="shared" si="0"/>
        <v>-7.2200000000000042E-2</v>
      </c>
      <c r="R69" s="10"/>
      <c r="S69" s="10"/>
      <c r="T69" s="10"/>
    </row>
    <row r="70" spans="1:20">
      <c r="A70" s="17"/>
      <c r="B70" s="18"/>
      <c r="C70" s="18"/>
      <c r="D70" s="18"/>
      <c r="E70" s="18"/>
      <c r="F70" s="18"/>
      <c r="G70" s="18"/>
      <c r="H70" s="18"/>
      <c r="I70" s="18"/>
      <c r="J70" s="18"/>
    </row>
    <row r="71" spans="1:20" ht="24">
      <c r="A71" s="23" t="s">
        <v>18</v>
      </c>
    </row>
    <row r="72" spans="1:20" ht="23.25" customHeight="1">
      <c r="A72" s="4"/>
      <c r="B72" s="29" t="s">
        <v>1</v>
      </c>
      <c r="C72" s="30"/>
      <c r="D72" s="30"/>
      <c r="E72" s="29" t="s">
        <v>23</v>
      </c>
      <c r="F72" s="30"/>
      <c r="G72" s="30"/>
      <c r="H72" s="29" t="s">
        <v>9</v>
      </c>
      <c r="I72" s="30"/>
      <c r="J72" s="30"/>
      <c r="K72" s="29" t="s">
        <v>9</v>
      </c>
      <c r="L72" s="30"/>
      <c r="M72" s="30"/>
      <c r="N72" s="30" t="s">
        <v>21</v>
      </c>
      <c r="O72" s="30"/>
      <c r="P72" s="30"/>
    </row>
    <row r="73" spans="1:20" ht="23.25" customHeight="1">
      <c r="A73" s="5" t="s">
        <v>4</v>
      </c>
      <c r="B73" s="22" t="s">
        <v>5</v>
      </c>
      <c r="C73" s="22" t="s">
        <v>6</v>
      </c>
      <c r="D73" s="22" t="s">
        <v>7</v>
      </c>
      <c r="E73" s="22" t="s">
        <v>5</v>
      </c>
      <c r="F73" s="22" t="s">
        <v>6</v>
      </c>
      <c r="G73" s="22" t="s">
        <v>7</v>
      </c>
      <c r="H73" s="22" t="s">
        <v>5</v>
      </c>
      <c r="I73" s="22" t="s">
        <v>6</v>
      </c>
      <c r="J73" s="22" t="s">
        <v>7</v>
      </c>
      <c r="K73" s="22" t="s">
        <v>5</v>
      </c>
      <c r="L73" s="22" t="s">
        <v>6</v>
      </c>
      <c r="M73" s="22" t="s">
        <v>7</v>
      </c>
      <c r="N73" s="22" t="s">
        <v>5</v>
      </c>
      <c r="O73" s="22" t="s">
        <v>6</v>
      </c>
      <c r="P73" s="22" t="s">
        <v>7</v>
      </c>
    </row>
    <row r="74" spans="1:20" ht="27" customHeight="1">
      <c r="A74" s="6" t="s">
        <v>10</v>
      </c>
      <c r="B74" s="7">
        <v>1853</v>
      </c>
      <c r="C74" s="7">
        <v>1887</v>
      </c>
      <c r="D74" s="7">
        <v>3740</v>
      </c>
      <c r="E74" s="7">
        <v>427</v>
      </c>
      <c r="F74" s="7">
        <v>477</v>
      </c>
      <c r="G74" s="7">
        <v>904</v>
      </c>
      <c r="H74" s="19">
        <v>0.23039999999999999</v>
      </c>
      <c r="I74" s="19">
        <v>0.25280000000000002</v>
      </c>
      <c r="J74" s="19">
        <v>0.2417</v>
      </c>
      <c r="K74" s="19">
        <v>0.28470000000000001</v>
      </c>
      <c r="L74" s="16">
        <v>0.30580000000000002</v>
      </c>
      <c r="M74" s="16">
        <v>0.29509999999999997</v>
      </c>
      <c r="N74" s="9">
        <f>H74-K74</f>
        <v>-5.4300000000000015E-2</v>
      </c>
      <c r="O74" s="9">
        <f t="shared" ref="O74:P81" si="1">I74-L74</f>
        <v>-5.2999999999999992E-2</v>
      </c>
      <c r="P74" s="9">
        <f t="shared" si="1"/>
        <v>-5.3399999999999975E-2</v>
      </c>
    </row>
    <row r="75" spans="1:20" ht="27" customHeight="1">
      <c r="A75" s="6" t="s">
        <v>11</v>
      </c>
      <c r="B75" s="7">
        <v>10005</v>
      </c>
      <c r="C75" s="7">
        <v>10140</v>
      </c>
      <c r="D75" s="7">
        <v>20145</v>
      </c>
      <c r="E75" s="7">
        <v>1668</v>
      </c>
      <c r="F75" s="7">
        <v>1981</v>
      </c>
      <c r="G75" s="7">
        <v>3649</v>
      </c>
      <c r="H75" s="19">
        <v>0.16669999999999999</v>
      </c>
      <c r="I75" s="19">
        <v>0.19539999999999999</v>
      </c>
      <c r="J75" s="19">
        <v>0.18110000000000001</v>
      </c>
      <c r="K75" s="16">
        <v>0.20019999999999999</v>
      </c>
      <c r="L75" s="16">
        <v>0.2291</v>
      </c>
      <c r="M75" s="16">
        <v>0.215</v>
      </c>
      <c r="N75" s="9">
        <f t="shared" ref="N75:N81" si="2">H75-K75</f>
        <v>-3.3500000000000002E-2</v>
      </c>
      <c r="O75" s="9">
        <f t="shared" si="1"/>
        <v>-3.3700000000000008E-2</v>
      </c>
      <c r="P75" s="9">
        <f t="shared" si="1"/>
        <v>-3.3899999999999986E-2</v>
      </c>
    </row>
    <row r="76" spans="1:20" ht="27" customHeight="1">
      <c r="A76" s="6" t="s">
        <v>12</v>
      </c>
      <c r="B76" s="7">
        <v>11334</v>
      </c>
      <c r="C76" s="7">
        <v>11777</v>
      </c>
      <c r="D76" s="7">
        <v>23111</v>
      </c>
      <c r="E76" s="7">
        <v>2750</v>
      </c>
      <c r="F76" s="7">
        <v>3141</v>
      </c>
      <c r="G76" s="7">
        <v>5891</v>
      </c>
      <c r="H76" s="19">
        <v>0.24260000000000001</v>
      </c>
      <c r="I76" s="19">
        <v>0.26669999999999999</v>
      </c>
      <c r="J76" s="19">
        <v>0.25490000000000002</v>
      </c>
      <c r="K76" s="16">
        <v>0.27389999999999998</v>
      </c>
      <c r="L76" s="16">
        <v>0.30209999999999998</v>
      </c>
      <c r="M76" s="16">
        <v>0.28810000000000002</v>
      </c>
      <c r="N76" s="9">
        <f t="shared" si="2"/>
        <v>-3.1299999999999967E-2</v>
      </c>
      <c r="O76" s="9">
        <f t="shared" si="1"/>
        <v>-3.5399999999999987E-2</v>
      </c>
      <c r="P76" s="9">
        <f t="shared" si="1"/>
        <v>-3.3200000000000007E-2</v>
      </c>
    </row>
    <row r="77" spans="1:20" ht="27" customHeight="1">
      <c r="A77" s="6" t="s">
        <v>13</v>
      </c>
      <c r="B77" s="7">
        <v>14292</v>
      </c>
      <c r="C77" s="7">
        <v>14542</v>
      </c>
      <c r="D77" s="7">
        <v>28834</v>
      </c>
      <c r="E77" s="7">
        <v>4305</v>
      </c>
      <c r="F77" s="7">
        <v>4799</v>
      </c>
      <c r="G77" s="7">
        <v>9104</v>
      </c>
      <c r="H77" s="19">
        <v>0.30120000000000002</v>
      </c>
      <c r="I77" s="19">
        <v>0.33</v>
      </c>
      <c r="J77" s="19">
        <v>0.31569999999999998</v>
      </c>
      <c r="K77" s="16">
        <v>0.35589999999999999</v>
      </c>
      <c r="L77" s="16">
        <v>0.38250000000000001</v>
      </c>
      <c r="M77" s="16">
        <v>0.36930000000000002</v>
      </c>
      <c r="N77" s="9">
        <f t="shared" si="2"/>
        <v>-5.4699999999999971E-2</v>
      </c>
      <c r="O77" s="9">
        <f t="shared" si="1"/>
        <v>-5.2499999999999991E-2</v>
      </c>
      <c r="P77" s="9">
        <f t="shared" si="1"/>
        <v>-5.3600000000000037E-2</v>
      </c>
    </row>
    <row r="78" spans="1:20" ht="27" customHeight="1">
      <c r="A78" s="6" t="s">
        <v>14</v>
      </c>
      <c r="B78" s="7">
        <v>13008</v>
      </c>
      <c r="C78" s="7">
        <v>13705</v>
      </c>
      <c r="D78" s="7">
        <v>26713</v>
      </c>
      <c r="E78" s="7">
        <v>4865</v>
      </c>
      <c r="F78" s="7">
        <v>5469</v>
      </c>
      <c r="G78" s="7">
        <v>10334</v>
      </c>
      <c r="H78" s="19">
        <v>0.374</v>
      </c>
      <c r="I78" s="19">
        <v>0.39910000000000001</v>
      </c>
      <c r="J78" s="19">
        <v>0.38690000000000002</v>
      </c>
      <c r="K78" s="16">
        <v>0.44840000000000002</v>
      </c>
      <c r="L78" s="16">
        <v>0.48399999999999999</v>
      </c>
      <c r="M78" s="16">
        <v>0.46689999999999998</v>
      </c>
      <c r="N78" s="9">
        <f t="shared" si="2"/>
        <v>-7.4400000000000022E-2</v>
      </c>
      <c r="O78" s="9">
        <f t="shared" si="1"/>
        <v>-8.4899999999999975E-2</v>
      </c>
      <c r="P78" s="9">
        <f t="shared" si="1"/>
        <v>-7.999999999999996E-2</v>
      </c>
    </row>
    <row r="79" spans="1:20" ht="27" customHeight="1">
      <c r="A79" s="6" t="s">
        <v>15</v>
      </c>
      <c r="B79" s="7">
        <v>11435</v>
      </c>
      <c r="C79" s="7">
        <v>12498</v>
      </c>
      <c r="D79" s="7">
        <v>23933</v>
      </c>
      <c r="E79" s="7">
        <v>5393</v>
      </c>
      <c r="F79" s="7">
        <v>5995</v>
      </c>
      <c r="G79" s="7">
        <v>11388</v>
      </c>
      <c r="H79" s="19">
        <v>0.47160000000000002</v>
      </c>
      <c r="I79" s="19">
        <v>0.47970000000000002</v>
      </c>
      <c r="J79" s="19">
        <v>0.4758</v>
      </c>
      <c r="K79" s="16">
        <v>0.57140000000000002</v>
      </c>
      <c r="L79" s="16">
        <v>0.58460000000000001</v>
      </c>
      <c r="M79" s="16">
        <v>0.57830000000000004</v>
      </c>
      <c r="N79" s="9">
        <f t="shared" si="2"/>
        <v>-9.98E-2</v>
      </c>
      <c r="O79" s="9">
        <f t="shared" si="1"/>
        <v>-0.10489999999999999</v>
      </c>
      <c r="P79" s="9">
        <f t="shared" si="1"/>
        <v>-0.10250000000000004</v>
      </c>
    </row>
    <row r="80" spans="1:20" ht="27" customHeight="1">
      <c r="A80" s="6" t="s">
        <v>16</v>
      </c>
      <c r="B80" s="7">
        <v>11513</v>
      </c>
      <c r="C80" s="7">
        <v>13889</v>
      </c>
      <c r="D80" s="7">
        <v>25402</v>
      </c>
      <c r="E80" s="7">
        <v>6178</v>
      </c>
      <c r="F80" s="7">
        <v>7257</v>
      </c>
      <c r="G80" s="7">
        <v>13435</v>
      </c>
      <c r="H80" s="19">
        <v>0.53659999999999997</v>
      </c>
      <c r="I80" s="19">
        <v>0.52249999999999996</v>
      </c>
      <c r="J80" s="19">
        <v>0.52890000000000004</v>
      </c>
      <c r="K80" s="16">
        <v>0.65949999999999998</v>
      </c>
      <c r="L80" s="16">
        <v>0.62339999999999995</v>
      </c>
      <c r="M80" s="16">
        <v>0.63970000000000005</v>
      </c>
      <c r="N80" s="9">
        <f t="shared" si="2"/>
        <v>-0.12290000000000001</v>
      </c>
      <c r="O80" s="9">
        <f t="shared" si="1"/>
        <v>-0.10089999999999999</v>
      </c>
      <c r="P80" s="9">
        <f t="shared" si="1"/>
        <v>-0.11080000000000001</v>
      </c>
    </row>
    <row r="81" spans="1:16" ht="27" customHeight="1">
      <c r="A81" s="6" t="s">
        <v>17</v>
      </c>
      <c r="B81" s="7">
        <v>6297</v>
      </c>
      <c r="C81" s="7">
        <v>11849</v>
      </c>
      <c r="D81" s="7">
        <v>18146</v>
      </c>
      <c r="E81" s="7">
        <v>2953</v>
      </c>
      <c r="F81" s="7">
        <v>3937</v>
      </c>
      <c r="G81" s="7">
        <v>6890</v>
      </c>
      <c r="H81" s="19">
        <v>0.46899999999999997</v>
      </c>
      <c r="I81" s="19">
        <v>0.33229999999999998</v>
      </c>
      <c r="J81" s="19">
        <v>0.37969999999999998</v>
      </c>
      <c r="K81" s="16">
        <v>0.53139999999999998</v>
      </c>
      <c r="L81" s="16">
        <v>0.37340000000000001</v>
      </c>
      <c r="M81" s="16">
        <v>0.4254</v>
      </c>
      <c r="N81" s="9">
        <f t="shared" si="2"/>
        <v>-6.2400000000000011E-2</v>
      </c>
      <c r="O81" s="9">
        <f t="shared" si="1"/>
        <v>-4.1100000000000025E-2</v>
      </c>
      <c r="P81" s="9">
        <f t="shared" si="1"/>
        <v>-4.5700000000000018E-2</v>
      </c>
    </row>
    <row r="82" spans="1:16" ht="23.25" customHeight="1">
      <c r="A82" s="11"/>
      <c r="B82" s="13"/>
      <c r="C82" s="13"/>
      <c r="D82" s="13"/>
      <c r="E82" s="13"/>
      <c r="F82" s="13"/>
      <c r="G82" s="13"/>
      <c r="H82" s="14"/>
      <c r="I82" s="14"/>
      <c r="J82" s="14"/>
      <c r="K82" s="14"/>
      <c r="L82" s="14"/>
      <c r="M82" s="14"/>
      <c r="N82" s="14"/>
      <c r="O82" s="14"/>
      <c r="P82" s="14"/>
    </row>
    <row r="83" spans="1:16" ht="27" customHeight="1">
      <c r="A83" s="15" t="s">
        <v>8</v>
      </c>
      <c r="B83" s="7">
        <v>1514446</v>
      </c>
      <c r="C83" s="7">
        <v>1729879</v>
      </c>
      <c r="D83" s="7">
        <v>3244325</v>
      </c>
      <c r="E83" s="7">
        <v>526533</v>
      </c>
      <c r="F83" s="7">
        <v>625136</v>
      </c>
      <c r="G83" s="7">
        <v>1151669</v>
      </c>
      <c r="H83" s="9">
        <v>0.34770000000000001</v>
      </c>
      <c r="I83" s="9">
        <v>0.3614</v>
      </c>
      <c r="J83" s="9">
        <v>0.35499999999999998</v>
      </c>
      <c r="K83" s="26">
        <v>0.42099999999999999</v>
      </c>
      <c r="L83" s="26">
        <v>0.43259999999999998</v>
      </c>
      <c r="M83" s="26">
        <v>0.42720000000000002</v>
      </c>
      <c r="N83" s="27">
        <f t="shared" ref="N83:P83" si="3">H83-K83</f>
        <v>-7.3299999999999976E-2</v>
      </c>
      <c r="O83" s="27">
        <f t="shared" si="3"/>
        <v>-7.1199999999999986E-2</v>
      </c>
      <c r="P83" s="27">
        <f t="shared" si="3"/>
        <v>-7.2200000000000042E-2</v>
      </c>
    </row>
    <row r="85" spans="1:16" ht="21">
      <c r="A85" s="20" t="s">
        <v>24</v>
      </c>
    </row>
  </sheetData>
  <autoFilter ref="A4:P67">
    <sortState ref="A7:V69">
      <sortCondition ref="A6:A69"/>
    </sortState>
  </autoFilter>
  <mergeCells count="11">
    <mergeCell ref="B72:D72"/>
    <mergeCell ref="E72:G72"/>
    <mergeCell ref="H72:J72"/>
    <mergeCell ref="K72:M72"/>
    <mergeCell ref="N72:P72"/>
    <mergeCell ref="A1:P1"/>
    <mergeCell ref="B3:D3"/>
    <mergeCell ref="E3:G3"/>
    <mergeCell ref="H3:J3"/>
    <mergeCell ref="K3:M3"/>
    <mergeCell ref="N3:P3"/>
  </mergeCells>
  <phoneticPr fontId="4"/>
  <conditionalFormatting sqref="H5:J67">
    <cfRule type="dataBar" priority="44">
      <dataBar>
        <cfvo type="num" val="0"/>
        <cfvo type="num" val="1"/>
        <color rgb="FF638EC6"/>
      </dataBar>
      <extLst>
        <ext xmlns:x14="http://schemas.microsoft.com/office/spreadsheetml/2009/9/main" uri="{B025F937-C7B1-47D3-B67F-A62EFF666E3E}">
          <x14:id>{A8207A23-6D6D-46EB-9ABA-82367C32D1E7}</x14:id>
        </ext>
      </extLst>
    </cfRule>
    <cfRule type="dataBar" priority="45">
      <dataBar>
        <cfvo type="num" val="0"/>
        <cfvo type="num" val="100"/>
        <color rgb="FF638EC6"/>
      </dataBar>
      <extLst>
        <ext xmlns:x14="http://schemas.microsoft.com/office/spreadsheetml/2009/9/main" uri="{B025F937-C7B1-47D3-B67F-A62EFF666E3E}">
          <x14:id>{F6059EDB-42DE-4CE7-B506-B2EBD9C535CC}</x14:id>
        </ext>
      </extLst>
    </cfRule>
    <cfRule type="dataBar" priority="46">
      <dataBar>
        <cfvo type="min"/>
        <cfvo type="max"/>
        <color rgb="FF638EC6"/>
      </dataBar>
      <extLst>
        <ext xmlns:x14="http://schemas.microsoft.com/office/spreadsheetml/2009/9/main" uri="{B025F937-C7B1-47D3-B67F-A62EFF666E3E}">
          <x14:id>{E94680D7-24D5-45B1-BDB4-77E2E223B423}</x14:id>
        </ext>
      </extLst>
    </cfRule>
  </conditionalFormatting>
  <conditionalFormatting sqref="K5:P67">
    <cfRule type="dataBar" priority="41">
      <dataBar>
        <cfvo type="num" val="0"/>
        <cfvo type="num" val="1"/>
        <color rgb="FF92D050"/>
      </dataBar>
      <extLst>
        <ext xmlns:x14="http://schemas.microsoft.com/office/spreadsheetml/2009/9/main" uri="{B025F937-C7B1-47D3-B67F-A62EFF666E3E}">
          <x14:id>{AB08542F-7FE0-4C39-80D6-9F14C385A67C}</x14:id>
        </ext>
      </extLst>
    </cfRule>
    <cfRule type="dataBar" priority="42">
      <dataBar>
        <cfvo type="min"/>
        <cfvo type="max"/>
        <color rgb="FF00B050"/>
      </dataBar>
      <extLst>
        <ext xmlns:x14="http://schemas.microsoft.com/office/spreadsheetml/2009/9/main" uri="{B025F937-C7B1-47D3-B67F-A62EFF666E3E}">
          <x14:id>{E6AFF5E0-50AC-4601-A2AD-933285F9493A}</x14:id>
        </ext>
      </extLst>
    </cfRule>
    <cfRule type="dataBar" priority="43">
      <dataBar>
        <cfvo type="num" val="0"/>
        <cfvo type="num" val="1"/>
        <color rgb="FF92D050"/>
      </dataBar>
      <extLst>
        <ext xmlns:x14="http://schemas.microsoft.com/office/spreadsheetml/2009/9/main" uri="{B025F937-C7B1-47D3-B67F-A62EFF666E3E}">
          <x14:id>{D01EAB32-C556-4F42-A426-071DE8F214E8}</x14:id>
        </ext>
      </extLst>
    </cfRule>
  </conditionalFormatting>
  <conditionalFormatting sqref="N5:P67">
    <cfRule type="dataBar" priority="36">
      <dataBar>
        <cfvo type="num" val="-1"/>
        <cfvo type="num" val="0"/>
        <color rgb="FF638EC6"/>
      </dataBar>
      <extLst>
        <ext xmlns:x14="http://schemas.microsoft.com/office/spreadsheetml/2009/9/main" uri="{B025F937-C7B1-47D3-B67F-A62EFF666E3E}">
          <x14:id>{8337C6FD-D235-465F-B3B6-DE4D31FA7862}</x14:id>
        </ext>
      </extLst>
    </cfRule>
    <cfRule type="dataBar" priority="37">
      <dataBar>
        <cfvo type="num" val="-1"/>
        <cfvo type="num" val="0"/>
        <color rgb="FF638EC6"/>
      </dataBar>
      <extLst>
        <ext xmlns:x14="http://schemas.microsoft.com/office/spreadsheetml/2009/9/main" uri="{B025F937-C7B1-47D3-B67F-A62EFF666E3E}">
          <x14:id>{314977D7-6354-493C-A408-A6C4B09CB6BB}</x14:id>
        </ext>
      </extLst>
    </cfRule>
    <cfRule type="dataBar" priority="38">
      <dataBar>
        <cfvo type="min"/>
        <cfvo type="max"/>
        <color rgb="FF638EC6"/>
      </dataBar>
      <extLst>
        <ext xmlns:x14="http://schemas.microsoft.com/office/spreadsheetml/2009/9/main" uri="{B025F937-C7B1-47D3-B67F-A62EFF666E3E}">
          <x14:id>{7653FCF0-0EAA-4396-8CB3-6C88DF33477A}</x14:id>
        </ext>
      </extLst>
    </cfRule>
    <cfRule type="dataBar" priority="39">
      <dataBar>
        <cfvo type="num" val="-1"/>
        <cfvo type="num" val="0"/>
        <color theme="5"/>
      </dataBar>
      <extLst>
        <ext xmlns:x14="http://schemas.microsoft.com/office/spreadsheetml/2009/9/main" uri="{B025F937-C7B1-47D3-B67F-A62EFF666E3E}">
          <x14:id>{7AE073B7-2190-42BB-B8B8-2C4539168B8A}</x14:id>
        </ext>
      </extLst>
    </cfRule>
    <cfRule type="dataBar" priority="40">
      <dataBar>
        <cfvo type="num" val="0"/>
        <cfvo type="num" val="1"/>
        <color theme="5"/>
      </dataBar>
      <extLst>
        <ext xmlns:x14="http://schemas.microsoft.com/office/spreadsheetml/2009/9/main" uri="{B025F937-C7B1-47D3-B67F-A62EFF666E3E}">
          <x14:id>{D3F0CBC7-6257-4DB8-BA76-C12F35AB0DED}</x14:id>
        </ext>
      </extLst>
    </cfRule>
  </conditionalFormatting>
  <conditionalFormatting sqref="H74:J81">
    <cfRule type="dataBar" priority="35">
      <dataBar>
        <cfvo type="num" val="0"/>
        <cfvo type="num" val="1"/>
        <color rgb="FF638EC6"/>
      </dataBar>
      <extLst>
        <ext xmlns:x14="http://schemas.microsoft.com/office/spreadsheetml/2009/9/main" uri="{B025F937-C7B1-47D3-B67F-A62EFF666E3E}">
          <x14:id>{59F1E653-8142-4DC8-B51E-329AC362B11D}</x14:id>
        </ext>
      </extLst>
    </cfRule>
  </conditionalFormatting>
  <conditionalFormatting sqref="K74:M81">
    <cfRule type="dataBar" priority="33">
      <dataBar>
        <cfvo type="num" val="0"/>
        <cfvo type="num" val="1"/>
        <color rgb="FF92D050"/>
      </dataBar>
      <extLst>
        <ext xmlns:x14="http://schemas.microsoft.com/office/spreadsheetml/2009/9/main" uri="{B025F937-C7B1-47D3-B67F-A62EFF666E3E}">
          <x14:id>{A4A89774-C40B-41E0-AB18-3F85F379F846}</x14:id>
        </ext>
      </extLst>
    </cfRule>
    <cfRule type="dataBar" priority="34">
      <dataBar>
        <cfvo type="num" val="0"/>
        <cfvo type="num" val="1"/>
        <color rgb="FFFFC000"/>
      </dataBar>
      <extLst>
        <ext xmlns:x14="http://schemas.microsoft.com/office/spreadsheetml/2009/9/main" uri="{B025F937-C7B1-47D3-B67F-A62EFF666E3E}">
          <x14:id>{B621C45F-6479-4A60-A4AA-C1D0437D2E79}</x14:id>
        </ext>
      </extLst>
    </cfRule>
  </conditionalFormatting>
  <conditionalFormatting sqref="N69:P69">
    <cfRule type="dataBar" priority="30">
      <dataBar>
        <cfvo type="num" val="0"/>
        <cfvo type="num" val="1"/>
        <color rgb="FF92D050"/>
      </dataBar>
      <extLst>
        <ext xmlns:x14="http://schemas.microsoft.com/office/spreadsheetml/2009/9/main" uri="{B025F937-C7B1-47D3-B67F-A62EFF666E3E}">
          <x14:id>{78976269-8363-4C07-B4E4-16AD8A6B7618}</x14:id>
        </ext>
      </extLst>
    </cfRule>
    <cfRule type="dataBar" priority="31">
      <dataBar>
        <cfvo type="min"/>
        <cfvo type="max"/>
        <color rgb="FF00B050"/>
      </dataBar>
      <extLst>
        <ext xmlns:x14="http://schemas.microsoft.com/office/spreadsheetml/2009/9/main" uri="{B025F937-C7B1-47D3-B67F-A62EFF666E3E}">
          <x14:id>{EE410208-E3F6-4C8A-8522-F563A2FE3A5E}</x14:id>
        </ext>
      </extLst>
    </cfRule>
    <cfRule type="dataBar" priority="32">
      <dataBar>
        <cfvo type="num" val="0"/>
        <cfvo type="num" val="1"/>
        <color rgb="FF92D050"/>
      </dataBar>
      <extLst>
        <ext xmlns:x14="http://schemas.microsoft.com/office/spreadsheetml/2009/9/main" uri="{B025F937-C7B1-47D3-B67F-A62EFF666E3E}">
          <x14:id>{ADC71235-548F-42A2-8DAA-7DAF6EE2E88D}</x14:id>
        </ext>
      </extLst>
    </cfRule>
  </conditionalFormatting>
  <conditionalFormatting sqref="N69:P69">
    <cfRule type="dataBar" priority="25">
      <dataBar>
        <cfvo type="num" val="-1"/>
        <cfvo type="num" val="0"/>
        <color rgb="FF638EC6"/>
      </dataBar>
      <extLst>
        <ext xmlns:x14="http://schemas.microsoft.com/office/spreadsheetml/2009/9/main" uri="{B025F937-C7B1-47D3-B67F-A62EFF666E3E}">
          <x14:id>{8604EE4E-6881-4A72-A103-121165DBF2D4}</x14:id>
        </ext>
      </extLst>
    </cfRule>
    <cfRule type="dataBar" priority="26">
      <dataBar>
        <cfvo type="num" val="-1"/>
        <cfvo type="num" val="0"/>
        <color rgb="FF638EC6"/>
      </dataBar>
      <extLst>
        <ext xmlns:x14="http://schemas.microsoft.com/office/spreadsheetml/2009/9/main" uri="{B025F937-C7B1-47D3-B67F-A62EFF666E3E}">
          <x14:id>{D7BF2D8D-0E21-4F62-81D0-A43F6DF86AB2}</x14:id>
        </ext>
      </extLst>
    </cfRule>
    <cfRule type="dataBar" priority="27">
      <dataBar>
        <cfvo type="min"/>
        <cfvo type="max"/>
        <color rgb="FF638EC6"/>
      </dataBar>
      <extLst>
        <ext xmlns:x14="http://schemas.microsoft.com/office/spreadsheetml/2009/9/main" uri="{B025F937-C7B1-47D3-B67F-A62EFF666E3E}">
          <x14:id>{745D0911-5A4B-4349-9631-F33841D5B0E8}</x14:id>
        </ext>
      </extLst>
    </cfRule>
    <cfRule type="dataBar" priority="28">
      <dataBar>
        <cfvo type="num" val="-1"/>
        <cfvo type="num" val="0"/>
        <color theme="5"/>
      </dataBar>
      <extLst>
        <ext xmlns:x14="http://schemas.microsoft.com/office/spreadsheetml/2009/9/main" uri="{B025F937-C7B1-47D3-B67F-A62EFF666E3E}">
          <x14:id>{69411B89-E9AF-4959-90AE-A7F15B958FCF}</x14:id>
        </ext>
      </extLst>
    </cfRule>
    <cfRule type="dataBar" priority="29">
      <dataBar>
        <cfvo type="num" val="0"/>
        <cfvo type="num" val="1"/>
        <color theme="5"/>
      </dataBar>
      <extLst>
        <ext xmlns:x14="http://schemas.microsoft.com/office/spreadsheetml/2009/9/main" uri="{B025F937-C7B1-47D3-B67F-A62EFF666E3E}">
          <x14:id>{B52A089A-50C3-45F6-B7D2-9241D7625F46}</x14:id>
        </ext>
      </extLst>
    </cfRule>
  </conditionalFormatting>
  <conditionalFormatting sqref="H69:J69">
    <cfRule type="dataBar" priority="22">
      <dataBar>
        <cfvo type="num" val="0"/>
        <cfvo type="num" val="1"/>
        <color rgb="FF638EC6"/>
      </dataBar>
      <extLst>
        <ext xmlns:x14="http://schemas.microsoft.com/office/spreadsheetml/2009/9/main" uri="{B025F937-C7B1-47D3-B67F-A62EFF666E3E}">
          <x14:id>{042E412F-6DEF-4728-BAE3-F2EC5B6C97C6}</x14:id>
        </ext>
      </extLst>
    </cfRule>
    <cfRule type="dataBar" priority="23">
      <dataBar>
        <cfvo type="num" val="0"/>
        <cfvo type="num" val="100"/>
        <color rgb="FF638EC6"/>
      </dataBar>
      <extLst>
        <ext xmlns:x14="http://schemas.microsoft.com/office/spreadsheetml/2009/9/main" uri="{B025F937-C7B1-47D3-B67F-A62EFF666E3E}">
          <x14:id>{10E28C64-BA9E-4C65-8F9D-855F599CD58E}</x14:id>
        </ext>
      </extLst>
    </cfRule>
    <cfRule type="dataBar" priority="24">
      <dataBar>
        <cfvo type="min"/>
        <cfvo type="max"/>
        <color rgb="FF638EC6"/>
      </dataBar>
      <extLst>
        <ext xmlns:x14="http://schemas.microsoft.com/office/spreadsheetml/2009/9/main" uri="{B025F937-C7B1-47D3-B67F-A62EFF666E3E}">
          <x14:id>{F99DE9DF-718E-467A-85CF-B80701476C2B}</x14:id>
        </ext>
      </extLst>
    </cfRule>
  </conditionalFormatting>
  <conditionalFormatting sqref="H83:J83">
    <cfRule type="dataBar" priority="19">
      <dataBar>
        <cfvo type="num" val="0"/>
        <cfvo type="num" val="1"/>
        <color rgb="FF638EC6"/>
      </dataBar>
      <extLst>
        <ext xmlns:x14="http://schemas.microsoft.com/office/spreadsheetml/2009/9/main" uri="{B025F937-C7B1-47D3-B67F-A62EFF666E3E}">
          <x14:id>{3830DBE1-8B2F-41E2-8E87-7B980A088BD7}</x14:id>
        </ext>
      </extLst>
    </cfRule>
    <cfRule type="dataBar" priority="20">
      <dataBar>
        <cfvo type="num" val="0"/>
        <cfvo type="num" val="100"/>
        <color rgb="FF638EC6"/>
      </dataBar>
      <extLst>
        <ext xmlns:x14="http://schemas.microsoft.com/office/spreadsheetml/2009/9/main" uri="{B025F937-C7B1-47D3-B67F-A62EFF666E3E}">
          <x14:id>{F1494942-14BD-4212-B6FD-A23CEDC09CDF}</x14:id>
        </ext>
      </extLst>
    </cfRule>
    <cfRule type="dataBar" priority="21">
      <dataBar>
        <cfvo type="min"/>
        <cfvo type="max"/>
        <color rgb="FF638EC6"/>
      </dataBar>
      <extLst>
        <ext xmlns:x14="http://schemas.microsoft.com/office/spreadsheetml/2009/9/main" uri="{B025F937-C7B1-47D3-B67F-A62EFF666E3E}">
          <x14:id>{367B65B3-EAA0-4B40-A188-B6FC46DC3467}</x14:id>
        </ext>
      </extLst>
    </cfRule>
  </conditionalFormatting>
  <conditionalFormatting sqref="N74:P81">
    <cfRule type="dataBar" priority="16">
      <dataBar>
        <cfvo type="num" val="0"/>
        <cfvo type="num" val="1"/>
        <color rgb="FF92D050"/>
      </dataBar>
      <extLst>
        <ext xmlns:x14="http://schemas.microsoft.com/office/spreadsheetml/2009/9/main" uri="{B025F937-C7B1-47D3-B67F-A62EFF666E3E}">
          <x14:id>{37E4319F-4ADB-4AA4-9BEC-BE7FE2AF6B13}</x14:id>
        </ext>
      </extLst>
    </cfRule>
    <cfRule type="dataBar" priority="17">
      <dataBar>
        <cfvo type="min"/>
        <cfvo type="max"/>
        <color rgb="FF00B050"/>
      </dataBar>
      <extLst>
        <ext xmlns:x14="http://schemas.microsoft.com/office/spreadsheetml/2009/9/main" uri="{B025F937-C7B1-47D3-B67F-A62EFF666E3E}">
          <x14:id>{2C8A909C-316E-4CF9-BAF6-77562790C208}</x14:id>
        </ext>
      </extLst>
    </cfRule>
    <cfRule type="dataBar" priority="18">
      <dataBar>
        <cfvo type="num" val="0"/>
        <cfvo type="num" val="1"/>
        <color rgb="FF92D050"/>
      </dataBar>
      <extLst>
        <ext xmlns:x14="http://schemas.microsoft.com/office/spreadsheetml/2009/9/main" uri="{B025F937-C7B1-47D3-B67F-A62EFF666E3E}">
          <x14:id>{CA33A3F6-2433-40F0-AB67-B4EB8E1F89EF}</x14:id>
        </ext>
      </extLst>
    </cfRule>
  </conditionalFormatting>
  <conditionalFormatting sqref="N74:P81">
    <cfRule type="dataBar" priority="11">
      <dataBar>
        <cfvo type="num" val="-1"/>
        <cfvo type="num" val="0"/>
        <color rgb="FF638EC6"/>
      </dataBar>
      <extLst>
        <ext xmlns:x14="http://schemas.microsoft.com/office/spreadsheetml/2009/9/main" uri="{B025F937-C7B1-47D3-B67F-A62EFF666E3E}">
          <x14:id>{A651B006-0DF4-45C1-8D54-0EF7A67E6DFE}</x14:id>
        </ext>
      </extLst>
    </cfRule>
    <cfRule type="dataBar" priority="12">
      <dataBar>
        <cfvo type="num" val="-1"/>
        <cfvo type="num" val="0"/>
        <color rgb="FF638EC6"/>
      </dataBar>
      <extLst>
        <ext xmlns:x14="http://schemas.microsoft.com/office/spreadsheetml/2009/9/main" uri="{B025F937-C7B1-47D3-B67F-A62EFF666E3E}">
          <x14:id>{683ECB91-C95F-4CE1-903B-82ED7ABA83B1}</x14:id>
        </ext>
      </extLst>
    </cfRule>
    <cfRule type="dataBar" priority="13">
      <dataBar>
        <cfvo type="min"/>
        <cfvo type="max"/>
        <color rgb="FF638EC6"/>
      </dataBar>
      <extLst>
        <ext xmlns:x14="http://schemas.microsoft.com/office/spreadsheetml/2009/9/main" uri="{B025F937-C7B1-47D3-B67F-A62EFF666E3E}">
          <x14:id>{9568BBCB-B58E-4EE5-A87A-1600FE052000}</x14:id>
        </ext>
      </extLst>
    </cfRule>
    <cfRule type="dataBar" priority="14">
      <dataBar>
        <cfvo type="num" val="-1"/>
        <cfvo type="num" val="0"/>
        <color theme="5"/>
      </dataBar>
      <extLst>
        <ext xmlns:x14="http://schemas.microsoft.com/office/spreadsheetml/2009/9/main" uri="{B025F937-C7B1-47D3-B67F-A62EFF666E3E}">
          <x14:id>{717FE8C1-36FA-4D92-A44E-47F26DEF2EF8}</x14:id>
        </ext>
      </extLst>
    </cfRule>
    <cfRule type="dataBar" priority="15">
      <dataBar>
        <cfvo type="num" val="0"/>
        <cfvo type="num" val="1"/>
        <color theme="5"/>
      </dataBar>
      <extLst>
        <ext xmlns:x14="http://schemas.microsoft.com/office/spreadsheetml/2009/9/main" uri="{B025F937-C7B1-47D3-B67F-A62EFF666E3E}">
          <x14:id>{A00D9C53-5927-417C-8990-8DD5BACB8C47}</x14:id>
        </ext>
      </extLst>
    </cfRule>
  </conditionalFormatting>
  <conditionalFormatting sqref="K69:M69">
    <cfRule type="dataBar" priority="10">
      <dataBar>
        <cfvo type="num" val="0"/>
        <cfvo type="num" val="1"/>
        <color rgb="FF92D050"/>
      </dataBar>
      <extLst>
        <ext xmlns:x14="http://schemas.microsoft.com/office/spreadsheetml/2009/9/main" uri="{B025F937-C7B1-47D3-B67F-A62EFF666E3E}">
          <x14:id>{F05F8370-AF94-404A-93BD-5C6FC6FE656C}</x14:id>
        </ext>
      </extLst>
    </cfRule>
  </conditionalFormatting>
  <conditionalFormatting sqref="K83:M83">
    <cfRule type="dataBar" priority="9">
      <dataBar>
        <cfvo type="num" val="0"/>
        <cfvo type="num" val="1"/>
        <color rgb="FF92D050"/>
      </dataBar>
      <extLst>
        <ext xmlns:x14="http://schemas.microsoft.com/office/spreadsheetml/2009/9/main" uri="{B025F937-C7B1-47D3-B67F-A62EFF666E3E}">
          <x14:id>{6BDF0372-A4BC-400E-BBE3-5DF93B44564B}</x14:id>
        </ext>
      </extLst>
    </cfRule>
  </conditionalFormatting>
  <conditionalFormatting sqref="N83:P83">
    <cfRule type="dataBar" priority="6">
      <dataBar>
        <cfvo type="num" val="0"/>
        <cfvo type="num" val="1"/>
        <color rgb="FF92D050"/>
      </dataBar>
      <extLst>
        <ext xmlns:x14="http://schemas.microsoft.com/office/spreadsheetml/2009/9/main" uri="{B025F937-C7B1-47D3-B67F-A62EFF666E3E}">
          <x14:id>{843813F7-AAF5-4385-B001-7B37C887DE5B}</x14:id>
        </ext>
      </extLst>
    </cfRule>
    <cfRule type="dataBar" priority="7">
      <dataBar>
        <cfvo type="min"/>
        <cfvo type="max"/>
        <color rgb="FF00B050"/>
      </dataBar>
      <extLst>
        <ext xmlns:x14="http://schemas.microsoft.com/office/spreadsheetml/2009/9/main" uri="{B025F937-C7B1-47D3-B67F-A62EFF666E3E}">
          <x14:id>{5CA53228-1105-4F2A-AEEF-B551725D4A60}</x14:id>
        </ext>
      </extLst>
    </cfRule>
    <cfRule type="dataBar" priority="8">
      <dataBar>
        <cfvo type="num" val="0"/>
        <cfvo type="num" val="1"/>
        <color rgb="FF92D050"/>
      </dataBar>
      <extLst>
        <ext xmlns:x14="http://schemas.microsoft.com/office/spreadsheetml/2009/9/main" uri="{B025F937-C7B1-47D3-B67F-A62EFF666E3E}">
          <x14:id>{3C8367DE-12EB-40BE-82F7-A2F07B110EFA}</x14:id>
        </ext>
      </extLst>
    </cfRule>
  </conditionalFormatting>
  <conditionalFormatting sqref="N83:P83">
    <cfRule type="dataBar" priority="1">
      <dataBar>
        <cfvo type="num" val="-1"/>
        <cfvo type="num" val="0"/>
        <color rgb="FF638EC6"/>
      </dataBar>
      <extLst>
        <ext xmlns:x14="http://schemas.microsoft.com/office/spreadsheetml/2009/9/main" uri="{B025F937-C7B1-47D3-B67F-A62EFF666E3E}">
          <x14:id>{D5EFD102-5C66-4B24-BFF9-CD42595ED4D8}</x14:id>
        </ext>
      </extLst>
    </cfRule>
    <cfRule type="dataBar" priority="2">
      <dataBar>
        <cfvo type="num" val="-1"/>
        <cfvo type="num" val="0"/>
        <color rgb="FF638EC6"/>
      </dataBar>
      <extLst>
        <ext xmlns:x14="http://schemas.microsoft.com/office/spreadsheetml/2009/9/main" uri="{B025F937-C7B1-47D3-B67F-A62EFF666E3E}">
          <x14:id>{A5CB37CF-0A7A-484C-A785-4B4A0D0CD73A}</x14:id>
        </ext>
      </extLst>
    </cfRule>
    <cfRule type="dataBar" priority="3">
      <dataBar>
        <cfvo type="min"/>
        <cfvo type="max"/>
        <color rgb="FF638EC6"/>
      </dataBar>
      <extLst>
        <ext xmlns:x14="http://schemas.microsoft.com/office/spreadsheetml/2009/9/main" uri="{B025F937-C7B1-47D3-B67F-A62EFF666E3E}">
          <x14:id>{D592511D-A6F1-470A-AE17-1C80CA137B11}</x14:id>
        </ext>
      </extLst>
    </cfRule>
    <cfRule type="dataBar" priority="4">
      <dataBar>
        <cfvo type="num" val="-1"/>
        <cfvo type="num" val="0"/>
        <color theme="5"/>
      </dataBar>
      <extLst>
        <ext xmlns:x14="http://schemas.microsoft.com/office/spreadsheetml/2009/9/main" uri="{B025F937-C7B1-47D3-B67F-A62EFF666E3E}">
          <x14:id>{F4A8B2AC-7452-41E4-BB42-D3524116B084}</x14:id>
        </ext>
      </extLst>
    </cfRule>
    <cfRule type="dataBar" priority="5">
      <dataBar>
        <cfvo type="num" val="0"/>
        <cfvo type="num" val="1"/>
        <color theme="5"/>
      </dataBar>
      <extLst>
        <ext xmlns:x14="http://schemas.microsoft.com/office/spreadsheetml/2009/9/main" uri="{B025F937-C7B1-47D3-B67F-A62EFF666E3E}">
          <x14:id>{35094BE7-7FAB-4025-BFD2-73A74FF7AD78}</x14:id>
        </ext>
      </extLst>
    </cfRule>
  </conditionalFormatting>
  <dataValidations count="3">
    <dataValidation imeMode="off" allowBlank="1" showInputMessage="1" showErrorMessage="1" sqref="B74:J83 N74:P81 D5:D69 G5:P69 E69:F69 B69:C69 K83:P83"/>
    <dataValidation type="whole" imeMode="disabled" operator="greaterThanOrEqual" allowBlank="1" showInputMessage="1" showErrorMessage="1" sqref="B5:C68 E5:F5">
      <formula1>0</formula1>
    </dataValidation>
    <dataValidation type="whole" imeMode="off" operator="greaterThanOrEqual" allowBlank="1" showInputMessage="1" showErrorMessage="1" sqref="E6:F68">
      <formula1>0</formula1>
    </dataValidation>
  </dataValidations>
  <printOptions horizontalCentered="1"/>
  <pageMargins left="0.51181102362204722" right="0.51181102362204722" top="0.39370078740157483" bottom="0.39370078740157483" header="0.31496062992125984" footer="0.31496062992125984"/>
  <pageSetup paperSize="9" scale="35" orientation="portrait" r:id="rId1"/>
  <rowBreaks count="1" manualBreakCount="1">
    <brk id="37" max="15" man="1"/>
  </rowBreaks>
  <extLst>
    <ext xmlns:x14="http://schemas.microsoft.com/office/spreadsheetml/2009/9/main" uri="{78C0D931-6437-407d-A8EE-F0AAD7539E65}">
      <x14:conditionalFormattings>
        <x14:conditionalFormatting xmlns:xm="http://schemas.microsoft.com/office/excel/2006/main">
          <x14:cfRule type="dataBar" id="{A8207A23-6D6D-46EB-9ABA-82367C32D1E7}">
            <x14:dataBar minLength="0" maxLength="100" gradient="0">
              <x14:cfvo type="num">
                <xm:f>0</xm:f>
              </x14:cfvo>
              <x14:cfvo type="num">
                <xm:f>1</xm:f>
              </x14:cfvo>
              <x14:negativeFillColor rgb="FFFF0000"/>
              <x14:axisColor rgb="FF000000"/>
            </x14:dataBar>
          </x14:cfRule>
          <x14:cfRule type="dataBar" id="{F6059EDB-42DE-4CE7-B506-B2EBD9C535CC}">
            <x14:dataBar minLength="0" maxLength="100" gradient="0">
              <x14:cfvo type="num">
                <xm:f>0</xm:f>
              </x14:cfvo>
              <x14:cfvo type="num">
                <xm:f>100</xm:f>
              </x14:cfvo>
              <x14:negativeFillColor rgb="FFFF0000"/>
              <x14:axisColor rgb="FF000000"/>
            </x14:dataBar>
          </x14:cfRule>
          <x14:cfRule type="dataBar" id="{E94680D7-24D5-45B1-BDB4-77E2E223B423}">
            <x14:dataBar minLength="0" maxLength="100" gradient="0">
              <x14:cfvo type="autoMin"/>
              <x14:cfvo type="autoMax"/>
              <x14:negativeFillColor rgb="FFFF0000"/>
              <x14:axisColor rgb="FF000000"/>
            </x14:dataBar>
          </x14:cfRule>
          <xm:sqref>H5:J67</xm:sqref>
        </x14:conditionalFormatting>
        <x14:conditionalFormatting xmlns:xm="http://schemas.microsoft.com/office/excel/2006/main">
          <x14:cfRule type="dataBar" id="{AB08542F-7FE0-4C39-80D6-9F14C385A67C}">
            <x14:dataBar minLength="0" maxLength="100" gradient="0">
              <x14:cfvo type="num">
                <xm:f>0</xm:f>
              </x14:cfvo>
              <x14:cfvo type="num">
                <xm:f>1</xm:f>
              </x14:cfvo>
              <x14:negativeFillColor rgb="FFFF0000"/>
              <x14:axisColor rgb="FF000000"/>
            </x14:dataBar>
          </x14:cfRule>
          <x14:cfRule type="dataBar" id="{E6AFF5E0-50AC-4601-A2AD-933285F9493A}">
            <x14:dataBar minLength="0" maxLength="100" gradient="0">
              <x14:cfvo type="autoMin"/>
              <x14:cfvo type="autoMax"/>
              <x14:negativeFillColor rgb="FFFF0000"/>
              <x14:axisColor rgb="FF000000"/>
            </x14:dataBar>
          </x14:cfRule>
          <x14:cfRule type="dataBar" id="{D01EAB32-C556-4F42-A426-071DE8F214E8}">
            <x14:dataBar minLength="0" maxLength="100" gradient="0">
              <x14:cfvo type="num">
                <xm:f>0</xm:f>
              </x14:cfvo>
              <x14:cfvo type="num">
                <xm:f>1</xm:f>
              </x14:cfvo>
              <x14:negativeFillColor rgb="FFFF0000"/>
              <x14:axisColor rgb="FF000000"/>
            </x14:dataBar>
          </x14:cfRule>
          <xm:sqref>K5:P67</xm:sqref>
        </x14:conditionalFormatting>
        <x14:conditionalFormatting xmlns:xm="http://schemas.microsoft.com/office/excel/2006/main">
          <x14:cfRule type="dataBar" id="{8337C6FD-D235-465F-B3B6-DE4D31FA7862}">
            <x14:dataBar minLength="0" maxLength="100" gradient="0">
              <x14:cfvo type="num">
                <xm:f>-1</xm:f>
              </x14:cfvo>
              <x14:cfvo type="num">
                <xm:f>0</xm:f>
              </x14:cfvo>
              <x14:negativeFillColor theme="5"/>
              <x14:axisColor rgb="FF000000"/>
            </x14:dataBar>
          </x14:cfRule>
          <x14:cfRule type="dataBar" id="{314977D7-6354-493C-A408-A6C4B09CB6BB}">
            <x14:dataBar minLength="0" maxLength="100" gradient="0">
              <x14:cfvo type="num">
                <xm:f>-1</xm:f>
              </x14:cfvo>
              <x14:cfvo type="num">
                <xm:f>0</xm:f>
              </x14:cfvo>
              <x14:negativeFillColor rgb="FFFF0000"/>
              <x14:axisColor rgb="FF000000"/>
            </x14:dataBar>
          </x14:cfRule>
          <x14:cfRule type="dataBar" id="{7653FCF0-0EAA-4396-8CB3-6C88DF33477A}">
            <x14:dataBar minLength="0" maxLength="100" gradient="0">
              <x14:cfvo type="autoMin"/>
              <x14:cfvo type="autoMax"/>
              <x14:negativeFillColor theme="5"/>
              <x14:axisColor rgb="FF000000"/>
            </x14:dataBar>
          </x14:cfRule>
          <x14:cfRule type="dataBar" id="{7AE073B7-2190-42BB-B8B8-2C4539168B8A}">
            <x14:dataBar minLength="0" maxLength="100" gradient="0">
              <x14:cfvo type="num">
                <xm:f>-1</xm:f>
              </x14:cfvo>
              <x14:cfvo type="num">
                <xm:f>0</xm:f>
              </x14:cfvo>
              <x14:negativeFillColor rgb="FFFF0000"/>
              <x14:axisColor rgb="FF000000"/>
            </x14:dataBar>
          </x14:cfRule>
          <x14:cfRule type="dataBar" id="{D3F0CBC7-6257-4DB8-BA76-C12F35AB0DED}">
            <x14:dataBar minLength="0" maxLength="100" gradient="0">
              <x14:cfvo type="num">
                <xm:f>0</xm:f>
              </x14:cfvo>
              <x14:cfvo type="num">
                <xm:f>1</xm:f>
              </x14:cfvo>
              <x14:negativeFillColor rgb="FFFF0000"/>
              <x14:axisColor rgb="FF000000"/>
            </x14:dataBar>
          </x14:cfRule>
          <xm:sqref>N5:P67</xm:sqref>
        </x14:conditionalFormatting>
        <x14:conditionalFormatting xmlns:xm="http://schemas.microsoft.com/office/excel/2006/main">
          <x14:cfRule type="dataBar" id="{59F1E653-8142-4DC8-B51E-329AC362B11D}">
            <x14:dataBar minLength="0" maxLength="100" gradient="0">
              <x14:cfvo type="num">
                <xm:f>0</xm:f>
              </x14:cfvo>
              <x14:cfvo type="num">
                <xm:f>1</xm:f>
              </x14:cfvo>
              <x14:negativeFillColor rgb="FFFF0000"/>
              <x14:axisColor rgb="FF000000"/>
            </x14:dataBar>
          </x14:cfRule>
          <xm:sqref>H74:J81</xm:sqref>
        </x14:conditionalFormatting>
        <x14:conditionalFormatting xmlns:xm="http://schemas.microsoft.com/office/excel/2006/main">
          <x14:cfRule type="dataBar" id="{A4A89774-C40B-41E0-AB18-3F85F379F846}">
            <x14:dataBar minLength="0" maxLength="100" gradient="0">
              <x14:cfvo type="num">
                <xm:f>0</xm:f>
              </x14:cfvo>
              <x14:cfvo type="num">
                <xm:f>1</xm:f>
              </x14:cfvo>
              <x14:negativeFillColor rgb="FFFF0000"/>
              <x14:axisColor rgb="FF000000"/>
            </x14:dataBar>
          </x14:cfRule>
          <x14:cfRule type="dataBar" id="{B621C45F-6479-4A60-A4AA-C1D0437D2E79}">
            <x14:dataBar minLength="0" maxLength="100" gradient="0">
              <x14:cfvo type="num">
                <xm:f>0</xm:f>
              </x14:cfvo>
              <x14:cfvo type="num">
                <xm:f>1</xm:f>
              </x14:cfvo>
              <x14:negativeFillColor rgb="FFFF0000"/>
              <x14:axisColor rgb="FF000000"/>
            </x14:dataBar>
          </x14:cfRule>
          <xm:sqref>K74:M81</xm:sqref>
        </x14:conditionalFormatting>
        <x14:conditionalFormatting xmlns:xm="http://schemas.microsoft.com/office/excel/2006/main">
          <x14:cfRule type="dataBar" id="{78976269-8363-4C07-B4E4-16AD8A6B7618}">
            <x14:dataBar minLength="0" maxLength="100" gradient="0">
              <x14:cfvo type="num">
                <xm:f>0</xm:f>
              </x14:cfvo>
              <x14:cfvo type="num">
                <xm:f>1</xm:f>
              </x14:cfvo>
              <x14:negativeFillColor rgb="FFFF0000"/>
              <x14:axisColor rgb="FF000000"/>
            </x14:dataBar>
          </x14:cfRule>
          <x14:cfRule type="dataBar" id="{EE410208-E3F6-4C8A-8522-F563A2FE3A5E}">
            <x14:dataBar minLength="0" maxLength="100" gradient="0">
              <x14:cfvo type="autoMin"/>
              <x14:cfvo type="autoMax"/>
              <x14:negativeFillColor rgb="FFFF0000"/>
              <x14:axisColor rgb="FF000000"/>
            </x14:dataBar>
          </x14:cfRule>
          <x14:cfRule type="dataBar" id="{ADC71235-548F-42A2-8DAA-7DAF6EE2E88D}">
            <x14:dataBar minLength="0" maxLength="100" gradient="0">
              <x14:cfvo type="num">
                <xm:f>0</xm:f>
              </x14:cfvo>
              <x14:cfvo type="num">
                <xm:f>1</xm:f>
              </x14:cfvo>
              <x14:negativeFillColor rgb="FFFF0000"/>
              <x14:axisColor rgb="FF000000"/>
            </x14:dataBar>
          </x14:cfRule>
          <xm:sqref>N69:P69</xm:sqref>
        </x14:conditionalFormatting>
        <x14:conditionalFormatting xmlns:xm="http://schemas.microsoft.com/office/excel/2006/main">
          <x14:cfRule type="dataBar" id="{8604EE4E-6881-4A72-A103-121165DBF2D4}">
            <x14:dataBar minLength="0" maxLength="100" gradient="0">
              <x14:cfvo type="num">
                <xm:f>-1</xm:f>
              </x14:cfvo>
              <x14:cfvo type="num">
                <xm:f>0</xm:f>
              </x14:cfvo>
              <x14:negativeFillColor theme="5"/>
              <x14:axisColor rgb="FF000000"/>
            </x14:dataBar>
          </x14:cfRule>
          <x14:cfRule type="dataBar" id="{D7BF2D8D-0E21-4F62-81D0-A43F6DF86AB2}">
            <x14:dataBar minLength="0" maxLength="100" gradient="0">
              <x14:cfvo type="num">
                <xm:f>-1</xm:f>
              </x14:cfvo>
              <x14:cfvo type="num">
                <xm:f>0</xm:f>
              </x14:cfvo>
              <x14:negativeFillColor rgb="FFFF0000"/>
              <x14:axisColor rgb="FF000000"/>
            </x14:dataBar>
          </x14:cfRule>
          <x14:cfRule type="dataBar" id="{745D0911-5A4B-4349-9631-F33841D5B0E8}">
            <x14:dataBar minLength="0" maxLength="100" gradient="0">
              <x14:cfvo type="autoMin"/>
              <x14:cfvo type="autoMax"/>
              <x14:negativeFillColor theme="5"/>
              <x14:axisColor rgb="FF000000"/>
            </x14:dataBar>
          </x14:cfRule>
          <x14:cfRule type="dataBar" id="{69411B89-E9AF-4959-90AE-A7F15B958FCF}">
            <x14:dataBar minLength="0" maxLength="100" gradient="0">
              <x14:cfvo type="num">
                <xm:f>-1</xm:f>
              </x14:cfvo>
              <x14:cfvo type="num">
                <xm:f>0</xm:f>
              </x14:cfvo>
              <x14:negativeFillColor rgb="FFFF0000"/>
              <x14:axisColor rgb="FF000000"/>
            </x14:dataBar>
          </x14:cfRule>
          <x14:cfRule type="dataBar" id="{B52A089A-50C3-45F6-B7D2-9241D7625F46}">
            <x14:dataBar minLength="0" maxLength="100" gradient="0">
              <x14:cfvo type="num">
                <xm:f>0</xm:f>
              </x14:cfvo>
              <x14:cfvo type="num">
                <xm:f>1</xm:f>
              </x14:cfvo>
              <x14:negativeFillColor rgb="FFFF0000"/>
              <x14:axisColor rgb="FF000000"/>
            </x14:dataBar>
          </x14:cfRule>
          <xm:sqref>N69:P69</xm:sqref>
        </x14:conditionalFormatting>
        <x14:conditionalFormatting xmlns:xm="http://schemas.microsoft.com/office/excel/2006/main">
          <x14:cfRule type="dataBar" id="{042E412F-6DEF-4728-BAE3-F2EC5B6C97C6}">
            <x14:dataBar minLength="0" maxLength="100" gradient="0">
              <x14:cfvo type="num">
                <xm:f>0</xm:f>
              </x14:cfvo>
              <x14:cfvo type="num">
                <xm:f>1</xm:f>
              </x14:cfvo>
              <x14:negativeFillColor rgb="FFFF0000"/>
              <x14:axisColor rgb="FF000000"/>
            </x14:dataBar>
          </x14:cfRule>
          <x14:cfRule type="dataBar" id="{10E28C64-BA9E-4C65-8F9D-855F599CD58E}">
            <x14:dataBar minLength="0" maxLength="100" gradient="0">
              <x14:cfvo type="num">
                <xm:f>0</xm:f>
              </x14:cfvo>
              <x14:cfvo type="num">
                <xm:f>100</xm:f>
              </x14:cfvo>
              <x14:negativeFillColor rgb="FFFF0000"/>
              <x14:axisColor rgb="FF000000"/>
            </x14:dataBar>
          </x14:cfRule>
          <x14:cfRule type="dataBar" id="{F99DE9DF-718E-467A-85CF-B80701476C2B}">
            <x14:dataBar minLength="0" maxLength="100" gradient="0">
              <x14:cfvo type="autoMin"/>
              <x14:cfvo type="autoMax"/>
              <x14:negativeFillColor rgb="FFFF0000"/>
              <x14:axisColor rgb="FF000000"/>
            </x14:dataBar>
          </x14:cfRule>
          <xm:sqref>H69:J69</xm:sqref>
        </x14:conditionalFormatting>
        <x14:conditionalFormatting xmlns:xm="http://schemas.microsoft.com/office/excel/2006/main">
          <x14:cfRule type="dataBar" id="{3830DBE1-8B2F-41E2-8E87-7B980A088BD7}">
            <x14:dataBar minLength="0" maxLength="100" gradient="0">
              <x14:cfvo type="num">
                <xm:f>0</xm:f>
              </x14:cfvo>
              <x14:cfvo type="num">
                <xm:f>1</xm:f>
              </x14:cfvo>
              <x14:negativeFillColor rgb="FFFF0000"/>
              <x14:axisColor rgb="FF000000"/>
            </x14:dataBar>
          </x14:cfRule>
          <x14:cfRule type="dataBar" id="{F1494942-14BD-4212-B6FD-A23CEDC09CDF}">
            <x14:dataBar minLength="0" maxLength="100" gradient="0">
              <x14:cfvo type="num">
                <xm:f>0</xm:f>
              </x14:cfvo>
              <x14:cfvo type="num">
                <xm:f>100</xm:f>
              </x14:cfvo>
              <x14:negativeFillColor rgb="FFFF0000"/>
              <x14:axisColor rgb="FF000000"/>
            </x14:dataBar>
          </x14:cfRule>
          <x14:cfRule type="dataBar" id="{367B65B3-EAA0-4B40-A188-B6FC46DC3467}">
            <x14:dataBar minLength="0" maxLength="100" gradient="0">
              <x14:cfvo type="autoMin"/>
              <x14:cfvo type="autoMax"/>
              <x14:negativeFillColor rgb="FFFF0000"/>
              <x14:axisColor rgb="FF000000"/>
            </x14:dataBar>
          </x14:cfRule>
          <xm:sqref>H83:J83</xm:sqref>
        </x14:conditionalFormatting>
        <x14:conditionalFormatting xmlns:xm="http://schemas.microsoft.com/office/excel/2006/main">
          <x14:cfRule type="dataBar" id="{37E4319F-4ADB-4AA4-9BEC-BE7FE2AF6B13}">
            <x14:dataBar minLength="0" maxLength="100" gradient="0">
              <x14:cfvo type="num">
                <xm:f>0</xm:f>
              </x14:cfvo>
              <x14:cfvo type="num">
                <xm:f>1</xm:f>
              </x14:cfvo>
              <x14:negativeFillColor rgb="FFFF0000"/>
              <x14:axisColor rgb="FF000000"/>
            </x14:dataBar>
          </x14:cfRule>
          <x14:cfRule type="dataBar" id="{2C8A909C-316E-4CF9-BAF6-77562790C208}">
            <x14:dataBar minLength="0" maxLength="100" gradient="0">
              <x14:cfvo type="autoMin"/>
              <x14:cfvo type="autoMax"/>
              <x14:negativeFillColor rgb="FFFF0000"/>
              <x14:axisColor rgb="FF000000"/>
            </x14:dataBar>
          </x14:cfRule>
          <x14:cfRule type="dataBar" id="{CA33A3F6-2433-40F0-AB67-B4EB8E1F89EF}">
            <x14:dataBar minLength="0" maxLength="100" gradient="0">
              <x14:cfvo type="num">
                <xm:f>0</xm:f>
              </x14:cfvo>
              <x14:cfvo type="num">
                <xm:f>1</xm:f>
              </x14:cfvo>
              <x14:negativeFillColor rgb="FFFF0000"/>
              <x14:axisColor rgb="FF000000"/>
            </x14:dataBar>
          </x14:cfRule>
          <xm:sqref>N74:P81</xm:sqref>
        </x14:conditionalFormatting>
        <x14:conditionalFormatting xmlns:xm="http://schemas.microsoft.com/office/excel/2006/main">
          <x14:cfRule type="dataBar" id="{A651B006-0DF4-45C1-8D54-0EF7A67E6DFE}">
            <x14:dataBar minLength="0" maxLength="100" gradient="0">
              <x14:cfvo type="num">
                <xm:f>-1</xm:f>
              </x14:cfvo>
              <x14:cfvo type="num">
                <xm:f>0</xm:f>
              </x14:cfvo>
              <x14:negativeFillColor theme="5"/>
              <x14:axisColor rgb="FF000000"/>
            </x14:dataBar>
          </x14:cfRule>
          <x14:cfRule type="dataBar" id="{683ECB91-C95F-4CE1-903B-82ED7ABA83B1}">
            <x14:dataBar minLength="0" maxLength="100" gradient="0">
              <x14:cfvo type="num">
                <xm:f>-1</xm:f>
              </x14:cfvo>
              <x14:cfvo type="num">
                <xm:f>0</xm:f>
              </x14:cfvo>
              <x14:negativeFillColor rgb="FFFF0000"/>
              <x14:axisColor rgb="FF000000"/>
            </x14:dataBar>
          </x14:cfRule>
          <x14:cfRule type="dataBar" id="{9568BBCB-B58E-4EE5-A87A-1600FE052000}">
            <x14:dataBar minLength="0" maxLength="100" gradient="0">
              <x14:cfvo type="autoMin"/>
              <x14:cfvo type="autoMax"/>
              <x14:negativeFillColor theme="5"/>
              <x14:axisColor rgb="FF000000"/>
            </x14:dataBar>
          </x14:cfRule>
          <x14:cfRule type="dataBar" id="{717FE8C1-36FA-4D92-A44E-47F26DEF2EF8}">
            <x14:dataBar minLength="0" maxLength="100" gradient="0">
              <x14:cfvo type="num">
                <xm:f>-1</xm:f>
              </x14:cfvo>
              <x14:cfvo type="num">
                <xm:f>0</xm:f>
              </x14:cfvo>
              <x14:negativeFillColor rgb="FFFF0000"/>
              <x14:axisColor rgb="FF000000"/>
            </x14:dataBar>
          </x14:cfRule>
          <x14:cfRule type="dataBar" id="{A00D9C53-5927-417C-8990-8DD5BACB8C47}">
            <x14:dataBar minLength="0" maxLength="100" gradient="0">
              <x14:cfvo type="num">
                <xm:f>0</xm:f>
              </x14:cfvo>
              <x14:cfvo type="num">
                <xm:f>1</xm:f>
              </x14:cfvo>
              <x14:negativeFillColor rgb="FFFF0000"/>
              <x14:axisColor rgb="FF000000"/>
            </x14:dataBar>
          </x14:cfRule>
          <xm:sqref>N74:P81</xm:sqref>
        </x14:conditionalFormatting>
        <x14:conditionalFormatting xmlns:xm="http://schemas.microsoft.com/office/excel/2006/main">
          <x14:cfRule type="dataBar" id="{F05F8370-AF94-404A-93BD-5C6FC6FE656C}">
            <x14:dataBar minLength="0" maxLength="100" gradient="0">
              <x14:cfvo type="num">
                <xm:f>0</xm:f>
              </x14:cfvo>
              <x14:cfvo type="num">
                <xm:f>1</xm:f>
              </x14:cfvo>
              <x14:negativeFillColor rgb="FFFF0000"/>
              <x14:axisColor rgb="FF000000"/>
            </x14:dataBar>
          </x14:cfRule>
          <xm:sqref>K69:M69</xm:sqref>
        </x14:conditionalFormatting>
        <x14:conditionalFormatting xmlns:xm="http://schemas.microsoft.com/office/excel/2006/main">
          <x14:cfRule type="dataBar" id="{6BDF0372-A4BC-400E-BBE3-5DF93B44564B}">
            <x14:dataBar minLength="0" maxLength="100" gradient="0">
              <x14:cfvo type="num">
                <xm:f>0</xm:f>
              </x14:cfvo>
              <x14:cfvo type="num">
                <xm:f>1</xm:f>
              </x14:cfvo>
              <x14:negativeFillColor rgb="FFFF0000"/>
              <x14:axisColor rgb="FF000000"/>
            </x14:dataBar>
          </x14:cfRule>
          <xm:sqref>K83:M83</xm:sqref>
        </x14:conditionalFormatting>
        <x14:conditionalFormatting xmlns:xm="http://schemas.microsoft.com/office/excel/2006/main">
          <x14:cfRule type="dataBar" id="{843813F7-AAF5-4385-B001-7B37C887DE5B}">
            <x14:dataBar minLength="0" maxLength="100" gradient="0">
              <x14:cfvo type="num">
                <xm:f>0</xm:f>
              </x14:cfvo>
              <x14:cfvo type="num">
                <xm:f>1</xm:f>
              </x14:cfvo>
              <x14:negativeFillColor rgb="FFFF0000"/>
              <x14:axisColor rgb="FF000000"/>
            </x14:dataBar>
          </x14:cfRule>
          <x14:cfRule type="dataBar" id="{5CA53228-1105-4F2A-AEEF-B551725D4A60}">
            <x14:dataBar minLength="0" maxLength="100" gradient="0">
              <x14:cfvo type="autoMin"/>
              <x14:cfvo type="autoMax"/>
              <x14:negativeFillColor rgb="FFFF0000"/>
              <x14:axisColor rgb="FF000000"/>
            </x14:dataBar>
          </x14:cfRule>
          <x14:cfRule type="dataBar" id="{3C8367DE-12EB-40BE-82F7-A2F07B110EFA}">
            <x14:dataBar minLength="0" maxLength="100" gradient="0">
              <x14:cfvo type="num">
                <xm:f>0</xm:f>
              </x14:cfvo>
              <x14:cfvo type="num">
                <xm:f>1</xm:f>
              </x14:cfvo>
              <x14:negativeFillColor rgb="FFFF0000"/>
              <x14:axisColor rgb="FF000000"/>
            </x14:dataBar>
          </x14:cfRule>
          <xm:sqref>N83:P83</xm:sqref>
        </x14:conditionalFormatting>
        <x14:conditionalFormatting xmlns:xm="http://schemas.microsoft.com/office/excel/2006/main">
          <x14:cfRule type="dataBar" id="{D5EFD102-5C66-4B24-BFF9-CD42595ED4D8}">
            <x14:dataBar minLength="0" maxLength="100" gradient="0">
              <x14:cfvo type="num">
                <xm:f>-1</xm:f>
              </x14:cfvo>
              <x14:cfvo type="num">
                <xm:f>0</xm:f>
              </x14:cfvo>
              <x14:negativeFillColor theme="5"/>
              <x14:axisColor rgb="FF000000"/>
            </x14:dataBar>
          </x14:cfRule>
          <x14:cfRule type="dataBar" id="{A5CB37CF-0A7A-484C-A785-4B4A0D0CD73A}">
            <x14:dataBar minLength="0" maxLength="100" gradient="0">
              <x14:cfvo type="num">
                <xm:f>-1</xm:f>
              </x14:cfvo>
              <x14:cfvo type="num">
                <xm:f>0</xm:f>
              </x14:cfvo>
              <x14:negativeFillColor rgb="FFFF0000"/>
              <x14:axisColor rgb="FF000000"/>
            </x14:dataBar>
          </x14:cfRule>
          <x14:cfRule type="dataBar" id="{D592511D-A6F1-470A-AE17-1C80CA137B11}">
            <x14:dataBar minLength="0" maxLength="100" gradient="0">
              <x14:cfvo type="autoMin"/>
              <x14:cfvo type="autoMax"/>
              <x14:negativeFillColor theme="5"/>
              <x14:axisColor rgb="FF000000"/>
            </x14:dataBar>
          </x14:cfRule>
          <x14:cfRule type="dataBar" id="{F4A8B2AC-7452-41E4-BB42-D3524116B084}">
            <x14:dataBar minLength="0" maxLength="100" gradient="0">
              <x14:cfvo type="num">
                <xm:f>-1</xm:f>
              </x14:cfvo>
              <x14:cfvo type="num">
                <xm:f>0</xm:f>
              </x14:cfvo>
              <x14:negativeFillColor rgb="FFFF0000"/>
              <x14:axisColor rgb="FF000000"/>
            </x14:dataBar>
          </x14:cfRule>
          <x14:cfRule type="dataBar" id="{35094BE7-7FAB-4025-BFD2-73A74FF7AD78}">
            <x14:dataBar minLength="0" maxLength="100" gradient="0">
              <x14:cfvo type="num">
                <xm:f>0</xm:f>
              </x14:cfvo>
              <x14:cfvo type="num">
                <xm:f>1</xm:f>
              </x14:cfvo>
              <x14:negativeFillColor rgb="FFFF0000"/>
              <x14:axisColor rgb="FF000000"/>
            </x14:dataBar>
          </x14:cfRule>
          <xm:sqref>N83:P83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1</vt:i4>
      </vt:variant>
      <vt:variant>
        <vt:lpstr>グラフ</vt:lpstr>
      </vt:variant>
      <vt:variant>
        <vt:i4>1</vt:i4>
      </vt:variant>
      <vt:variant>
        <vt:lpstr>名前付き一覧</vt:lpstr>
      </vt:variant>
      <vt:variant>
        <vt:i4>2</vt:i4>
      </vt:variant>
    </vt:vector>
  </HeadingPairs>
  <TitlesOfParts>
    <vt:vector size="4" baseType="lpstr">
      <vt:lpstr>R５県議データ</vt:lpstr>
      <vt:lpstr>R５県議グラフ</vt:lpstr>
      <vt:lpstr>'R５県議データ'!Print_Area</vt:lpstr>
      <vt:lpstr>'R５県議データ'!Print_Titles</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恵良　裕介</dc:creator>
  <cp:lastModifiedBy>福岡県</cp:lastModifiedBy>
  <cp:lastPrinted>2023-05-23T09:17:30Z</cp:lastPrinted>
  <dcterms:created xsi:type="dcterms:W3CDTF">2021-05-22T09:28:22Z</dcterms:created>
  <dcterms:modified xsi:type="dcterms:W3CDTF">2023-05-23T09:17:30Z</dcterms:modified>
</cp:coreProperties>
</file>