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217288DC-8643-406D-BBFB-D5E8F0D37CA3}" xr6:coauthVersionLast="47" xr6:coauthVersionMax="47" xr10:uidLastSave="{00000000-0000-0000-0000-000000000000}"/>
  <bookViews>
    <workbookView xWindow="936" yWindow="348" windowWidth="22104" windowHeight="11916" xr2:uid="{00000000-000D-0000-FFFF-FFFF00000000}"/>
  </bookViews>
  <sheets>
    <sheet name="Xls_251_" sheetId="3" r:id="rId1"/>
    <sheet name="パラメタシート" sheetId="4" state="hidden" r:id="rId2"/>
    <sheet name="P_25号様式" sheetId="6" state="hidden" r:id="rId3"/>
  </sheets>
  <externalReferences>
    <externalReference r:id="rId4"/>
  </externalReferences>
  <definedNames>
    <definedName name="P_11号様式">#REF!</definedName>
    <definedName name="P_20号様式" localSheetId="0">#REF!</definedName>
    <definedName name="P_20号様式">#REF!</definedName>
    <definedName name="P_25号様式">P_25号様式!$A$1:$AJ$51</definedName>
    <definedName name="Sheet1">#REF!</definedName>
    <definedName name="第20号様式" localSheetId="0">Xls_251_!#REF!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4" i="3" l="1"/>
  <c r="AI59" i="3" l="1"/>
  <c r="AG59" i="3"/>
  <c r="AF59" i="3"/>
  <c r="AD59" i="3"/>
  <c r="AC59" i="3"/>
  <c r="AA59" i="3"/>
  <c r="Z59" i="3"/>
  <c r="X59" i="3"/>
  <c r="W59" i="3"/>
  <c r="U59" i="3"/>
  <c r="T59" i="3"/>
  <c r="R59" i="3"/>
  <c r="Q59" i="3"/>
  <c r="O59" i="3"/>
  <c r="N59" i="3"/>
  <c r="L59" i="3"/>
  <c r="K59" i="3"/>
  <c r="I59" i="3"/>
  <c r="H59" i="3"/>
  <c r="F59" i="3"/>
  <c r="E59" i="3"/>
  <c r="D59" i="3"/>
  <c r="C59" i="3"/>
  <c r="A59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A58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A57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A56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A55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A54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A53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AF6" i="3"/>
  <c r="AC6" i="3"/>
  <c r="Z6" i="3"/>
  <c r="W6" i="3"/>
  <c r="T6" i="3"/>
  <c r="Q6" i="3"/>
  <c r="N6" i="3"/>
  <c r="K6" i="3"/>
  <c r="H6" i="3"/>
  <c r="E6" i="3"/>
  <c r="AI1" i="3"/>
  <c r="B3" i="3"/>
</calcChain>
</file>

<file path=xl/sharedStrings.xml><?xml version="1.0" encoding="utf-8"?>
<sst xmlns="http://schemas.openxmlformats.org/spreadsheetml/2006/main" count="521" uniqueCount="102">
  <si>
    <t>第25号　様式</t>
  </si>
  <si>
    <t>選挙区別党派別得票数</t>
  </si>
  <si>
    <t>選 挙 区</t>
  </si>
  <si>
    <t>定
数</t>
  </si>
  <si>
    <t>候
補
者
数</t>
  </si>
  <si>
    <t>合　計</t>
  </si>
  <si>
    <t>候補</t>
  </si>
  <si>
    <t>得票数</t>
  </si>
  <si>
    <t>者数</t>
  </si>
  <si>
    <t>執行日</t>
  </si>
  <si>
    <t>福　岡　県</t>
  </si>
  <si>
    <t>頁番号</t>
  </si>
  <si>
    <t>行番号</t>
  </si>
  <si>
    <t>選挙区名</t>
  </si>
  <si>
    <t>定数</t>
  </si>
  <si>
    <t>候補者計</t>
  </si>
  <si>
    <t>所属党派名1</t>
  </si>
  <si>
    <t>候補者数1</t>
  </si>
  <si>
    <t>得票数1</t>
  </si>
  <si>
    <t>所属党派名2</t>
  </si>
  <si>
    <t>候補者数2</t>
  </si>
  <si>
    <t>得票数2</t>
  </si>
  <si>
    <t>所属党派名3</t>
  </si>
  <si>
    <t>候補者数3</t>
  </si>
  <si>
    <t>得票数3</t>
  </si>
  <si>
    <t>所属党派名4</t>
  </si>
  <si>
    <t>候補者数4</t>
  </si>
  <si>
    <t>得票数4</t>
  </si>
  <si>
    <t>所属党派名5</t>
  </si>
  <si>
    <t>候補者数5</t>
  </si>
  <si>
    <t>得票数5</t>
  </si>
  <si>
    <t>所属党派名6</t>
  </si>
  <si>
    <t>候補者数6</t>
  </si>
  <si>
    <t>得票数6</t>
  </si>
  <si>
    <t>所属党派名7</t>
  </si>
  <si>
    <t>候補者数7</t>
  </si>
  <si>
    <t>得票数7</t>
  </si>
  <si>
    <t>所属党派名8</t>
  </si>
  <si>
    <t>候補者数8</t>
  </si>
  <si>
    <t>得票数8</t>
  </si>
  <si>
    <t>所属党派名9</t>
  </si>
  <si>
    <t>候補者数9</t>
  </si>
  <si>
    <t>得票数9</t>
  </si>
  <si>
    <t>所属党派名10</t>
  </si>
  <si>
    <t>候補者数10</t>
  </si>
  <si>
    <t>得票数10</t>
  </si>
  <si>
    <t>合計</t>
  </si>
  <si>
    <t>北九州市門司区</t>
  </si>
  <si>
    <t>自由民主党</t>
  </si>
  <si>
    <t>公明党</t>
  </si>
  <si>
    <t>日本共産党</t>
  </si>
  <si>
    <t>日本維新の会</t>
  </si>
  <si>
    <t>国民民主党</t>
  </si>
  <si>
    <t>立憲民主党</t>
  </si>
  <si>
    <t>諸派</t>
  </si>
  <si>
    <t>無所属</t>
  </si>
  <si>
    <t>北九州市小倉北区</t>
  </si>
  <si>
    <t>北九州市小倉南区</t>
  </si>
  <si>
    <t>北九州市若松区</t>
  </si>
  <si>
    <t>北九州市八幡東区</t>
  </si>
  <si>
    <t>北九州市八幡西区</t>
  </si>
  <si>
    <t>北九州市戸畑区</t>
  </si>
  <si>
    <t>福岡市東区</t>
  </si>
  <si>
    <t>福岡市博多区</t>
  </si>
  <si>
    <t>福岡市中央区</t>
  </si>
  <si>
    <t>福岡市南区</t>
  </si>
  <si>
    <t>福岡市城南区</t>
  </si>
  <si>
    <t>福岡市早良区</t>
  </si>
  <si>
    <t>福岡市西区</t>
  </si>
  <si>
    <t>★大牟田市</t>
  </si>
  <si>
    <t>久留米市・うきは市</t>
  </si>
  <si>
    <t>直方市</t>
  </si>
  <si>
    <t>★飯塚市・嘉穂郡</t>
  </si>
  <si>
    <t>★田川市</t>
  </si>
  <si>
    <t>柳川市</t>
  </si>
  <si>
    <t>八女市・八女郡</t>
  </si>
  <si>
    <t>筑後市</t>
  </si>
  <si>
    <t>★大川市・三潴郡</t>
  </si>
  <si>
    <t>行橋市</t>
  </si>
  <si>
    <t>中間市</t>
  </si>
  <si>
    <t>小郡市・三井郡</t>
  </si>
  <si>
    <t>筑紫野市</t>
  </si>
  <si>
    <t>春日市</t>
  </si>
  <si>
    <t>★大野城市</t>
  </si>
  <si>
    <t>宗像市</t>
  </si>
  <si>
    <t>太宰府市</t>
  </si>
  <si>
    <t>古賀市</t>
  </si>
  <si>
    <t>★福津市</t>
  </si>
  <si>
    <t>★宮若市・鞍手郡</t>
  </si>
  <si>
    <t>★嘉麻市</t>
  </si>
  <si>
    <t>★朝倉市・朝倉郡</t>
  </si>
  <si>
    <t>★みやま市</t>
  </si>
  <si>
    <t>糸島市</t>
  </si>
  <si>
    <t>★那珂川市</t>
  </si>
  <si>
    <t>★糟屋郡</t>
  </si>
  <si>
    <t>遠賀郡</t>
  </si>
  <si>
    <t>★田川郡</t>
  </si>
  <si>
    <t>京都郡</t>
  </si>
  <si>
    <t>★築上郡・豊前市</t>
  </si>
  <si>
    <t>県    計</t>
  </si>
  <si>
    <t>得票率％</t>
  </si>
  <si>
    <t>福岡県議会議員一般選挙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</si>
</sst>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h&quot;  時  &quot;mm&quot;   分                     &quot;"/>
    <numFmt numFmtId="177" formatCode="[$-411]&quot;今回&quot;\ ggg\ e\ &quot;年&quot;\ m\ &quot;月&quot;\ d\ &quot;日&quot;"/>
    <numFmt numFmtId="178" formatCode="#,##0.00_);[Red]\(#,##0.00\)"/>
    <numFmt numFmtId="179" formatCode="hh&quot;  時     &quot;mm&quot;  分　　　結了&quot;"/>
    <numFmt numFmtId="180" formatCode="#,##0_);[Red]\(#,##0\)"/>
    <numFmt numFmtId="181" formatCode="\ \ \ hh&quot;  時   &quot;mm&quot;  分&quot;"/>
    <numFmt numFmtId="182" formatCode="#,##0.00_ "/>
    <numFmt numFmtId="183" formatCode="[$-411]ggg\ e\ &quot;年&quot;\ m\ &quot;月&quot;\ d\ &quot;日 執行&quot;"/>
  </numFmts>
  <fonts count="1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181" fontId="9" fillId="0" borderId="1" xfId="2" applyNumberFormat="1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4" xfId="2" applyFont="1" applyBorder="1" applyAlignment="1">
      <alignment vertical="center"/>
    </xf>
    <xf numFmtId="0" fontId="4" fillId="0" borderId="5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0" applyFont="1" applyBorder="1"/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horizontal="left" vertical="center"/>
    </xf>
    <xf numFmtId="0" fontId="8" fillId="0" borderId="1" xfId="2" applyFont="1" applyBorder="1" applyAlignment="1">
      <alignment horizontal="right" vertical="center"/>
    </xf>
    <xf numFmtId="177" fontId="7" fillId="0" borderId="1" xfId="2" applyNumberFormat="1" applyFont="1" applyBorder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distributed" vertical="center"/>
    </xf>
    <xf numFmtId="176" fontId="7" fillId="0" borderId="1" xfId="2" applyNumberFormat="1" applyFont="1" applyBorder="1" applyAlignment="1">
      <alignment horizontal="right" vertical="center"/>
    </xf>
    <xf numFmtId="179" fontId="9" fillId="0" borderId="1" xfId="2" applyNumberFormat="1" applyFont="1" applyBorder="1" applyAlignment="1">
      <alignment horizontal="right" vertical="center"/>
    </xf>
    <xf numFmtId="180" fontId="12" fillId="0" borderId="8" xfId="2" applyNumberFormat="1" applyFont="1" applyBorder="1" applyAlignment="1">
      <alignment horizontal="right" vertical="center" shrinkToFit="1"/>
    </xf>
    <xf numFmtId="180" fontId="12" fillId="0" borderId="7" xfId="2" applyNumberFormat="1" applyFont="1" applyBorder="1" applyAlignment="1">
      <alignment horizontal="right" vertical="center" shrinkToFit="1"/>
    </xf>
    <xf numFmtId="180" fontId="12" fillId="0" borderId="9" xfId="2" applyNumberFormat="1" applyFont="1" applyBorder="1" applyAlignment="1">
      <alignment horizontal="right" vertical="center" shrinkToFit="1"/>
    </xf>
    <xf numFmtId="180" fontId="12" fillId="0" borderId="10" xfId="2" applyNumberFormat="1" applyFont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 wrapText="1"/>
    </xf>
    <xf numFmtId="0" fontId="11" fillId="0" borderId="13" xfId="2" applyFont="1" applyBorder="1" applyAlignment="1">
      <alignment horizontal="left" vertical="center" wrapText="1"/>
    </xf>
    <xf numFmtId="0" fontId="11" fillId="0" borderId="12" xfId="2" applyFont="1" applyBorder="1" applyAlignment="1">
      <alignment horizontal="left" vertical="center" wrapText="1"/>
    </xf>
    <xf numFmtId="0" fontId="11" fillId="0" borderId="4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left" vertical="center" wrapText="1"/>
    </xf>
    <xf numFmtId="0" fontId="11" fillId="0" borderId="5" xfId="2" applyFont="1" applyBorder="1" applyAlignment="1">
      <alignment horizontal="left" vertical="center" wrapText="1"/>
    </xf>
    <xf numFmtId="0" fontId="10" fillId="0" borderId="0" xfId="2" applyFont="1" applyAlignment="1">
      <alignment horizontal="center" vertical="center"/>
    </xf>
    <xf numFmtId="178" fontId="12" fillId="0" borderId="9" xfId="2" applyNumberFormat="1" applyFont="1" applyBorder="1" applyAlignment="1">
      <alignment vertical="center" shrinkToFit="1"/>
    </xf>
    <xf numFmtId="178" fontId="12" fillId="0" borderId="10" xfId="2" applyNumberFormat="1" applyFont="1" applyBorder="1" applyAlignment="1">
      <alignment vertical="center" shrinkToFit="1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distributed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6" fillId="0" borderId="0" xfId="2" applyFont="1" applyAlignment="1">
      <alignment horizontal="left"/>
    </xf>
    <xf numFmtId="183" fontId="7" fillId="0" borderId="0" xfId="2" applyNumberFormat="1" applyFont="1" applyAlignment="1">
      <alignment horizontal="left"/>
    </xf>
    <xf numFmtId="0" fontId="5" fillId="0" borderId="7" xfId="2" applyFont="1" applyBorder="1" applyAlignment="1">
      <alignment horizontal="left" vertical="center" shrinkToFit="1"/>
    </xf>
    <xf numFmtId="0" fontId="11" fillId="0" borderId="14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182" fontId="12" fillId="0" borderId="9" xfId="2" applyNumberFormat="1" applyFont="1" applyBorder="1" applyAlignment="1">
      <alignment horizontal="right" vertical="center" shrinkToFit="1"/>
    </xf>
    <xf numFmtId="182" fontId="12" fillId="0" borderId="10" xfId="2" applyNumberFormat="1" applyFont="1" applyBorder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AJ59"/>
  <sheetViews>
    <sheetView tabSelected="1" zoomScale="75" workbookViewId="0">
      <selection sqref="A1:D2"/>
    </sheetView>
  </sheetViews>
  <sheetFormatPr defaultColWidth="10.33203125" defaultRowHeight="13.2" x14ac:dyDescent="0.15"/>
  <cols>
    <col min="1" max="2" width="10.6640625" style="3" customWidth="1"/>
    <col min="3" max="4" width="4.44140625" style="3" customWidth="1"/>
    <col min="5" max="5" width="4.44140625" style="4" customWidth="1"/>
    <col min="6" max="6" width="8.33203125" style="3" customWidth="1"/>
    <col min="7" max="7" width="3.5546875" style="3" customWidth="1"/>
    <col min="8" max="8" width="3.6640625" style="4" customWidth="1"/>
    <col min="9" max="9" width="8.33203125" style="3" customWidth="1"/>
    <col min="10" max="10" width="3.5546875" style="3" customWidth="1"/>
    <col min="11" max="11" width="3.88671875" style="4" customWidth="1"/>
    <col min="12" max="12" width="8.33203125" style="3" customWidth="1"/>
    <col min="13" max="13" width="3.5546875" style="3" customWidth="1"/>
    <col min="14" max="14" width="3.88671875" style="3" customWidth="1"/>
    <col min="15" max="15" width="8.33203125" style="3" customWidth="1"/>
    <col min="16" max="16" width="3.5546875" style="3" customWidth="1"/>
    <col min="17" max="17" width="3.88671875" style="3" customWidth="1"/>
    <col min="18" max="18" width="8.33203125" style="3" customWidth="1"/>
    <col min="19" max="19" width="3.5546875" style="3" customWidth="1"/>
    <col min="20" max="20" width="3.88671875" style="3" customWidth="1"/>
    <col min="21" max="21" width="8.33203125" style="3" customWidth="1"/>
    <col min="22" max="22" width="3.5546875" style="3" customWidth="1"/>
    <col min="23" max="23" width="3.88671875" style="3" customWidth="1"/>
    <col min="24" max="24" width="8.33203125" style="3" customWidth="1"/>
    <col min="25" max="25" width="3.5546875" style="3" customWidth="1"/>
    <col min="26" max="26" width="3.88671875" style="3" customWidth="1"/>
    <col min="27" max="27" width="8.33203125" style="3" customWidth="1"/>
    <col min="28" max="28" width="3.5546875" style="3" customWidth="1"/>
    <col min="29" max="29" width="3.88671875" style="3" customWidth="1"/>
    <col min="30" max="30" width="8.33203125" style="3" customWidth="1"/>
    <col min="31" max="31" width="3.5546875" style="3" customWidth="1"/>
    <col min="32" max="32" width="3.88671875" style="3" customWidth="1"/>
    <col min="33" max="33" width="8.33203125" style="3" customWidth="1"/>
    <col min="34" max="34" width="3.5546875" style="3" customWidth="1"/>
    <col min="35" max="35" width="8.33203125" style="3" customWidth="1"/>
    <col min="36" max="36" width="3.5546875" style="3" customWidth="1"/>
    <col min="37" max="16384" width="10.33203125" style="3"/>
  </cols>
  <sheetData>
    <row r="1" spans="1:36" s="5" customFormat="1" ht="9.75" customHeight="1" x14ac:dyDescent="0.15">
      <c r="A1" s="51" t="s">
        <v>0</v>
      </c>
      <c r="B1" s="51"/>
      <c r="C1" s="51"/>
      <c r="D1" s="51"/>
      <c r="H1" s="25"/>
      <c r="K1" s="25"/>
      <c r="O1" s="26"/>
      <c r="P1" s="26"/>
      <c r="Q1" s="26"/>
      <c r="R1" s="26"/>
      <c r="S1" s="26"/>
      <c r="T1" s="26"/>
      <c r="U1" s="26"/>
      <c r="V1" s="26"/>
      <c r="W1" s="26"/>
      <c r="X1" s="24"/>
      <c r="Y1" s="24"/>
      <c r="Z1" s="24"/>
      <c r="AI1" s="47" t="str">
        <f>IF(P_25号様式!A2=""," ページ", P_25号様式!A2 &amp; "ページ")</f>
        <v>1ページ</v>
      </c>
      <c r="AJ1" s="47"/>
    </row>
    <row r="2" spans="1:36" s="5" customFormat="1" ht="9.75" customHeight="1" x14ac:dyDescent="0.15">
      <c r="A2" s="51"/>
      <c r="B2" s="51"/>
      <c r="C2" s="51"/>
      <c r="D2" s="51"/>
      <c r="F2" s="24"/>
      <c r="G2" s="24"/>
      <c r="H2" s="24"/>
      <c r="K2" s="25"/>
      <c r="N2" s="48" t="s">
        <v>1</v>
      </c>
      <c r="O2" s="48"/>
      <c r="P2" s="48"/>
      <c r="Q2" s="48"/>
      <c r="R2" s="48"/>
      <c r="S2" s="48"/>
      <c r="T2" s="48"/>
      <c r="U2" s="48"/>
      <c r="V2" s="48"/>
      <c r="W2" s="48"/>
      <c r="X2" s="24"/>
      <c r="Y2" s="24"/>
      <c r="Z2" s="24"/>
      <c r="AI2" s="47"/>
      <c r="AJ2" s="47"/>
    </row>
    <row r="3" spans="1:36" s="5" customFormat="1" ht="21" customHeight="1" x14ac:dyDescent="0.2">
      <c r="A3" s="25"/>
      <c r="B3" s="52">
        <f>IF(パラメタシート!B1="","",パラメタシート!B1)</f>
        <v>45025</v>
      </c>
      <c r="C3" s="52"/>
      <c r="D3" s="52"/>
      <c r="E3" s="52"/>
      <c r="F3" s="52"/>
      <c r="G3" s="52"/>
      <c r="H3" s="23"/>
      <c r="K3" s="25"/>
      <c r="N3" s="48"/>
      <c r="O3" s="48"/>
      <c r="P3" s="48"/>
      <c r="Q3" s="48"/>
      <c r="R3" s="48"/>
      <c r="S3" s="48"/>
      <c r="T3" s="48"/>
      <c r="U3" s="48"/>
      <c r="V3" s="48"/>
      <c r="W3" s="48"/>
      <c r="X3" s="24"/>
      <c r="Y3" s="24"/>
      <c r="Z3" s="24"/>
    </row>
    <row r="4" spans="1:36" s="5" customFormat="1" ht="13.5" customHeight="1" x14ac:dyDescent="0.2">
      <c r="B4" s="46" t="str">
        <f>IF(パラメタシート!B2="","",パラメタシート!B2)</f>
        <v>福岡県議会議員一般選挙</v>
      </c>
      <c r="C4" s="46"/>
      <c r="D4" s="46"/>
      <c r="E4" s="46"/>
      <c r="F4" s="46"/>
      <c r="G4" s="46"/>
      <c r="H4" s="46"/>
      <c r="K4" s="25"/>
      <c r="N4" s="48"/>
      <c r="O4" s="48"/>
      <c r="P4" s="48"/>
      <c r="Q4" s="48"/>
      <c r="R4" s="48"/>
      <c r="S4" s="48"/>
      <c r="T4" s="48"/>
      <c r="U4" s="48"/>
      <c r="V4" s="48"/>
      <c r="W4" s="48"/>
      <c r="X4" s="24"/>
      <c r="Y4" s="24"/>
      <c r="Z4" s="24"/>
      <c r="AG4" s="43" t="s">
        <v>10</v>
      </c>
      <c r="AH4" s="43"/>
      <c r="AI4" s="43"/>
      <c r="AJ4" s="43"/>
    </row>
    <row r="5" spans="1:36" s="5" customFormat="1" ht="5.25" customHeight="1" x14ac:dyDescent="0.15">
      <c r="A5" s="19"/>
      <c r="B5" s="20"/>
      <c r="C5" s="20"/>
      <c r="D5" s="20"/>
      <c r="E5" s="21"/>
      <c r="F5" s="21"/>
      <c r="G5" s="21"/>
      <c r="H5" s="21"/>
      <c r="I5" s="21"/>
      <c r="J5" s="22"/>
      <c r="K5" s="22"/>
      <c r="L5" s="27"/>
      <c r="M5" s="19"/>
      <c r="N5" s="28"/>
      <c r="O5" s="19"/>
      <c r="P5" s="19"/>
      <c r="Q5" s="6"/>
      <c r="R5" s="6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</row>
    <row r="6" spans="1:36" s="7" customFormat="1" ht="18.75" customHeight="1" x14ac:dyDescent="0.15">
      <c r="A6" s="57" t="s">
        <v>2</v>
      </c>
      <c r="B6" s="58"/>
      <c r="C6" s="54" t="s">
        <v>3</v>
      </c>
      <c r="D6" s="54" t="s">
        <v>4</v>
      </c>
      <c r="E6" s="37" t="str">
        <f>IF(P_25号様式!F2="","",P_25号様式!F2)</f>
        <v>自由民主党</v>
      </c>
      <c r="F6" s="38"/>
      <c r="G6" s="39"/>
      <c r="H6" s="37" t="str">
        <f>IF(P_25号様式!I2="","",P_25号様式!I2)</f>
        <v>公明党</v>
      </c>
      <c r="I6" s="38"/>
      <c r="J6" s="39"/>
      <c r="K6" s="37" t="str">
        <f>IF(P_25号様式!L2="","",P_25号様式!L2)</f>
        <v>日本共産党</v>
      </c>
      <c r="L6" s="38"/>
      <c r="M6" s="39"/>
      <c r="N6" s="37" t="str">
        <f>IF(P_25号様式!O2="","",P_25号様式!O2)</f>
        <v>日本維新の会</v>
      </c>
      <c r="O6" s="38"/>
      <c r="P6" s="39"/>
      <c r="Q6" s="37" t="str">
        <f>IF(P_25号様式!R2="","",P_25号様式!R2)</f>
        <v>国民民主党</v>
      </c>
      <c r="R6" s="38"/>
      <c r="S6" s="39"/>
      <c r="T6" s="37" t="str">
        <f>IF(P_25号様式!U2="","",P_25号様式!U2)</f>
        <v>立憲民主党</v>
      </c>
      <c r="U6" s="38"/>
      <c r="V6" s="39"/>
      <c r="W6" s="37" t="str">
        <f>IF(P_25号様式!X2="","",P_25号様式!X2)</f>
        <v>諸派</v>
      </c>
      <c r="X6" s="38"/>
      <c r="Y6" s="39"/>
      <c r="Z6" s="37" t="str">
        <f>IF(P_25号様式!AA2="","",P_25号様式!AA2)</f>
        <v>無所属</v>
      </c>
      <c r="AA6" s="38"/>
      <c r="AB6" s="39"/>
      <c r="AC6" s="37" t="str">
        <f>IF(P_25号様式!AD2="","",P_25号様式!AD2)</f>
        <v/>
      </c>
      <c r="AD6" s="38"/>
      <c r="AE6" s="39"/>
      <c r="AF6" s="37" t="str">
        <f>IF(P_25号様式!AG2="","",P_25号様式!AG2)</f>
        <v/>
      </c>
      <c r="AG6" s="38"/>
      <c r="AH6" s="39"/>
      <c r="AI6" s="49" t="s">
        <v>5</v>
      </c>
      <c r="AJ6" s="50"/>
    </row>
    <row r="7" spans="1:36" s="7" customFormat="1" ht="18.75" customHeight="1" x14ac:dyDescent="0.15">
      <c r="A7" s="59"/>
      <c r="B7" s="60"/>
      <c r="C7" s="55"/>
      <c r="D7" s="55"/>
      <c r="E7" s="40"/>
      <c r="F7" s="41"/>
      <c r="G7" s="42"/>
      <c r="H7" s="40"/>
      <c r="I7" s="41"/>
      <c r="J7" s="42"/>
      <c r="K7" s="40"/>
      <c r="L7" s="41"/>
      <c r="M7" s="42"/>
      <c r="N7" s="40"/>
      <c r="O7" s="41"/>
      <c r="P7" s="42"/>
      <c r="Q7" s="40"/>
      <c r="R7" s="41"/>
      <c r="S7" s="42"/>
      <c r="T7" s="40"/>
      <c r="U7" s="41"/>
      <c r="V7" s="42"/>
      <c r="W7" s="40"/>
      <c r="X7" s="41"/>
      <c r="Y7" s="42"/>
      <c r="Z7" s="40"/>
      <c r="AA7" s="41"/>
      <c r="AB7" s="42"/>
      <c r="AC7" s="40"/>
      <c r="AD7" s="41"/>
      <c r="AE7" s="42"/>
      <c r="AF7" s="40"/>
      <c r="AG7" s="41"/>
      <c r="AH7" s="42"/>
      <c r="AI7" s="33"/>
      <c r="AJ7" s="34"/>
    </row>
    <row r="8" spans="1:36" s="7" customFormat="1" ht="12" customHeight="1" x14ac:dyDescent="0.15">
      <c r="A8" s="8"/>
      <c r="B8" s="9"/>
      <c r="C8" s="55"/>
      <c r="D8" s="55"/>
      <c r="E8" s="17" t="s">
        <v>6</v>
      </c>
      <c r="F8" s="33" t="s">
        <v>7</v>
      </c>
      <c r="G8" s="34"/>
      <c r="H8" s="17" t="s">
        <v>6</v>
      </c>
      <c r="I8" s="33" t="s">
        <v>7</v>
      </c>
      <c r="J8" s="34"/>
      <c r="K8" s="17" t="s">
        <v>6</v>
      </c>
      <c r="L8" s="33" t="s">
        <v>7</v>
      </c>
      <c r="M8" s="34"/>
      <c r="N8" s="17" t="s">
        <v>6</v>
      </c>
      <c r="O8" s="33" t="s">
        <v>7</v>
      </c>
      <c r="P8" s="34"/>
      <c r="Q8" s="17" t="s">
        <v>6</v>
      </c>
      <c r="R8" s="33" t="s">
        <v>7</v>
      </c>
      <c r="S8" s="34"/>
      <c r="T8" s="17" t="s">
        <v>6</v>
      </c>
      <c r="U8" s="33" t="s">
        <v>7</v>
      </c>
      <c r="V8" s="34"/>
      <c r="W8" s="17" t="s">
        <v>6</v>
      </c>
      <c r="X8" s="33" t="s">
        <v>7</v>
      </c>
      <c r="Y8" s="34"/>
      <c r="Z8" s="17" t="s">
        <v>6</v>
      </c>
      <c r="AA8" s="33" t="s">
        <v>7</v>
      </c>
      <c r="AB8" s="34"/>
      <c r="AC8" s="17" t="s">
        <v>6</v>
      </c>
      <c r="AD8" s="33" t="s">
        <v>7</v>
      </c>
      <c r="AE8" s="34"/>
      <c r="AF8" s="17" t="s">
        <v>6</v>
      </c>
      <c r="AG8" s="33" t="s">
        <v>7</v>
      </c>
      <c r="AH8" s="34"/>
      <c r="AI8" s="10"/>
      <c r="AJ8" s="11"/>
    </row>
    <row r="9" spans="1:36" s="7" customFormat="1" ht="11.25" customHeight="1" x14ac:dyDescent="0.15">
      <c r="A9" s="12"/>
      <c r="B9" s="13"/>
      <c r="C9" s="56"/>
      <c r="D9" s="56"/>
      <c r="E9" s="18" t="s">
        <v>8</v>
      </c>
      <c r="F9" s="35"/>
      <c r="G9" s="36"/>
      <c r="H9" s="18" t="s">
        <v>8</v>
      </c>
      <c r="I9" s="35"/>
      <c r="J9" s="36"/>
      <c r="K9" s="18" t="s">
        <v>8</v>
      </c>
      <c r="L9" s="35"/>
      <c r="M9" s="36"/>
      <c r="N9" s="18" t="s">
        <v>8</v>
      </c>
      <c r="O9" s="35"/>
      <c r="P9" s="36"/>
      <c r="Q9" s="18" t="s">
        <v>8</v>
      </c>
      <c r="R9" s="35"/>
      <c r="S9" s="36"/>
      <c r="T9" s="18" t="s">
        <v>8</v>
      </c>
      <c r="U9" s="35"/>
      <c r="V9" s="36"/>
      <c r="W9" s="18" t="s">
        <v>8</v>
      </c>
      <c r="X9" s="35"/>
      <c r="Y9" s="36"/>
      <c r="Z9" s="18" t="s">
        <v>8</v>
      </c>
      <c r="AA9" s="35"/>
      <c r="AB9" s="36"/>
      <c r="AC9" s="18" t="s">
        <v>8</v>
      </c>
      <c r="AD9" s="35"/>
      <c r="AE9" s="36"/>
      <c r="AF9" s="18" t="s">
        <v>8</v>
      </c>
      <c r="AG9" s="35"/>
      <c r="AH9" s="36"/>
      <c r="AI9" s="14"/>
      <c r="AJ9" s="15"/>
    </row>
    <row r="10" spans="1:36" s="16" customFormat="1" ht="12" customHeight="1" x14ac:dyDescent="0.15">
      <c r="A10" s="53" t="str">
        <f>IF(P_25号様式!C2="","",P_25号様式!C2)</f>
        <v>北九州市門司区</v>
      </c>
      <c r="B10" s="53"/>
      <c r="C10" s="29">
        <f>IF(P_25号様式!D2="","",P_25号様式!D2)</f>
        <v>2</v>
      </c>
      <c r="D10" s="29">
        <f>IF(P_25号様式!E2="","",P_25号様式!E2)</f>
        <v>3</v>
      </c>
      <c r="E10" s="30">
        <f>IF(P_25号様式!G2="","",P_25号様式!G2)</f>
        <v>1</v>
      </c>
      <c r="F10" s="31" t="str">
        <f>IF(P_25号様式!H2&lt;&gt; "",TEXT(INT(P_25号様式!H2),"#,##0"),"")</f>
        <v>10,822</v>
      </c>
      <c r="G10" s="32" t="str">
        <f>IF(P_25号様式!H2= "","",IF(VALUE(FIXED(P_25号様式!H2,0,TRUE))&lt;&gt;P_25号様式!H2,RIGHT(FIXED(P_25号様式!H2,3,FALSE),4),""))</f>
        <v/>
      </c>
      <c r="H10" s="30">
        <f>IF(P_25号様式!J2="","",P_25号様式!J2)</f>
        <v>1</v>
      </c>
      <c r="I10" s="31" t="str">
        <f>IF(P_25号様式!K2&lt;&gt; "",TEXT(INT(P_25号様式!K2),"#,##0"),"")</f>
        <v>10,259</v>
      </c>
      <c r="J10" s="32" t="str">
        <f>IF(P_25号様式!K2= "","",IF(VALUE(FIXED(P_25号様式!K2,0,TRUE))&lt;&gt;P_25号様式!K2,RIGHT(FIXED(P_25号様式!K2,3,FALSE),4),""))</f>
        <v/>
      </c>
      <c r="K10" s="30" t="str">
        <f>IF(P_25号様式!M2="","",P_25号様式!M2)</f>
        <v/>
      </c>
      <c r="L10" s="31" t="str">
        <f>IF(P_25号様式!N2&lt;&gt; "",TEXT(INT(P_25号様式!N2),"#,##0"),"")</f>
        <v/>
      </c>
      <c r="M10" s="32" t="str">
        <f>IF(P_25号様式!N2= "","",IF(VALUE(FIXED(P_25号様式!N2,0,TRUE))&lt;&gt;P_25号様式!N2,RIGHT(FIXED(P_25号様式!N2,3,FALSE),4),""))</f>
        <v/>
      </c>
      <c r="N10" s="30" t="str">
        <f>IF(P_25号様式!P2="","",P_25号様式!P2)</f>
        <v/>
      </c>
      <c r="O10" s="31" t="str">
        <f>IF(P_25号様式!Q2&lt;&gt; "",TEXT(INT(P_25号様式!Q2),"#,##0"),"")</f>
        <v/>
      </c>
      <c r="P10" s="32" t="str">
        <f>IF(P_25号様式!Q2= "","",IF(VALUE(FIXED(P_25号様式!Q2,0,TRUE))&lt;&gt;P_25号様式!Q2,RIGHT(FIXED(P_25号様式!Q2,3,FALSE),4),""))</f>
        <v/>
      </c>
      <c r="Q10" s="30" t="str">
        <f>IF(P_25号様式!S2="","",P_25号様式!S2)</f>
        <v/>
      </c>
      <c r="R10" s="31" t="str">
        <f>IF(P_25号様式!T2&lt;&gt; "",TEXT(INT(P_25号様式!T2),"#,##0"),"")</f>
        <v/>
      </c>
      <c r="S10" s="32" t="str">
        <f>IF(P_25号様式!T2= "","",IF(VALUE(FIXED(P_25号様式!T2,0,TRUE))&lt;&gt;P_25号様式!T2,RIGHT(FIXED(P_25号様式!T2,3,FALSE),4),""))</f>
        <v/>
      </c>
      <c r="T10" s="30">
        <f>IF(P_25号様式!V2="","",P_25号様式!V2)</f>
        <v>1</v>
      </c>
      <c r="U10" s="31" t="str">
        <f>IF(P_25号様式!W2&lt;&gt; "",TEXT(INT(P_25号様式!W2),"#,##0"),"")</f>
        <v>8,642</v>
      </c>
      <c r="V10" s="32" t="str">
        <f>IF(P_25号様式!W2= "","",IF(VALUE(FIXED(P_25号様式!W2,0,TRUE))&lt;&gt;P_25号様式!W2,RIGHT(FIXED(P_25号様式!W2,3,FALSE),4),""))</f>
        <v/>
      </c>
      <c r="W10" s="30" t="str">
        <f>IF(P_25号様式!Y2="","",P_25号様式!Y2)</f>
        <v/>
      </c>
      <c r="X10" s="31" t="str">
        <f>IF(P_25号様式!Z2&lt;&gt; "",TEXT(INT(P_25号様式!Z2),"#,##0"),"")</f>
        <v/>
      </c>
      <c r="Y10" s="32" t="str">
        <f>IF(P_25号様式!Z2= "","",IF(VALUE(FIXED(P_25号様式!Z2,0,TRUE))&lt;&gt;P_25号様式!Z2,RIGHT(FIXED(P_25号様式!Z2,3,FALSE),4),""))</f>
        <v/>
      </c>
      <c r="Z10" s="30" t="str">
        <f>IF(P_25号様式!AB2="","",P_25号様式!AB2)</f>
        <v/>
      </c>
      <c r="AA10" s="31" t="str">
        <f>IF(P_25号様式!AC2&lt;&gt; "",TEXT(INT(P_25号様式!AC2),"#,##0"),"")</f>
        <v/>
      </c>
      <c r="AB10" s="32" t="str">
        <f>IF(P_25号様式!AC2= "","",IF(VALUE(FIXED(P_25号様式!AC2,0,TRUE))&lt;&gt;P_25号様式!AC2,RIGHT(FIXED(P_25号様式!AC2,3,FALSE),4),""))</f>
        <v/>
      </c>
      <c r="AC10" s="30" t="str">
        <f>IF(P_25号様式!AE2="","",P_25号様式!AE2)</f>
        <v/>
      </c>
      <c r="AD10" s="31" t="str">
        <f>IF(P_25号様式!AF2&lt;&gt; "",TEXT(INT(P_25号様式!AF2),"#,##0"),"")</f>
        <v/>
      </c>
      <c r="AE10" s="32" t="str">
        <f>IF(P_25号様式!AF2= "","",IF(VALUE(FIXED(P_25号様式!AF2,0,TRUE))&lt;&gt;P_25号様式!AF2,RIGHT(FIXED(P_25号様式!AF2,3,FALSE),4),""))</f>
        <v/>
      </c>
      <c r="AF10" s="30" t="str">
        <f>IF(P_25号様式!AH2="","",P_25号様式!AH2)</f>
        <v/>
      </c>
      <c r="AG10" s="31" t="str">
        <f>IF(P_25号様式!AI2&lt;&gt; "",TEXT(INT(P_25号様式!AI2),"#,##0"),"")</f>
        <v/>
      </c>
      <c r="AH10" s="32" t="str">
        <f>IF(P_25号様式!AI2= "","",IF(VALUE(FIXED(P_25号様式!AI2,0,TRUE))&lt;&gt;P_25号様式!AI2,RIGHT(FIXED(P_25号様式!AI2,3,FALSE),4),""))</f>
        <v/>
      </c>
      <c r="AI10" s="31" t="str">
        <f>IF(P_25号様式!AJ2&lt;&gt; "",TEXT(INT(P_25号様式!AJ2),"#,##0"),"")</f>
        <v>29,723</v>
      </c>
      <c r="AJ10" s="32" t="str">
        <f>IF(P_25号様式!AJ2= "","",IF(VALUE(FIXED(P_25号様式!AJ2,0,TRUE))&lt;&gt;P_25号様式!AJ2,RIGHT(FIXED(P_25号様式!AJ2,3,FALSE),4),""))</f>
        <v/>
      </c>
    </row>
    <row r="11" spans="1:36" s="16" customFormat="1" ht="12" customHeight="1" x14ac:dyDescent="0.15">
      <c r="A11" s="53" t="str">
        <f>IF(P_25号様式!C3="","",P_25号様式!C3)</f>
        <v>北九州市小倉北区</v>
      </c>
      <c r="B11" s="53"/>
      <c r="C11" s="29">
        <f>IF(P_25号様式!D3="","",P_25号様式!D3)</f>
        <v>3</v>
      </c>
      <c r="D11" s="29">
        <f>IF(P_25号様式!E3="","",P_25号様式!E3)</f>
        <v>5</v>
      </c>
      <c r="E11" s="29">
        <f>IF(P_25号様式!G3="","",P_25号様式!G3)</f>
        <v>1</v>
      </c>
      <c r="F11" s="31" t="str">
        <f>IF(P_25号様式!H3&lt;&gt; "",TEXT(INT(P_25号様式!H3),"#,##0"),"")</f>
        <v>10,860</v>
      </c>
      <c r="G11" s="32" t="str">
        <f>IF(P_25号様式!H3= "","",IF(VALUE(FIXED(P_25号様式!H3,0,TRUE))&lt;&gt;P_25号様式!H3,RIGHT(FIXED(P_25号様式!H3,3,FALSE),4),""))</f>
        <v/>
      </c>
      <c r="H11" s="29">
        <f>IF(P_25号様式!J3="","",P_25号様式!J3)</f>
        <v>1</v>
      </c>
      <c r="I11" s="31" t="str">
        <f>IF(P_25号様式!K3&lt;&gt; "",TEXT(INT(P_25号様式!K3),"#,##0"),"")</f>
        <v>10,366</v>
      </c>
      <c r="J11" s="32" t="str">
        <f>IF(P_25号様式!K3= "","",IF(VALUE(FIXED(P_25号様式!K3,0,TRUE))&lt;&gt;P_25号様式!K3,RIGHT(FIXED(P_25号様式!K3,3,FALSE),4),""))</f>
        <v/>
      </c>
      <c r="K11" s="30">
        <f>IF(P_25号様式!M3="","",P_25号様式!M3)</f>
        <v>1</v>
      </c>
      <c r="L11" s="31" t="str">
        <f>IF(P_25号様式!N3&lt;&gt; "",TEXT(INT(P_25号様式!N3),"#,##0"),"")</f>
        <v>4,711</v>
      </c>
      <c r="M11" s="32" t="str">
        <f>IF(P_25号様式!N3= "","",IF(VALUE(FIXED(P_25号様式!N3,0,TRUE))&lt;&gt;P_25号様式!N3,RIGHT(FIXED(P_25号様式!N3,3,FALSE),4),""))</f>
        <v/>
      </c>
      <c r="N11" s="30" t="str">
        <f>IF(P_25号様式!P3="","",P_25号様式!P3)</f>
        <v/>
      </c>
      <c r="O11" s="31" t="str">
        <f>IF(P_25号様式!Q3&lt;&gt; "",TEXT(INT(P_25号様式!Q3),"#,##0"),"")</f>
        <v/>
      </c>
      <c r="P11" s="32" t="str">
        <f>IF(P_25号様式!Q3= "","",IF(VALUE(FIXED(P_25号様式!Q3,0,TRUE))&lt;&gt;P_25号様式!Q3,RIGHT(FIXED(P_25号様式!Q3,3,FALSE),4),""))</f>
        <v/>
      </c>
      <c r="Q11" s="30" t="str">
        <f>IF(P_25号様式!S3="","",P_25号様式!S3)</f>
        <v/>
      </c>
      <c r="R11" s="31" t="str">
        <f>IF(P_25号様式!T3&lt;&gt; "",TEXT(INT(P_25号様式!T3),"#,##0"),"")</f>
        <v/>
      </c>
      <c r="S11" s="32" t="str">
        <f>IF(P_25号様式!T3= "","",IF(VALUE(FIXED(P_25号様式!T3,0,TRUE))&lt;&gt;P_25号様式!T3,RIGHT(FIXED(P_25号様式!T3,3,FALSE),4),""))</f>
        <v/>
      </c>
      <c r="T11" s="30" t="str">
        <f>IF(P_25号様式!V3="","",P_25号様式!V3)</f>
        <v/>
      </c>
      <c r="U11" s="31" t="str">
        <f>IF(P_25号様式!W3&lt;&gt; "",TEXT(INT(P_25号様式!W3),"#,##0"),"")</f>
        <v/>
      </c>
      <c r="V11" s="32" t="str">
        <f>IF(P_25号様式!W3= "","",IF(VALUE(FIXED(P_25号様式!W3,0,TRUE))&lt;&gt;P_25号様式!W3,RIGHT(FIXED(P_25号様式!W3,3,FALSE),4),""))</f>
        <v/>
      </c>
      <c r="W11" s="30" t="str">
        <f>IF(P_25号様式!Y3="","",P_25号様式!Y3)</f>
        <v/>
      </c>
      <c r="X11" s="31" t="str">
        <f>IF(P_25号様式!Z3&lt;&gt; "",TEXT(INT(P_25号様式!Z3),"#,##0"),"")</f>
        <v/>
      </c>
      <c r="Y11" s="32" t="str">
        <f>IF(P_25号様式!Z3= "","",IF(VALUE(FIXED(P_25号様式!Z3,0,TRUE))&lt;&gt;P_25号様式!Z3,RIGHT(FIXED(P_25号様式!Z3,3,FALSE),4),""))</f>
        <v/>
      </c>
      <c r="Z11" s="30">
        <f>IF(P_25号様式!AB3="","",P_25号様式!AB3)</f>
        <v>2</v>
      </c>
      <c r="AA11" s="31" t="str">
        <f>IF(P_25号様式!AC3&lt;&gt; "",TEXT(INT(P_25号様式!AC3),"#,##0"),"")</f>
        <v>14,367</v>
      </c>
      <c r="AB11" s="32" t="str">
        <f>IF(P_25号様式!AC3= "","",IF(VALUE(FIXED(P_25号様式!AC3,0,TRUE))&lt;&gt;P_25号様式!AC3,RIGHT(FIXED(P_25号様式!AC3,3,FALSE),4),""))</f>
        <v/>
      </c>
      <c r="AC11" s="30" t="str">
        <f>IF(P_25号様式!AE3="","",P_25号様式!AE3)</f>
        <v/>
      </c>
      <c r="AD11" s="31" t="str">
        <f>IF(P_25号様式!AF3&lt;&gt; "",TEXT(INT(P_25号様式!AF3),"#,##0"),"")</f>
        <v/>
      </c>
      <c r="AE11" s="32" t="str">
        <f>IF(P_25号様式!AF3= "","",IF(VALUE(FIXED(P_25号様式!AF3,0,TRUE))&lt;&gt;P_25号様式!AF3,RIGHT(FIXED(P_25号様式!AF3,3,FALSE),4),""))</f>
        <v/>
      </c>
      <c r="AF11" s="30" t="str">
        <f>IF(P_25号様式!AH3="","",P_25号様式!AH3)</f>
        <v/>
      </c>
      <c r="AG11" s="31" t="str">
        <f>IF(P_25号様式!AI3&lt;&gt; "",TEXT(INT(P_25号様式!AI3),"#,##0"),"")</f>
        <v/>
      </c>
      <c r="AH11" s="32" t="str">
        <f>IF(P_25号様式!AI3= "","",IF(VALUE(FIXED(P_25号様式!AI3,0,TRUE))&lt;&gt;P_25号様式!AI3,RIGHT(FIXED(P_25号様式!AI3,3,FALSE),4),""))</f>
        <v/>
      </c>
      <c r="AI11" s="31" t="str">
        <f>IF(P_25号様式!AJ3&lt;&gt; "",TEXT(INT(P_25号様式!AJ3),"#,##0"),"")</f>
        <v>40,304</v>
      </c>
      <c r="AJ11" s="32" t="str">
        <f>IF(P_25号様式!AJ3= "","",IF(VALUE(FIXED(P_25号様式!AJ3,0,TRUE))&lt;&gt;P_25号様式!AJ3,RIGHT(FIXED(P_25号様式!AJ3,3,FALSE),4),""))</f>
        <v/>
      </c>
    </row>
    <row r="12" spans="1:36" s="16" customFormat="1" ht="12" customHeight="1" x14ac:dyDescent="0.15">
      <c r="A12" s="53" t="str">
        <f>IF(P_25号様式!C4="","",P_25号様式!C4)</f>
        <v>北九州市小倉南区</v>
      </c>
      <c r="B12" s="53"/>
      <c r="C12" s="29">
        <f>IF(P_25号様式!D4="","",P_25号様式!D4)</f>
        <v>3</v>
      </c>
      <c r="D12" s="29">
        <f>IF(P_25号様式!E4="","",P_25号様式!E4)</f>
        <v>4</v>
      </c>
      <c r="E12" s="29">
        <f>IF(P_25号様式!G4="","",P_25号様式!G4)</f>
        <v>1</v>
      </c>
      <c r="F12" s="31" t="str">
        <f>IF(P_25号様式!H4&lt;&gt; "",TEXT(INT(P_25号様式!H4),"#,##0"),"")</f>
        <v>16,858</v>
      </c>
      <c r="G12" s="32" t="str">
        <f>IF(P_25号様式!H4= "","",IF(VALUE(FIXED(P_25号様式!H4,0,TRUE))&lt;&gt;P_25号様式!H4,RIGHT(FIXED(P_25号様式!H4,3,FALSE),4),""))</f>
        <v/>
      </c>
      <c r="H12" s="29">
        <f>IF(P_25号様式!J4="","",P_25号様式!J4)</f>
        <v>1</v>
      </c>
      <c r="I12" s="31" t="str">
        <f>IF(P_25号様式!K4&lt;&gt; "",TEXT(INT(P_25号様式!K4),"#,##0"),"")</f>
        <v>12,674</v>
      </c>
      <c r="J12" s="32" t="str">
        <f>IF(P_25号様式!K4= "","",IF(VALUE(FIXED(P_25号様式!K4,0,TRUE))&lt;&gt;P_25号様式!K4,RIGHT(FIXED(P_25号様式!K4,3,FALSE),4),""))</f>
        <v/>
      </c>
      <c r="K12" s="30">
        <f>IF(P_25号様式!M4="","",P_25号様式!M4)</f>
        <v>1</v>
      </c>
      <c r="L12" s="31" t="str">
        <f>IF(P_25号様式!N4&lt;&gt; "",TEXT(INT(P_25号様式!N4),"#,##0"),"")</f>
        <v>7,859</v>
      </c>
      <c r="M12" s="32" t="str">
        <f>IF(P_25号様式!N4= "","",IF(VALUE(FIXED(P_25号様式!N4,0,TRUE))&lt;&gt;P_25号様式!N4,RIGHT(FIXED(P_25号様式!N4,3,FALSE),4),""))</f>
        <v/>
      </c>
      <c r="N12" s="30" t="str">
        <f>IF(P_25号様式!P4="","",P_25号様式!P4)</f>
        <v/>
      </c>
      <c r="O12" s="31" t="str">
        <f>IF(P_25号様式!Q4&lt;&gt; "",TEXT(INT(P_25号様式!Q4),"#,##0"),"")</f>
        <v/>
      </c>
      <c r="P12" s="32" t="str">
        <f>IF(P_25号様式!Q4= "","",IF(VALUE(FIXED(P_25号様式!Q4,0,TRUE))&lt;&gt;P_25号様式!Q4,RIGHT(FIXED(P_25号様式!Q4,3,FALSE),4),""))</f>
        <v/>
      </c>
      <c r="Q12" s="30" t="str">
        <f>IF(P_25号様式!S4="","",P_25号様式!S4)</f>
        <v/>
      </c>
      <c r="R12" s="31" t="str">
        <f>IF(P_25号様式!T4&lt;&gt; "",TEXT(INT(P_25号様式!T4),"#,##0"),"")</f>
        <v/>
      </c>
      <c r="S12" s="32" t="str">
        <f>IF(P_25号様式!T4= "","",IF(VALUE(FIXED(P_25号様式!T4,0,TRUE))&lt;&gt;P_25号様式!T4,RIGHT(FIXED(P_25号様式!T4,3,FALSE),4),""))</f>
        <v/>
      </c>
      <c r="T12" s="30">
        <f>IF(P_25号様式!V4="","",P_25号様式!V4)</f>
        <v>1</v>
      </c>
      <c r="U12" s="31" t="str">
        <f>IF(P_25号様式!W4&lt;&gt; "",TEXT(INT(P_25号様式!W4),"#,##0"),"")</f>
        <v>11,918</v>
      </c>
      <c r="V12" s="32" t="str">
        <f>IF(P_25号様式!W4= "","",IF(VALUE(FIXED(P_25号様式!W4,0,TRUE))&lt;&gt;P_25号様式!W4,RIGHT(FIXED(P_25号様式!W4,3,FALSE),4),""))</f>
        <v/>
      </c>
      <c r="W12" s="30" t="str">
        <f>IF(P_25号様式!Y4="","",P_25号様式!Y4)</f>
        <v/>
      </c>
      <c r="X12" s="31" t="str">
        <f>IF(P_25号様式!Z4&lt;&gt; "",TEXT(INT(P_25号様式!Z4),"#,##0"),"")</f>
        <v/>
      </c>
      <c r="Y12" s="32" t="str">
        <f>IF(P_25号様式!Z4= "","",IF(VALUE(FIXED(P_25号様式!Z4,0,TRUE))&lt;&gt;P_25号様式!Z4,RIGHT(FIXED(P_25号様式!Z4,3,FALSE),4),""))</f>
        <v/>
      </c>
      <c r="Z12" s="30" t="str">
        <f>IF(P_25号様式!AB4="","",P_25号様式!AB4)</f>
        <v/>
      </c>
      <c r="AA12" s="31" t="str">
        <f>IF(P_25号様式!AC4&lt;&gt; "",TEXT(INT(P_25号様式!AC4),"#,##0"),"")</f>
        <v/>
      </c>
      <c r="AB12" s="32" t="str">
        <f>IF(P_25号様式!AC4= "","",IF(VALUE(FIXED(P_25号様式!AC4,0,TRUE))&lt;&gt;P_25号様式!AC4,RIGHT(FIXED(P_25号様式!AC4,3,FALSE),4),""))</f>
        <v/>
      </c>
      <c r="AC12" s="30" t="str">
        <f>IF(P_25号様式!AE4="","",P_25号様式!AE4)</f>
        <v/>
      </c>
      <c r="AD12" s="31" t="str">
        <f>IF(P_25号様式!AF4&lt;&gt; "",TEXT(INT(P_25号様式!AF4),"#,##0"),"")</f>
        <v/>
      </c>
      <c r="AE12" s="32" t="str">
        <f>IF(P_25号様式!AF4= "","",IF(VALUE(FIXED(P_25号様式!AF4,0,TRUE))&lt;&gt;P_25号様式!AF4,RIGHT(FIXED(P_25号様式!AF4,3,FALSE),4),""))</f>
        <v/>
      </c>
      <c r="AF12" s="30" t="str">
        <f>IF(P_25号様式!AH4="","",P_25号様式!AH4)</f>
        <v/>
      </c>
      <c r="AG12" s="31" t="str">
        <f>IF(P_25号様式!AI4&lt;&gt; "",TEXT(INT(P_25号様式!AI4),"#,##0"),"")</f>
        <v/>
      </c>
      <c r="AH12" s="32" t="str">
        <f>IF(P_25号様式!AI4= "","",IF(VALUE(FIXED(P_25号様式!AI4,0,TRUE))&lt;&gt;P_25号様式!AI4,RIGHT(FIXED(P_25号様式!AI4,3,FALSE),4),""))</f>
        <v/>
      </c>
      <c r="AI12" s="31" t="str">
        <f>IF(P_25号様式!AJ4&lt;&gt; "",TEXT(INT(P_25号様式!AJ4),"#,##0"),"")</f>
        <v>49,309</v>
      </c>
      <c r="AJ12" s="32" t="str">
        <f>IF(P_25号様式!AJ4= "","",IF(VALUE(FIXED(P_25号様式!AJ4,0,TRUE))&lt;&gt;P_25号様式!AJ4,RIGHT(FIXED(P_25号様式!AJ4,3,FALSE),4),""))</f>
        <v/>
      </c>
    </row>
    <row r="13" spans="1:36" s="16" customFormat="1" ht="12" customHeight="1" x14ac:dyDescent="0.15">
      <c r="A13" s="53" t="str">
        <f>IF(P_25号様式!C5="","",P_25号様式!C5)</f>
        <v>北九州市若松区</v>
      </c>
      <c r="B13" s="53"/>
      <c r="C13" s="29">
        <f>IF(P_25号様式!D5="","",P_25号様式!D5)</f>
        <v>2</v>
      </c>
      <c r="D13" s="29">
        <f>IF(P_25号様式!E5="","",P_25号様式!E5)</f>
        <v>3</v>
      </c>
      <c r="E13" s="29">
        <f>IF(P_25号様式!G5="","",P_25号様式!G5)</f>
        <v>1</v>
      </c>
      <c r="F13" s="31" t="str">
        <f>IF(P_25号様式!H5&lt;&gt; "",TEXT(INT(P_25号様式!H5),"#,##0"),"")</f>
        <v>7,172</v>
      </c>
      <c r="G13" s="32" t="str">
        <f>IF(P_25号様式!H5= "","",IF(VALUE(FIXED(P_25号様式!H5,0,TRUE))&lt;&gt;P_25号様式!H5,RIGHT(FIXED(P_25号様式!H5,3,FALSE),4),""))</f>
        <v/>
      </c>
      <c r="H13" s="29" t="str">
        <f>IF(P_25号様式!J5="","",P_25号様式!J5)</f>
        <v/>
      </c>
      <c r="I13" s="31" t="str">
        <f>IF(P_25号様式!K5&lt;&gt; "",TEXT(INT(P_25号様式!K5),"#,##0"),"")</f>
        <v/>
      </c>
      <c r="J13" s="32" t="str">
        <f>IF(P_25号様式!K5= "","",IF(VALUE(FIXED(P_25号様式!K5,0,TRUE))&lt;&gt;P_25号様式!K5,RIGHT(FIXED(P_25号様式!K5,3,FALSE),4),""))</f>
        <v/>
      </c>
      <c r="K13" s="30">
        <f>IF(P_25号様式!M5="","",P_25号様式!M5)</f>
        <v>1</v>
      </c>
      <c r="L13" s="31" t="str">
        <f>IF(P_25号様式!N5&lt;&gt; "",TEXT(INT(P_25号様式!N5),"#,##0"),"")</f>
        <v>5,430</v>
      </c>
      <c r="M13" s="32" t="str">
        <f>IF(P_25号様式!N5= "","",IF(VALUE(FIXED(P_25号様式!N5,0,TRUE))&lt;&gt;P_25号様式!N5,RIGHT(FIXED(P_25号様式!N5,3,FALSE),4),""))</f>
        <v/>
      </c>
      <c r="N13" s="30" t="str">
        <f>IF(P_25号様式!P5="","",P_25号様式!P5)</f>
        <v/>
      </c>
      <c r="O13" s="31" t="str">
        <f>IF(P_25号様式!Q5&lt;&gt; "",TEXT(INT(P_25号様式!Q5),"#,##0"),"")</f>
        <v/>
      </c>
      <c r="P13" s="32" t="str">
        <f>IF(P_25号様式!Q5= "","",IF(VALUE(FIXED(P_25号様式!Q5,0,TRUE))&lt;&gt;P_25号様式!Q5,RIGHT(FIXED(P_25号様式!Q5,3,FALSE),4),""))</f>
        <v/>
      </c>
      <c r="Q13" s="30" t="str">
        <f>IF(P_25号様式!S5="","",P_25号様式!S5)</f>
        <v/>
      </c>
      <c r="R13" s="31" t="str">
        <f>IF(P_25号様式!T5&lt;&gt; "",TEXT(INT(P_25号様式!T5),"#,##0"),"")</f>
        <v/>
      </c>
      <c r="S13" s="32" t="str">
        <f>IF(P_25号様式!T5= "","",IF(VALUE(FIXED(P_25号様式!T5,0,TRUE))&lt;&gt;P_25号様式!T5,RIGHT(FIXED(P_25号様式!T5,3,FALSE),4),""))</f>
        <v/>
      </c>
      <c r="T13" s="30">
        <f>IF(P_25号様式!V5="","",P_25号様式!V5)</f>
        <v>1</v>
      </c>
      <c r="U13" s="31" t="str">
        <f>IF(P_25号様式!W5&lt;&gt; "",TEXT(INT(P_25号様式!W5),"#,##0"),"")</f>
        <v>7,622</v>
      </c>
      <c r="V13" s="32" t="str">
        <f>IF(P_25号様式!W5= "","",IF(VALUE(FIXED(P_25号様式!W5,0,TRUE))&lt;&gt;P_25号様式!W5,RIGHT(FIXED(P_25号様式!W5,3,FALSE),4),""))</f>
        <v/>
      </c>
      <c r="W13" s="30" t="str">
        <f>IF(P_25号様式!Y5="","",P_25号様式!Y5)</f>
        <v/>
      </c>
      <c r="X13" s="31" t="str">
        <f>IF(P_25号様式!Z5&lt;&gt; "",TEXT(INT(P_25号様式!Z5),"#,##0"),"")</f>
        <v/>
      </c>
      <c r="Y13" s="32" t="str">
        <f>IF(P_25号様式!Z5= "","",IF(VALUE(FIXED(P_25号様式!Z5,0,TRUE))&lt;&gt;P_25号様式!Z5,RIGHT(FIXED(P_25号様式!Z5,3,FALSE),4),""))</f>
        <v/>
      </c>
      <c r="Z13" s="30" t="str">
        <f>IF(P_25号様式!AB5="","",P_25号様式!AB5)</f>
        <v/>
      </c>
      <c r="AA13" s="31" t="str">
        <f>IF(P_25号様式!AC5&lt;&gt; "",TEXT(INT(P_25号様式!AC5),"#,##0"),"")</f>
        <v/>
      </c>
      <c r="AB13" s="32" t="str">
        <f>IF(P_25号様式!AC5= "","",IF(VALUE(FIXED(P_25号様式!AC5,0,TRUE))&lt;&gt;P_25号様式!AC5,RIGHT(FIXED(P_25号様式!AC5,3,FALSE),4),""))</f>
        <v/>
      </c>
      <c r="AC13" s="30" t="str">
        <f>IF(P_25号様式!AE5="","",P_25号様式!AE5)</f>
        <v/>
      </c>
      <c r="AD13" s="31" t="str">
        <f>IF(P_25号様式!AF5&lt;&gt; "",TEXT(INT(P_25号様式!AF5),"#,##0"),"")</f>
        <v/>
      </c>
      <c r="AE13" s="32" t="str">
        <f>IF(P_25号様式!AF5= "","",IF(VALUE(FIXED(P_25号様式!AF5,0,TRUE))&lt;&gt;P_25号様式!AF5,RIGHT(FIXED(P_25号様式!AF5,3,FALSE),4),""))</f>
        <v/>
      </c>
      <c r="AF13" s="30" t="str">
        <f>IF(P_25号様式!AH5="","",P_25号様式!AH5)</f>
        <v/>
      </c>
      <c r="AG13" s="31" t="str">
        <f>IF(P_25号様式!AI5&lt;&gt; "",TEXT(INT(P_25号様式!AI5),"#,##0"),"")</f>
        <v/>
      </c>
      <c r="AH13" s="32" t="str">
        <f>IF(P_25号様式!AI5= "","",IF(VALUE(FIXED(P_25号様式!AI5,0,TRUE))&lt;&gt;P_25号様式!AI5,RIGHT(FIXED(P_25号様式!AI5,3,FALSE),4),""))</f>
        <v/>
      </c>
      <c r="AI13" s="31" t="str">
        <f>IF(P_25号様式!AJ5&lt;&gt; "",TEXT(INT(P_25号様式!AJ5),"#,##0"),"")</f>
        <v>20,224</v>
      </c>
      <c r="AJ13" s="32" t="str">
        <f>IF(P_25号様式!AJ5= "","",IF(VALUE(FIXED(P_25号様式!AJ5,0,TRUE))&lt;&gt;P_25号様式!AJ5,RIGHT(FIXED(P_25号様式!AJ5,3,FALSE),4),""))</f>
        <v/>
      </c>
    </row>
    <row r="14" spans="1:36" s="16" customFormat="1" ht="12" customHeight="1" x14ac:dyDescent="0.15">
      <c r="A14" s="53" t="str">
        <f>IF(P_25号様式!C6="","",P_25号様式!C6)</f>
        <v>北九州市八幡東区</v>
      </c>
      <c r="B14" s="53"/>
      <c r="C14" s="29">
        <f>IF(P_25号様式!D6="","",P_25号様式!D6)</f>
        <v>1</v>
      </c>
      <c r="D14" s="29">
        <f>IF(P_25号様式!E6="","",P_25号様式!E6)</f>
        <v>3</v>
      </c>
      <c r="E14" s="29">
        <f>IF(P_25号様式!G6="","",P_25号様式!G6)</f>
        <v>1</v>
      </c>
      <c r="F14" s="31" t="str">
        <f>IF(P_25号様式!H6&lt;&gt; "",TEXT(INT(P_25号様式!H6),"#,##0"),"")</f>
        <v>5,920</v>
      </c>
      <c r="G14" s="32" t="str">
        <f>IF(P_25号様式!H6= "","",IF(VALUE(FIXED(P_25号様式!H6,0,TRUE))&lt;&gt;P_25号様式!H6,RIGHT(FIXED(P_25号様式!H6,3,FALSE),4),""))</f>
        <v/>
      </c>
      <c r="H14" s="29" t="str">
        <f>IF(P_25号様式!J6="","",P_25号様式!J6)</f>
        <v/>
      </c>
      <c r="I14" s="31" t="str">
        <f>IF(P_25号様式!K6&lt;&gt; "",TEXT(INT(P_25号様式!K6),"#,##0"),"")</f>
        <v/>
      </c>
      <c r="J14" s="32" t="str">
        <f>IF(P_25号様式!K6= "","",IF(VALUE(FIXED(P_25号様式!K6,0,TRUE))&lt;&gt;P_25号様式!K6,RIGHT(FIXED(P_25号様式!K6,3,FALSE),4),""))</f>
        <v/>
      </c>
      <c r="K14" s="30" t="str">
        <f>IF(P_25号様式!M6="","",P_25号様式!M6)</f>
        <v/>
      </c>
      <c r="L14" s="31" t="str">
        <f>IF(P_25号様式!N6&lt;&gt; "",TEXT(INT(P_25号様式!N6),"#,##0"),"")</f>
        <v/>
      </c>
      <c r="M14" s="32" t="str">
        <f>IF(P_25号様式!N6= "","",IF(VALUE(FIXED(P_25号様式!N6,0,TRUE))&lt;&gt;P_25号様式!N6,RIGHT(FIXED(P_25号様式!N6,3,FALSE),4),""))</f>
        <v/>
      </c>
      <c r="N14" s="30" t="str">
        <f>IF(P_25号様式!P6="","",P_25号様式!P6)</f>
        <v/>
      </c>
      <c r="O14" s="31" t="str">
        <f>IF(P_25号様式!Q6&lt;&gt; "",TEXT(INT(P_25号様式!Q6),"#,##0"),"")</f>
        <v/>
      </c>
      <c r="P14" s="32" t="str">
        <f>IF(P_25号様式!Q6= "","",IF(VALUE(FIXED(P_25号様式!Q6,0,TRUE))&lt;&gt;P_25号様式!Q6,RIGHT(FIXED(P_25号様式!Q6,3,FALSE),4),""))</f>
        <v/>
      </c>
      <c r="Q14" s="30" t="str">
        <f>IF(P_25号様式!S6="","",P_25号様式!S6)</f>
        <v/>
      </c>
      <c r="R14" s="31" t="str">
        <f>IF(P_25号様式!T6&lt;&gt; "",TEXT(INT(P_25号様式!T6),"#,##0"),"")</f>
        <v/>
      </c>
      <c r="S14" s="32" t="str">
        <f>IF(P_25号様式!T6= "","",IF(VALUE(FIXED(P_25号様式!T6,0,TRUE))&lt;&gt;P_25号様式!T6,RIGHT(FIXED(P_25号様式!T6,3,FALSE),4),""))</f>
        <v/>
      </c>
      <c r="T14" s="30" t="str">
        <f>IF(P_25号様式!V6="","",P_25号様式!V6)</f>
        <v/>
      </c>
      <c r="U14" s="31" t="str">
        <f>IF(P_25号様式!W6&lt;&gt; "",TEXT(INT(P_25号様式!W6),"#,##0"),"")</f>
        <v/>
      </c>
      <c r="V14" s="32" t="str">
        <f>IF(P_25号様式!W6= "","",IF(VALUE(FIXED(P_25号様式!W6,0,TRUE))&lt;&gt;P_25号様式!W6,RIGHT(FIXED(P_25号様式!W6,3,FALSE),4),""))</f>
        <v/>
      </c>
      <c r="W14" s="30" t="str">
        <f>IF(P_25号様式!Y6="","",P_25号様式!Y6)</f>
        <v/>
      </c>
      <c r="X14" s="31" t="str">
        <f>IF(P_25号様式!Z6&lt;&gt; "",TEXT(INT(P_25号様式!Z6),"#,##0"),"")</f>
        <v/>
      </c>
      <c r="Y14" s="32" t="str">
        <f>IF(P_25号様式!Z6= "","",IF(VALUE(FIXED(P_25号様式!Z6,0,TRUE))&lt;&gt;P_25号様式!Z6,RIGHT(FIXED(P_25号様式!Z6,3,FALSE),4),""))</f>
        <v/>
      </c>
      <c r="Z14" s="30">
        <f>IF(P_25号様式!AB6="","",P_25号様式!AB6)</f>
        <v>2</v>
      </c>
      <c r="AA14" s="31" t="str">
        <f>IF(P_25号様式!AC6&lt;&gt; "",TEXT(INT(P_25号様式!AC6),"#,##0"),"")</f>
        <v>10,715</v>
      </c>
      <c r="AB14" s="32" t="str">
        <f>IF(P_25号様式!AC6= "","",IF(VALUE(FIXED(P_25号様式!AC6,0,TRUE))&lt;&gt;P_25号様式!AC6,RIGHT(FIXED(P_25号様式!AC6,3,FALSE),4),""))</f>
        <v/>
      </c>
      <c r="AC14" s="30" t="str">
        <f>IF(P_25号様式!AE6="","",P_25号様式!AE6)</f>
        <v/>
      </c>
      <c r="AD14" s="31" t="str">
        <f>IF(P_25号様式!AF6&lt;&gt; "",TEXT(INT(P_25号様式!AF6),"#,##0"),"")</f>
        <v/>
      </c>
      <c r="AE14" s="32" t="str">
        <f>IF(P_25号様式!AF6= "","",IF(VALUE(FIXED(P_25号様式!AF6,0,TRUE))&lt;&gt;P_25号様式!AF6,RIGHT(FIXED(P_25号様式!AF6,3,FALSE),4),""))</f>
        <v/>
      </c>
      <c r="AF14" s="30" t="str">
        <f>IF(P_25号様式!AH6="","",P_25号様式!AH6)</f>
        <v/>
      </c>
      <c r="AG14" s="31" t="str">
        <f>IF(P_25号様式!AI6&lt;&gt; "",TEXT(INT(P_25号様式!AI6),"#,##0"),"")</f>
        <v/>
      </c>
      <c r="AH14" s="32" t="str">
        <f>IF(P_25号様式!AI6= "","",IF(VALUE(FIXED(P_25号様式!AI6,0,TRUE))&lt;&gt;P_25号様式!AI6,RIGHT(FIXED(P_25号様式!AI6,3,FALSE),4),""))</f>
        <v/>
      </c>
      <c r="AI14" s="31" t="str">
        <f>IF(P_25号様式!AJ6&lt;&gt; "",TEXT(INT(P_25号様式!AJ6),"#,##0"),"")</f>
        <v>16,635</v>
      </c>
      <c r="AJ14" s="32" t="str">
        <f>IF(P_25号様式!AJ6= "","",IF(VALUE(FIXED(P_25号様式!AJ6,0,TRUE))&lt;&gt;P_25号様式!AJ6,RIGHT(FIXED(P_25号様式!AJ6,3,FALSE),4),""))</f>
        <v/>
      </c>
    </row>
    <row r="15" spans="1:36" s="16" customFormat="1" ht="12" customHeight="1" x14ac:dyDescent="0.15">
      <c r="A15" s="53" t="str">
        <f>IF(P_25号様式!C7="","",P_25号様式!C7)</f>
        <v>北九州市八幡西区</v>
      </c>
      <c r="B15" s="53"/>
      <c r="C15" s="29">
        <f>IF(P_25号様式!D7="","",P_25号様式!D7)</f>
        <v>3</v>
      </c>
      <c r="D15" s="29">
        <f>IF(P_25号様式!E7="","",P_25号様式!E7)</f>
        <v>4</v>
      </c>
      <c r="E15" s="29">
        <f>IF(P_25号様式!G7="","",P_25号様式!G7)</f>
        <v>1</v>
      </c>
      <c r="F15" s="31" t="str">
        <f>IF(P_25号様式!H7&lt;&gt; "",TEXT(INT(P_25号様式!H7),"#,##0"),"")</f>
        <v>20,993</v>
      </c>
      <c r="G15" s="32" t="str">
        <f>IF(P_25号様式!H7= "","",IF(VALUE(FIXED(P_25号様式!H7,0,TRUE))&lt;&gt;P_25号様式!H7,RIGHT(FIXED(P_25号様式!H7,3,FALSE),4),""))</f>
        <v/>
      </c>
      <c r="H15" s="29">
        <f>IF(P_25号様式!J7="","",P_25号様式!J7)</f>
        <v>1</v>
      </c>
      <c r="I15" s="31" t="str">
        <f>IF(P_25号様式!K7&lt;&gt; "",TEXT(INT(P_25号様式!K7),"#,##0"),"")</f>
        <v>16,872</v>
      </c>
      <c r="J15" s="32" t="str">
        <f>IF(P_25号様式!K7= "","",IF(VALUE(FIXED(P_25号様式!K7,0,TRUE))&lt;&gt;P_25号様式!K7,RIGHT(FIXED(P_25号様式!K7,3,FALSE),4),""))</f>
        <v/>
      </c>
      <c r="K15" s="30">
        <f>IF(P_25号様式!M7="","",P_25号様式!M7)</f>
        <v>1</v>
      </c>
      <c r="L15" s="31" t="str">
        <f>IF(P_25号様式!N7&lt;&gt; "",TEXT(INT(P_25号様式!N7),"#,##0"),"")</f>
        <v>10,407</v>
      </c>
      <c r="M15" s="32" t="str">
        <f>IF(P_25号様式!N7= "","",IF(VALUE(FIXED(P_25号様式!N7,0,TRUE))&lt;&gt;P_25号様式!N7,RIGHT(FIXED(P_25号様式!N7,3,FALSE),4),""))</f>
        <v/>
      </c>
      <c r="N15" s="30" t="str">
        <f>IF(P_25号様式!P7="","",P_25号様式!P7)</f>
        <v/>
      </c>
      <c r="O15" s="31" t="str">
        <f>IF(P_25号様式!Q7&lt;&gt; "",TEXT(INT(P_25号様式!Q7),"#,##0"),"")</f>
        <v/>
      </c>
      <c r="P15" s="32" t="str">
        <f>IF(P_25号様式!Q7= "","",IF(VALUE(FIXED(P_25号様式!Q7,0,TRUE))&lt;&gt;P_25号様式!Q7,RIGHT(FIXED(P_25号様式!Q7,3,FALSE),4),""))</f>
        <v/>
      </c>
      <c r="Q15" s="30" t="str">
        <f>IF(P_25号様式!S7="","",P_25号様式!S7)</f>
        <v/>
      </c>
      <c r="R15" s="31" t="str">
        <f>IF(P_25号様式!T7&lt;&gt; "",TEXT(INT(P_25号様式!T7),"#,##0"),"")</f>
        <v/>
      </c>
      <c r="S15" s="32" t="str">
        <f>IF(P_25号様式!T7= "","",IF(VALUE(FIXED(P_25号様式!T7,0,TRUE))&lt;&gt;P_25号様式!T7,RIGHT(FIXED(P_25号様式!T7,3,FALSE),4),""))</f>
        <v/>
      </c>
      <c r="T15" s="30">
        <f>IF(P_25号様式!V7="","",P_25号様式!V7)</f>
        <v>1</v>
      </c>
      <c r="U15" s="31" t="str">
        <f>IF(P_25号様式!W7&lt;&gt; "",TEXT(INT(P_25号様式!W7),"#,##0"),"")</f>
        <v>14,108</v>
      </c>
      <c r="V15" s="32" t="str">
        <f>IF(P_25号様式!W7= "","",IF(VALUE(FIXED(P_25号様式!W7,0,TRUE))&lt;&gt;P_25号様式!W7,RIGHT(FIXED(P_25号様式!W7,3,FALSE),4),""))</f>
        <v/>
      </c>
      <c r="W15" s="30" t="str">
        <f>IF(P_25号様式!Y7="","",P_25号様式!Y7)</f>
        <v/>
      </c>
      <c r="X15" s="31" t="str">
        <f>IF(P_25号様式!Z7&lt;&gt; "",TEXT(INT(P_25号様式!Z7),"#,##0"),"")</f>
        <v/>
      </c>
      <c r="Y15" s="32" t="str">
        <f>IF(P_25号様式!Z7= "","",IF(VALUE(FIXED(P_25号様式!Z7,0,TRUE))&lt;&gt;P_25号様式!Z7,RIGHT(FIXED(P_25号様式!Z7,3,FALSE),4),""))</f>
        <v/>
      </c>
      <c r="Z15" s="30" t="str">
        <f>IF(P_25号様式!AB7="","",P_25号様式!AB7)</f>
        <v/>
      </c>
      <c r="AA15" s="31" t="str">
        <f>IF(P_25号様式!AC7&lt;&gt; "",TEXT(INT(P_25号様式!AC7),"#,##0"),"")</f>
        <v/>
      </c>
      <c r="AB15" s="32" t="str">
        <f>IF(P_25号様式!AC7= "","",IF(VALUE(FIXED(P_25号様式!AC7,0,TRUE))&lt;&gt;P_25号様式!AC7,RIGHT(FIXED(P_25号様式!AC7,3,FALSE),4),""))</f>
        <v/>
      </c>
      <c r="AC15" s="30" t="str">
        <f>IF(P_25号様式!AE7="","",P_25号様式!AE7)</f>
        <v/>
      </c>
      <c r="AD15" s="31" t="str">
        <f>IF(P_25号様式!AF7&lt;&gt; "",TEXT(INT(P_25号様式!AF7),"#,##0"),"")</f>
        <v/>
      </c>
      <c r="AE15" s="32" t="str">
        <f>IF(P_25号様式!AF7= "","",IF(VALUE(FIXED(P_25号様式!AF7,0,TRUE))&lt;&gt;P_25号様式!AF7,RIGHT(FIXED(P_25号様式!AF7,3,FALSE),4),""))</f>
        <v/>
      </c>
      <c r="AF15" s="30" t="str">
        <f>IF(P_25号様式!AH7="","",P_25号様式!AH7)</f>
        <v/>
      </c>
      <c r="AG15" s="31" t="str">
        <f>IF(P_25号様式!AI7&lt;&gt; "",TEXT(INT(P_25号様式!AI7),"#,##0"),"")</f>
        <v/>
      </c>
      <c r="AH15" s="32" t="str">
        <f>IF(P_25号様式!AI7= "","",IF(VALUE(FIXED(P_25号様式!AI7,0,TRUE))&lt;&gt;P_25号様式!AI7,RIGHT(FIXED(P_25号様式!AI7,3,FALSE),4),""))</f>
        <v/>
      </c>
      <c r="AI15" s="31" t="str">
        <f>IF(P_25号様式!AJ7&lt;&gt; "",TEXT(INT(P_25号様式!AJ7),"#,##0"),"")</f>
        <v>62,380</v>
      </c>
      <c r="AJ15" s="32" t="str">
        <f>IF(P_25号様式!AJ7= "","",IF(VALUE(FIXED(P_25号様式!AJ7,0,TRUE))&lt;&gt;P_25号様式!AJ7,RIGHT(FIXED(P_25号様式!AJ7,3,FALSE),4),""))</f>
        <v/>
      </c>
    </row>
    <row r="16" spans="1:36" s="16" customFormat="1" ht="12" customHeight="1" x14ac:dyDescent="0.15">
      <c r="A16" s="53" t="str">
        <f>IF(P_25号様式!C8="","",P_25号様式!C8)</f>
        <v>北九州市戸畑区</v>
      </c>
      <c r="B16" s="53"/>
      <c r="C16" s="29">
        <f>IF(P_25号様式!D8="","",P_25号様式!D8)</f>
        <v>1</v>
      </c>
      <c r="D16" s="29">
        <f>IF(P_25号様式!E8="","",P_25号様式!E8)</f>
        <v>2</v>
      </c>
      <c r="E16" s="29">
        <f>IF(P_25号様式!G8="","",P_25号様式!G8)</f>
        <v>1</v>
      </c>
      <c r="F16" s="31" t="str">
        <f>IF(P_25号様式!H8&lt;&gt; "",TEXT(INT(P_25号様式!H8),"#,##0"),"")</f>
        <v>7,631</v>
      </c>
      <c r="G16" s="32" t="str">
        <f>IF(P_25号様式!H8= "","",IF(VALUE(FIXED(P_25号様式!H8,0,TRUE))&lt;&gt;P_25号様式!H8,RIGHT(FIXED(P_25号様式!H8,3,FALSE),4),""))</f>
        <v/>
      </c>
      <c r="H16" s="29" t="str">
        <f>IF(P_25号様式!J8="","",P_25号様式!J8)</f>
        <v/>
      </c>
      <c r="I16" s="31" t="str">
        <f>IF(P_25号様式!K8&lt;&gt; "",TEXT(INT(P_25号様式!K8),"#,##0"),"")</f>
        <v/>
      </c>
      <c r="J16" s="32" t="str">
        <f>IF(P_25号様式!K8= "","",IF(VALUE(FIXED(P_25号様式!K8,0,TRUE))&lt;&gt;P_25号様式!K8,RIGHT(FIXED(P_25号様式!K8,3,FALSE),4),""))</f>
        <v/>
      </c>
      <c r="K16" s="30" t="str">
        <f>IF(P_25号様式!M8="","",P_25号様式!M8)</f>
        <v/>
      </c>
      <c r="L16" s="31" t="str">
        <f>IF(P_25号様式!N8&lt;&gt; "",TEXT(INT(P_25号様式!N8),"#,##0"),"")</f>
        <v/>
      </c>
      <c r="M16" s="32" t="str">
        <f>IF(P_25号様式!N8= "","",IF(VALUE(FIXED(P_25号様式!N8,0,TRUE))&lt;&gt;P_25号様式!N8,RIGHT(FIXED(P_25号様式!N8,3,FALSE),4),""))</f>
        <v/>
      </c>
      <c r="N16" s="30">
        <f>IF(P_25号様式!P8="","",P_25号様式!P8)</f>
        <v>1</v>
      </c>
      <c r="O16" s="31" t="str">
        <f>IF(P_25号様式!Q8&lt;&gt; "",TEXT(INT(P_25号様式!Q8),"#,##0"),"")</f>
        <v>4,736</v>
      </c>
      <c r="P16" s="32" t="str">
        <f>IF(P_25号様式!Q8= "","",IF(VALUE(FIXED(P_25号様式!Q8,0,TRUE))&lt;&gt;P_25号様式!Q8,RIGHT(FIXED(P_25号様式!Q8,3,FALSE),4),""))</f>
        <v/>
      </c>
      <c r="Q16" s="30" t="str">
        <f>IF(P_25号様式!S8="","",P_25号様式!S8)</f>
        <v/>
      </c>
      <c r="R16" s="31" t="str">
        <f>IF(P_25号様式!T8&lt;&gt; "",TEXT(INT(P_25号様式!T8),"#,##0"),"")</f>
        <v/>
      </c>
      <c r="S16" s="32" t="str">
        <f>IF(P_25号様式!T8= "","",IF(VALUE(FIXED(P_25号様式!T8,0,TRUE))&lt;&gt;P_25号様式!T8,RIGHT(FIXED(P_25号様式!T8,3,FALSE),4),""))</f>
        <v/>
      </c>
      <c r="T16" s="30" t="str">
        <f>IF(P_25号様式!V8="","",P_25号様式!V8)</f>
        <v/>
      </c>
      <c r="U16" s="31" t="str">
        <f>IF(P_25号様式!W8&lt;&gt; "",TEXT(INT(P_25号様式!W8),"#,##0"),"")</f>
        <v/>
      </c>
      <c r="V16" s="32" t="str">
        <f>IF(P_25号様式!W8= "","",IF(VALUE(FIXED(P_25号様式!W8,0,TRUE))&lt;&gt;P_25号様式!W8,RIGHT(FIXED(P_25号様式!W8,3,FALSE),4),""))</f>
        <v/>
      </c>
      <c r="W16" s="30" t="str">
        <f>IF(P_25号様式!Y8="","",P_25号様式!Y8)</f>
        <v/>
      </c>
      <c r="X16" s="31" t="str">
        <f>IF(P_25号様式!Z8&lt;&gt; "",TEXT(INT(P_25号様式!Z8),"#,##0"),"")</f>
        <v/>
      </c>
      <c r="Y16" s="32" t="str">
        <f>IF(P_25号様式!Z8= "","",IF(VALUE(FIXED(P_25号様式!Z8,0,TRUE))&lt;&gt;P_25号様式!Z8,RIGHT(FIXED(P_25号様式!Z8,3,FALSE),4),""))</f>
        <v/>
      </c>
      <c r="Z16" s="30" t="str">
        <f>IF(P_25号様式!AB8="","",P_25号様式!AB8)</f>
        <v/>
      </c>
      <c r="AA16" s="31" t="str">
        <f>IF(P_25号様式!AC8&lt;&gt; "",TEXT(INT(P_25号様式!AC8),"#,##0"),"")</f>
        <v/>
      </c>
      <c r="AB16" s="32" t="str">
        <f>IF(P_25号様式!AC8= "","",IF(VALUE(FIXED(P_25号様式!AC8,0,TRUE))&lt;&gt;P_25号様式!AC8,RIGHT(FIXED(P_25号様式!AC8,3,FALSE),4),""))</f>
        <v/>
      </c>
      <c r="AC16" s="30" t="str">
        <f>IF(P_25号様式!AE8="","",P_25号様式!AE8)</f>
        <v/>
      </c>
      <c r="AD16" s="31" t="str">
        <f>IF(P_25号様式!AF8&lt;&gt; "",TEXT(INT(P_25号様式!AF8),"#,##0"),"")</f>
        <v/>
      </c>
      <c r="AE16" s="32" t="str">
        <f>IF(P_25号様式!AF8= "","",IF(VALUE(FIXED(P_25号様式!AF8,0,TRUE))&lt;&gt;P_25号様式!AF8,RIGHT(FIXED(P_25号様式!AF8,3,FALSE),4),""))</f>
        <v/>
      </c>
      <c r="AF16" s="30" t="str">
        <f>IF(P_25号様式!AH8="","",P_25号様式!AH8)</f>
        <v/>
      </c>
      <c r="AG16" s="31" t="str">
        <f>IF(P_25号様式!AI8&lt;&gt; "",TEXT(INT(P_25号様式!AI8),"#,##0"),"")</f>
        <v/>
      </c>
      <c r="AH16" s="32" t="str">
        <f>IF(P_25号様式!AI8= "","",IF(VALUE(FIXED(P_25号様式!AI8,0,TRUE))&lt;&gt;P_25号様式!AI8,RIGHT(FIXED(P_25号様式!AI8,3,FALSE),4),""))</f>
        <v/>
      </c>
      <c r="AI16" s="31" t="str">
        <f>IF(P_25号様式!AJ8&lt;&gt; "",TEXT(INT(P_25号様式!AJ8),"#,##0"),"")</f>
        <v>12,367</v>
      </c>
      <c r="AJ16" s="32" t="str">
        <f>IF(P_25号様式!AJ8= "","",IF(VALUE(FIXED(P_25号様式!AJ8,0,TRUE))&lt;&gt;P_25号様式!AJ8,RIGHT(FIXED(P_25号様式!AJ8,3,FALSE),4),""))</f>
        <v/>
      </c>
    </row>
    <row r="17" spans="1:36" s="16" customFormat="1" ht="12" customHeight="1" x14ac:dyDescent="0.15">
      <c r="A17" s="53" t="str">
        <f>IF(P_25号様式!C9="","",P_25号様式!C9)</f>
        <v>福岡市東区</v>
      </c>
      <c r="B17" s="53"/>
      <c r="C17" s="29">
        <f>IF(P_25号様式!D9="","",P_25号様式!D9)</f>
        <v>5</v>
      </c>
      <c r="D17" s="29">
        <f>IF(P_25号様式!E9="","",P_25号様式!E9)</f>
        <v>6</v>
      </c>
      <c r="E17" s="29">
        <f>IF(P_25号様式!G9="","",P_25号様式!G9)</f>
        <v>2</v>
      </c>
      <c r="F17" s="31" t="str">
        <f>IF(P_25号様式!H9&lt;&gt; "",TEXT(INT(P_25号様式!H9),"#,##0"),"")</f>
        <v>34,001</v>
      </c>
      <c r="G17" s="32" t="str">
        <f>IF(P_25号様式!H9= "","",IF(VALUE(FIXED(P_25号様式!H9,0,TRUE))&lt;&gt;P_25号様式!H9,RIGHT(FIXED(P_25号様式!H9,3,FALSE),4),""))</f>
        <v/>
      </c>
      <c r="H17" s="29">
        <f>IF(P_25号様式!J9="","",P_25号様式!J9)</f>
        <v>1</v>
      </c>
      <c r="I17" s="31" t="str">
        <f>IF(P_25号様式!K9&lt;&gt; "",TEXT(INT(P_25号様式!K9),"#,##0"),"")</f>
        <v>17,129</v>
      </c>
      <c r="J17" s="32" t="str">
        <f>IF(P_25号様式!K9= "","",IF(VALUE(FIXED(P_25号様式!K9,0,TRUE))&lt;&gt;P_25号様式!K9,RIGHT(FIXED(P_25号様式!K9,3,FALSE),4),""))</f>
        <v/>
      </c>
      <c r="K17" s="30">
        <f>IF(P_25号様式!M9="","",P_25号様式!M9)</f>
        <v>1</v>
      </c>
      <c r="L17" s="31" t="str">
        <f>IF(P_25号様式!N9&lt;&gt; "",TEXT(INT(P_25号様式!N9),"#,##0"),"")</f>
        <v>10,450</v>
      </c>
      <c r="M17" s="32" t="str">
        <f>IF(P_25号様式!N9= "","",IF(VALUE(FIXED(P_25号様式!N9,0,TRUE))&lt;&gt;P_25号様式!N9,RIGHT(FIXED(P_25号様式!N9,3,FALSE),4),""))</f>
        <v/>
      </c>
      <c r="N17" s="30">
        <f>IF(P_25号様式!P9="","",P_25号様式!P9)</f>
        <v>1</v>
      </c>
      <c r="O17" s="31" t="str">
        <f>IF(P_25号様式!Q9&lt;&gt; "",TEXT(INT(P_25号様式!Q9),"#,##0"),"")</f>
        <v>17,476</v>
      </c>
      <c r="P17" s="32" t="str">
        <f>IF(P_25号様式!Q9= "","",IF(VALUE(FIXED(P_25号様式!Q9,0,TRUE))&lt;&gt;P_25号様式!Q9,RIGHT(FIXED(P_25号様式!Q9,3,FALSE),4),""))</f>
        <v/>
      </c>
      <c r="Q17" s="30" t="str">
        <f>IF(P_25号様式!S9="","",P_25号様式!S9)</f>
        <v/>
      </c>
      <c r="R17" s="31" t="str">
        <f>IF(P_25号様式!T9&lt;&gt; "",TEXT(INT(P_25号様式!T9),"#,##0"),"")</f>
        <v/>
      </c>
      <c r="S17" s="32" t="str">
        <f>IF(P_25号様式!T9= "","",IF(VALUE(FIXED(P_25号様式!T9,0,TRUE))&lt;&gt;P_25号様式!T9,RIGHT(FIXED(P_25号様式!T9,3,FALSE),4),""))</f>
        <v/>
      </c>
      <c r="T17" s="30">
        <f>IF(P_25号様式!V9="","",P_25号様式!V9)</f>
        <v>1</v>
      </c>
      <c r="U17" s="31" t="str">
        <f>IF(P_25号様式!W9&lt;&gt; "",TEXT(INT(P_25号様式!W9),"#,##0"),"")</f>
        <v>12,744</v>
      </c>
      <c r="V17" s="32" t="str">
        <f>IF(P_25号様式!W9= "","",IF(VALUE(FIXED(P_25号様式!W9,0,TRUE))&lt;&gt;P_25号様式!W9,RIGHT(FIXED(P_25号様式!W9,3,FALSE),4),""))</f>
        <v/>
      </c>
      <c r="W17" s="30" t="str">
        <f>IF(P_25号様式!Y9="","",P_25号様式!Y9)</f>
        <v/>
      </c>
      <c r="X17" s="31" t="str">
        <f>IF(P_25号様式!Z9&lt;&gt; "",TEXT(INT(P_25号様式!Z9),"#,##0"),"")</f>
        <v/>
      </c>
      <c r="Y17" s="32" t="str">
        <f>IF(P_25号様式!Z9= "","",IF(VALUE(FIXED(P_25号様式!Z9,0,TRUE))&lt;&gt;P_25号様式!Z9,RIGHT(FIXED(P_25号様式!Z9,3,FALSE),4),""))</f>
        <v/>
      </c>
      <c r="Z17" s="30" t="str">
        <f>IF(P_25号様式!AB9="","",P_25号様式!AB9)</f>
        <v/>
      </c>
      <c r="AA17" s="31" t="str">
        <f>IF(P_25号様式!AC9&lt;&gt; "",TEXT(INT(P_25号様式!AC9),"#,##0"),"")</f>
        <v/>
      </c>
      <c r="AB17" s="32" t="str">
        <f>IF(P_25号様式!AC9= "","",IF(VALUE(FIXED(P_25号様式!AC9,0,TRUE))&lt;&gt;P_25号様式!AC9,RIGHT(FIXED(P_25号様式!AC9,3,FALSE),4),""))</f>
        <v/>
      </c>
      <c r="AC17" s="30" t="str">
        <f>IF(P_25号様式!AE9="","",P_25号様式!AE9)</f>
        <v/>
      </c>
      <c r="AD17" s="31" t="str">
        <f>IF(P_25号様式!AF9&lt;&gt; "",TEXT(INT(P_25号様式!AF9),"#,##0"),"")</f>
        <v/>
      </c>
      <c r="AE17" s="32" t="str">
        <f>IF(P_25号様式!AF9= "","",IF(VALUE(FIXED(P_25号様式!AF9,0,TRUE))&lt;&gt;P_25号様式!AF9,RIGHT(FIXED(P_25号様式!AF9,3,FALSE),4),""))</f>
        <v/>
      </c>
      <c r="AF17" s="30" t="str">
        <f>IF(P_25号様式!AH9="","",P_25号様式!AH9)</f>
        <v/>
      </c>
      <c r="AG17" s="31" t="str">
        <f>IF(P_25号様式!AI9&lt;&gt; "",TEXT(INT(P_25号様式!AI9),"#,##0"),"")</f>
        <v/>
      </c>
      <c r="AH17" s="32" t="str">
        <f>IF(P_25号様式!AI9= "","",IF(VALUE(FIXED(P_25号様式!AI9,0,TRUE))&lt;&gt;P_25号様式!AI9,RIGHT(FIXED(P_25号様式!AI9,3,FALSE),4),""))</f>
        <v/>
      </c>
      <c r="AI17" s="31" t="str">
        <f>IF(P_25号様式!AJ9&lt;&gt; "",TEXT(INT(P_25号様式!AJ9),"#,##0"),"")</f>
        <v>91,800</v>
      </c>
      <c r="AJ17" s="32" t="str">
        <f>IF(P_25号様式!AJ9= "","",IF(VALUE(FIXED(P_25号様式!AJ9,0,TRUE))&lt;&gt;P_25号様式!AJ9,RIGHT(FIXED(P_25号様式!AJ9,3,FALSE),4),""))</f>
        <v/>
      </c>
    </row>
    <row r="18" spans="1:36" s="16" customFormat="1" ht="12" customHeight="1" x14ac:dyDescent="0.15">
      <c r="A18" s="53" t="str">
        <f>IF(P_25号様式!C10="","",P_25号様式!C10)</f>
        <v>福岡市博多区</v>
      </c>
      <c r="B18" s="53"/>
      <c r="C18" s="29">
        <f>IF(P_25号様式!D10="","",P_25号様式!D10)</f>
        <v>3</v>
      </c>
      <c r="D18" s="29">
        <f>IF(P_25号様式!E10="","",P_25号様式!E10)</f>
        <v>5</v>
      </c>
      <c r="E18" s="29">
        <f>IF(P_25号様式!G10="","",P_25号様式!G10)</f>
        <v>1</v>
      </c>
      <c r="F18" s="31" t="str">
        <f>IF(P_25号様式!H10&lt;&gt; "",TEXT(INT(P_25号様式!H10),"#,##0"),"")</f>
        <v>21,520</v>
      </c>
      <c r="G18" s="32" t="str">
        <f>IF(P_25号様式!H10= "","",IF(VALUE(FIXED(P_25号様式!H10,0,TRUE))&lt;&gt;P_25号様式!H10,RIGHT(FIXED(P_25号様式!H10,3,FALSE),4),""))</f>
        <v/>
      </c>
      <c r="H18" s="29">
        <f>IF(P_25号様式!J10="","",P_25号様式!J10)</f>
        <v>1</v>
      </c>
      <c r="I18" s="31" t="str">
        <f>IF(P_25号様式!K10&lt;&gt; "",TEXT(INT(P_25号様式!K10),"#,##0"),"")</f>
        <v>12,331</v>
      </c>
      <c r="J18" s="32" t="str">
        <f>IF(P_25号様式!K10= "","",IF(VALUE(FIXED(P_25号様式!K10,0,TRUE))&lt;&gt;P_25号様式!K10,RIGHT(FIXED(P_25号様式!K10,3,FALSE),4),""))</f>
        <v/>
      </c>
      <c r="K18" s="30">
        <f>IF(P_25号様式!M10="","",P_25号様式!M10)</f>
        <v>1</v>
      </c>
      <c r="L18" s="31" t="str">
        <f>IF(P_25号様式!N10&lt;&gt; "",TEXT(INT(P_25号様式!N10),"#,##0"),"")</f>
        <v>4,760</v>
      </c>
      <c r="M18" s="32" t="str">
        <f>IF(P_25号様式!N10= "","",IF(VALUE(FIXED(P_25号様式!N10,0,TRUE))&lt;&gt;P_25号様式!N10,RIGHT(FIXED(P_25号様式!N10,3,FALSE),4),""))</f>
        <v/>
      </c>
      <c r="N18" s="30">
        <f>IF(P_25号様式!P10="","",P_25号様式!P10)</f>
        <v>1</v>
      </c>
      <c r="O18" s="31" t="str">
        <f>IF(P_25号様式!Q10&lt;&gt; "",TEXT(INT(P_25号様式!Q10),"#,##0"),"")</f>
        <v>9,748</v>
      </c>
      <c r="P18" s="32" t="str">
        <f>IF(P_25号様式!Q10= "","",IF(VALUE(FIXED(P_25号様式!Q10,0,TRUE))&lt;&gt;P_25号様式!Q10,RIGHT(FIXED(P_25号様式!Q10,3,FALSE),4),""))</f>
        <v/>
      </c>
      <c r="Q18" s="30" t="str">
        <f>IF(P_25号様式!S10="","",P_25号様式!S10)</f>
        <v/>
      </c>
      <c r="R18" s="31" t="str">
        <f>IF(P_25号様式!T10&lt;&gt; "",TEXT(INT(P_25号様式!T10),"#,##0"),"")</f>
        <v/>
      </c>
      <c r="S18" s="32" t="str">
        <f>IF(P_25号様式!T10= "","",IF(VALUE(FIXED(P_25号様式!T10,0,TRUE))&lt;&gt;P_25号様式!T10,RIGHT(FIXED(P_25号様式!T10,3,FALSE),4),""))</f>
        <v/>
      </c>
      <c r="T18" s="30">
        <f>IF(P_25号様式!V10="","",P_25号様式!V10)</f>
        <v>1</v>
      </c>
      <c r="U18" s="31" t="str">
        <f>IF(P_25号様式!W10&lt;&gt; "",TEXT(INT(P_25号様式!W10),"#,##0"),"")</f>
        <v>10,240</v>
      </c>
      <c r="V18" s="32" t="str">
        <f>IF(P_25号様式!W10= "","",IF(VALUE(FIXED(P_25号様式!W10,0,TRUE))&lt;&gt;P_25号様式!W10,RIGHT(FIXED(P_25号様式!W10,3,FALSE),4),""))</f>
        <v/>
      </c>
      <c r="W18" s="30" t="str">
        <f>IF(P_25号様式!Y10="","",P_25号様式!Y10)</f>
        <v/>
      </c>
      <c r="X18" s="31" t="str">
        <f>IF(P_25号様式!Z10&lt;&gt; "",TEXT(INT(P_25号様式!Z10),"#,##0"),"")</f>
        <v/>
      </c>
      <c r="Y18" s="32" t="str">
        <f>IF(P_25号様式!Z10= "","",IF(VALUE(FIXED(P_25号様式!Z10,0,TRUE))&lt;&gt;P_25号様式!Z10,RIGHT(FIXED(P_25号様式!Z10,3,FALSE),4),""))</f>
        <v/>
      </c>
      <c r="Z18" s="30" t="str">
        <f>IF(P_25号様式!AB10="","",P_25号様式!AB10)</f>
        <v/>
      </c>
      <c r="AA18" s="31" t="str">
        <f>IF(P_25号様式!AC10&lt;&gt; "",TEXT(INT(P_25号様式!AC10),"#,##0"),"")</f>
        <v/>
      </c>
      <c r="AB18" s="32" t="str">
        <f>IF(P_25号様式!AC10= "","",IF(VALUE(FIXED(P_25号様式!AC10,0,TRUE))&lt;&gt;P_25号様式!AC10,RIGHT(FIXED(P_25号様式!AC10,3,FALSE),4),""))</f>
        <v/>
      </c>
      <c r="AC18" s="30" t="str">
        <f>IF(P_25号様式!AE10="","",P_25号様式!AE10)</f>
        <v/>
      </c>
      <c r="AD18" s="31" t="str">
        <f>IF(P_25号様式!AF10&lt;&gt; "",TEXT(INT(P_25号様式!AF10),"#,##0"),"")</f>
        <v/>
      </c>
      <c r="AE18" s="32" t="str">
        <f>IF(P_25号様式!AF10= "","",IF(VALUE(FIXED(P_25号様式!AF10,0,TRUE))&lt;&gt;P_25号様式!AF10,RIGHT(FIXED(P_25号様式!AF10,3,FALSE),4),""))</f>
        <v/>
      </c>
      <c r="AF18" s="30" t="str">
        <f>IF(P_25号様式!AH10="","",P_25号様式!AH10)</f>
        <v/>
      </c>
      <c r="AG18" s="31" t="str">
        <f>IF(P_25号様式!AI10&lt;&gt; "",TEXT(INT(P_25号様式!AI10),"#,##0"),"")</f>
        <v/>
      </c>
      <c r="AH18" s="32" t="str">
        <f>IF(P_25号様式!AI10= "","",IF(VALUE(FIXED(P_25号様式!AI10,0,TRUE))&lt;&gt;P_25号様式!AI10,RIGHT(FIXED(P_25号様式!AI10,3,FALSE),4),""))</f>
        <v/>
      </c>
      <c r="AI18" s="31" t="str">
        <f>IF(P_25号様式!AJ10&lt;&gt; "",TEXT(INT(P_25号様式!AJ10),"#,##0"),"")</f>
        <v>58,599</v>
      </c>
      <c r="AJ18" s="32" t="str">
        <f>IF(P_25号様式!AJ10= "","",IF(VALUE(FIXED(P_25号様式!AJ10,0,TRUE))&lt;&gt;P_25号様式!AJ10,RIGHT(FIXED(P_25号様式!AJ10,3,FALSE),4),""))</f>
        <v/>
      </c>
    </row>
    <row r="19" spans="1:36" s="16" customFormat="1" ht="12" customHeight="1" x14ac:dyDescent="0.15">
      <c r="A19" s="53" t="str">
        <f>IF(P_25号様式!C11="","",P_25号様式!C11)</f>
        <v>福岡市中央区</v>
      </c>
      <c r="B19" s="53"/>
      <c r="C19" s="29">
        <f>IF(P_25号様式!D11="","",P_25号様式!D11)</f>
        <v>3</v>
      </c>
      <c r="D19" s="29">
        <f>IF(P_25号様式!E11="","",P_25号様式!E11)</f>
        <v>4</v>
      </c>
      <c r="E19" s="29">
        <f>IF(P_25号様式!G11="","",P_25号様式!G11)</f>
        <v>1</v>
      </c>
      <c r="F19" s="31" t="str">
        <f>IF(P_25号様式!H11&lt;&gt; "",TEXT(INT(P_25号様式!H11),"#,##0"),"")</f>
        <v>17,063</v>
      </c>
      <c r="G19" s="32" t="str">
        <f>IF(P_25号様式!H11= "","",IF(VALUE(FIXED(P_25号様式!H11,0,TRUE))&lt;&gt;P_25号様式!H11,RIGHT(FIXED(P_25号様式!H11,3,FALSE),4),""))</f>
        <v/>
      </c>
      <c r="H19" s="29" t="str">
        <f>IF(P_25号様式!J11="","",P_25号様式!J11)</f>
        <v/>
      </c>
      <c r="I19" s="31" t="str">
        <f>IF(P_25号様式!K11&lt;&gt; "",TEXT(INT(P_25号様式!K11),"#,##0"),"")</f>
        <v/>
      </c>
      <c r="J19" s="32" t="str">
        <f>IF(P_25号様式!K11= "","",IF(VALUE(FIXED(P_25号様式!K11,0,TRUE))&lt;&gt;P_25号様式!K11,RIGHT(FIXED(P_25号様式!K11,3,FALSE),4),""))</f>
        <v/>
      </c>
      <c r="K19" s="30" t="str">
        <f>IF(P_25号様式!M11="","",P_25号様式!M11)</f>
        <v/>
      </c>
      <c r="L19" s="31" t="str">
        <f>IF(P_25号様式!N11&lt;&gt; "",TEXT(INT(P_25号様式!N11),"#,##0"),"")</f>
        <v/>
      </c>
      <c r="M19" s="32" t="str">
        <f>IF(P_25号様式!N11= "","",IF(VALUE(FIXED(P_25号様式!N11,0,TRUE))&lt;&gt;P_25号様式!N11,RIGHT(FIXED(P_25号様式!N11,3,FALSE),4),""))</f>
        <v/>
      </c>
      <c r="N19" s="30">
        <f>IF(P_25号様式!P11="","",P_25号様式!P11)</f>
        <v>1</v>
      </c>
      <c r="O19" s="31" t="str">
        <f>IF(P_25号様式!Q11&lt;&gt; "",TEXT(INT(P_25号様式!Q11),"#,##0"),"")</f>
        <v>11,908</v>
      </c>
      <c r="P19" s="32" t="str">
        <f>IF(P_25号様式!Q11= "","",IF(VALUE(FIXED(P_25号様式!Q11,0,TRUE))&lt;&gt;P_25号様式!Q11,RIGHT(FIXED(P_25号様式!Q11,3,FALSE),4),""))</f>
        <v/>
      </c>
      <c r="Q19" s="30" t="str">
        <f>IF(P_25号様式!S11="","",P_25号様式!S11)</f>
        <v/>
      </c>
      <c r="R19" s="31" t="str">
        <f>IF(P_25号様式!T11&lt;&gt; "",TEXT(INT(P_25号様式!T11),"#,##0"),"")</f>
        <v/>
      </c>
      <c r="S19" s="32" t="str">
        <f>IF(P_25号様式!T11= "","",IF(VALUE(FIXED(P_25号様式!T11,0,TRUE))&lt;&gt;P_25号様式!T11,RIGHT(FIXED(P_25号様式!T11,3,FALSE),4),""))</f>
        <v/>
      </c>
      <c r="T19" s="30">
        <f>IF(P_25号様式!V11="","",P_25号様式!V11)</f>
        <v>1</v>
      </c>
      <c r="U19" s="31" t="str">
        <f>IF(P_25号様式!W11&lt;&gt; "",TEXT(INT(P_25号様式!W11),"#,##0"),"")</f>
        <v>13,141</v>
      </c>
      <c r="V19" s="32" t="str">
        <f>IF(P_25号様式!W11= "","",IF(VALUE(FIXED(P_25号様式!W11,0,TRUE))&lt;&gt;P_25号様式!W11,RIGHT(FIXED(P_25号様式!W11,3,FALSE),4),""))</f>
        <v/>
      </c>
      <c r="W19" s="30" t="str">
        <f>IF(P_25号様式!Y11="","",P_25号様式!Y11)</f>
        <v/>
      </c>
      <c r="X19" s="31" t="str">
        <f>IF(P_25号様式!Z11&lt;&gt; "",TEXT(INT(P_25号様式!Z11),"#,##0"),"")</f>
        <v/>
      </c>
      <c r="Y19" s="32" t="str">
        <f>IF(P_25号様式!Z11= "","",IF(VALUE(FIXED(P_25号様式!Z11,0,TRUE))&lt;&gt;P_25号様式!Z11,RIGHT(FIXED(P_25号様式!Z11,3,FALSE),4),""))</f>
        <v/>
      </c>
      <c r="Z19" s="30">
        <f>IF(P_25号様式!AB11="","",P_25号様式!AB11)</f>
        <v>1</v>
      </c>
      <c r="AA19" s="31" t="str">
        <f>IF(P_25号様式!AC11&lt;&gt; "",TEXT(INT(P_25号様式!AC11),"#,##0"),"")</f>
        <v>11,216</v>
      </c>
      <c r="AB19" s="32" t="str">
        <f>IF(P_25号様式!AC11= "","",IF(VALUE(FIXED(P_25号様式!AC11,0,TRUE))&lt;&gt;P_25号様式!AC11,RIGHT(FIXED(P_25号様式!AC11,3,FALSE),4),""))</f>
        <v/>
      </c>
      <c r="AC19" s="30" t="str">
        <f>IF(P_25号様式!AE11="","",P_25号様式!AE11)</f>
        <v/>
      </c>
      <c r="AD19" s="31" t="str">
        <f>IF(P_25号様式!AF11&lt;&gt; "",TEXT(INT(P_25号様式!AF11),"#,##0"),"")</f>
        <v/>
      </c>
      <c r="AE19" s="32" t="str">
        <f>IF(P_25号様式!AF11= "","",IF(VALUE(FIXED(P_25号様式!AF11,0,TRUE))&lt;&gt;P_25号様式!AF11,RIGHT(FIXED(P_25号様式!AF11,3,FALSE),4),""))</f>
        <v/>
      </c>
      <c r="AF19" s="30" t="str">
        <f>IF(P_25号様式!AH11="","",P_25号様式!AH11)</f>
        <v/>
      </c>
      <c r="AG19" s="31" t="str">
        <f>IF(P_25号様式!AI11&lt;&gt; "",TEXT(INT(P_25号様式!AI11),"#,##0"),"")</f>
        <v/>
      </c>
      <c r="AH19" s="32" t="str">
        <f>IF(P_25号様式!AI11= "","",IF(VALUE(FIXED(P_25号様式!AI11,0,TRUE))&lt;&gt;P_25号様式!AI11,RIGHT(FIXED(P_25号様式!AI11,3,FALSE),4),""))</f>
        <v/>
      </c>
      <c r="AI19" s="31" t="str">
        <f>IF(P_25号様式!AJ11&lt;&gt; "",TEXT(INT(P_25号様式!AJ11),"#,##0"),"")</f>
        <v>53,328</v>
      </c>
      <c r="AJ19" s="32" t="str">
        <f>IF(P_25号様式!AJ11= "","",IF(VALUE(FIXED(P_25号様式!AJ11,0,TRUE))&lt;&gt;P_25号様式!AJ11,RIGHT(FIXED(P_25号様式!AJ11,3,FALSE),4),""))</f>
        <v/>
      </c>
    </row>
    <row r="20" spans="1:36" s="16" customFormat="1" ht="12" customHeight="1" x14ac:dyDescent="0.15">
      <c r="A20" s="53" t="str">
        <f>IF(P_25号様式!C12="","",P_25号様式!C12)</f>
        <v>福岡市南区</v>
      </c>
      <c r="B20" s="53"/>
      <c r="C20" s="29">
        <f>IF(P_25号様式!D12="","",P_25号様式!D12)</f>
        <v>4</v>
      </c>
      <c r="D20" s="29">
        <f>IF(P_25号様式!E12="","",P_25号様式!E12)</f>
        <v>6</v>
      </c>
      <c r="E20" s="29">
        <f>IF(P_25号様式!G12="","",P_25号様式!G12)</f>
        <v>2</v>
      </c>
      <c r="F20" s="31" t="str">
        <f>IF(P_25号様式!H12&lt;&gt; "",TEXT(INT(P_25号様式!H12),"#,##0"),"")</f>
        <v>29,214</v>
      </c>
      <c r="G20" s="32" t="str">
        <f>IF(P_25号様式!H12= "","",IF(VALUE(FIXED(P_25号様式!H12,0,TRUE))&lt;&gt;P_25号様式!H12,RIGHT(FIXED(P_25号様式!H12,3,FALSE),4),""))</f>
        <v/>
      </c>
      <c r="H20" s="29">
        <f>IF(P_25号様式!J12="","",P_25号様式!J12)</f>
        <v>1</v>
      </c>
      <c r="I20" s="31" t="str">
        <f>IF(P_25号様式!K12&lt;&gt; "",TEXT(INT(P_25号様式!K12),"#,##0"),"")</f>
        <v>14,179</v>
      </c>
      <c r="J20" s="32" t="str">
        <f>IF(P_25号様式!K12= "","",IF(VALUE(FIXED(P_25号様式!K12,0,TRUE))&lt;&gt;P_25号様式!K12,RIGHT(FIXED(P_25号様式!K12,3,FALSE),4),""))</f>
        <v/>
      </c>
      <c r="K20" s="30" t="str">
        <f>IF(P_25号様式!M12="","",P_25号様式!M12)</f>
        <v/>
      </c>
      <c r="L20" s="31" t="str">
        <f>IF(P_25号様式!N12&lt;&gt; "",TEXT(INT(P_25号様式!N12),"#,##0"),"")</f>
        <v/>
      </c>
      <c r="M20" s="32" t="str">
        <f>IF(P_25号様式!N12= "","",IF(VALUE(FIXED(P_25号様式!N12,0,TRUE))&lt;&gt;P_25号様式!N12,RIGHT(FIXED(P_25号様式!N12,3,FALSE),4),""))</f>
        <v/>
      </c>
      <c r="N20" s="30" t="str">
        <f>IF(P_25号様式!P12="","",P_25号様式!P12)</f>
        <v/>
      </c>
      <c r="O20" s="31" t="str">
        <f>IF(P_25号様式!Q12&lt;&gt; "",TEXT(INT(P_25号様式!Q12),"#,##0"),"")</f>
        <v/>
      </c>
      <c r="P20" s="32" t="str">
        <f>IF(P_25号様式!Q12= "","",IF(VALUE(FIXED(P_25号様式!Q12,0,TRUE))&lt;&gt;P_25号様式!Q12,RIGHT(FIXED(P_25号様式!Q12,3,FALSE),4),""))</f>
        <v/>
      </c>
      <c r="Q20" s="30">
        <f>IF(P_25号様式!S12="","",P_25号様式!S12)</f>
        <v>1</v>
      </c>
      <c r="R20" s="31" t="str">
        <f>IF(P_25号様式!T12&lt;&gt; "",TEXT(INT(P_25号様式!T12),"#,##0"),"")</f>
        <v>18,860</v>
      </c>
      <c r="S20" s="32" t="str">
        <f>IF(P_25号様式!T12= "","",IF(VALUE(FIXED(P_25号様式!T12,0,TRUE))&lt;&gt;P_25号様式!T12,RIGHT(FIXED(P_25号様式!T12,3,FALSE),4),""))</f>
        <v/>
      </c>
      <c r="T20" s="30">
        <f>IF(P_25号様式!V12="","",P_25号様式!V12)</f>
        <v>1</v>
      </c>
      <c r="U20" s="31" t="str">
        <f>IF(P_25号様式!W12&lt;&gt; "",TEXT(INT(P_25号様式!W12),"#,##0"),"")</f>
        <v>11,698</v>
      </c>
      <c r="V20" s="32" t="str">
        <f>IF(P_25号様式!W12= "","",IF(VALUE(FIXED(P_25号様式!W12,0,TRUE))&lt;&gt;P_25号様式!W12,RIGHT(FIXED(P_25号様式!W12,3,FALSE),4),""))</f>
        <v/>
      </c>
      <c r="W20" s="30" t="str">
        <f>IF(P_25号様式!Y12="","",P_25号様式!Y12)</f>
        <v/>
      </c>
      <c r="X20" s="31" t="str">
        <f>IF(P_25号様式!Z12&lt;&gt; "",TEXT(INT(P_25号様式!Z12),"#,##0"),"")</f>
        <v/>
      </c>
      <c r="Y20" s="32" t="str">
        <f>IF(P_25号様式!Z12= "","",IF(VALUE(FIXED(P_25号様式!Z12,0,TRUE))&lt;&gt;P_25号様式!Z12,RIGHT(FIXED(P_25号様式!Z12,3,FALSE),4),""))</f>
        <v/>
      </c>
      <c r="Z20" s="30">
        <f>IF(P_25号様式!AB12="","",P_25号様式!AB12)</f>
        <v>1</v>
      </c>
      <c r="AA20" s="31" t="str">
        <f>IF(P_25号様式!AC12&lt;&gt; "",TEXT(INT(P_25号様式!AC12),"#,##0"),"")</f>
        <v>4,653</v>
      </c>
      <c r="AB20" s="32" t="str">
        <f>IF(P_25号様式!AC12= "","",IF(VALUE(FIXED(P_25号様式!AC12,0,TRUE))&lt;&gt;P_25号様式!AC12,RIGHT(FIXED(P_25号様式!AC12,3,FALSE),4),""))</f>
        <v/>
      </c>
      <c r="AC20" s="30" t="str">
        <f>IF(P_25号様式!AE12="","",P_25号様式!AE12)</f>
        <v/>
      </c>
      <c r="AD20" s="31" t="str">
        <f>IF(P_25号様式!AF12&lt;&gt; "",TEXT(INT(P_25号様式!AF12),"#,##0"),"")</f>
        <v/>
      </c>
      <c r="AE20" s="32" t="str">
        <f>IF(P_25号様式!AF12= "","",IF(VALUE(FIXED(P_25号様式!AF12,0,TRUE))&lt;&gt;P_25号様式!AF12,RIGHT(FIXED(P_25号様式!AF12,3,FALSE),4),""))</f>
        <v/>
      </c>
      <c r="AF20" s="30" t="str">
        <f>IF(P_25号様式!AH12="","",P_25号様式!AH12)</f>
        <v/>
      </c>
      <c r="AG20" s="31" t="str">
        <f>IF(P_25号様式!AI12&lt;&gt; "",TEXT(INT(P_25号様式!AI12),"#,##0"),"")</f>
        <v/>
      </c>
      <c r="AH20" s="32" t="str">
        <f>IF(P_25号様式!AI12= "","",IF(VALUE(FIXED(P_25号様式!AI12,0,TRUE))&lt;&gt;P_25号様式!AI12,RIGHT(FIXED(P_25号様式!AI12,3,FALSE),4),""))</f>
        <v/>
      </c>
      <c r="AI20" s="31" t="str">
        <f>IF(P_25号様式!AJ12&lt;&gt; "",TEXT(INT(P_25号様式!AJ12),"#,##0"),"")</f>
        <v>78,604</v>
      </c>
      <c r="AJ20" s="32" t="str">
        <f>IF(P_25号様式!AJ12= "","",IF(VALUE(FIXED(P_25号様式!AJ12,0,TRUE))&lt;&gt;P_25号様式!AJ12,RIGHT(FIXED(P_25号様式!AJ12,3,FALSE),4),""))</f>
        <v/>
      </c>
    </row>
    <row r="21" spans="1:36" s="16" customFormat="1" ht="12" customHeight="1" x14ac:dyDescent="0.15">
      <c r="A21" s="53" t="str">
        <f>IF(P_25号様式!C13="","",P_25号様式!C13)</f>
        <v>福岡市城南区</v>
      </c>
      <c r="B21" s="53"/>
      <c r="C21" s="29">
        <f>IF(P_25号様式!D13="","",P_25号様式!D13)</f>
        <v>2</v>
      </c>
      <c r="D21" s="29">
        <f>IF(P_25号様式!E13="","",P_25号様式!E13)</f>
        <v>4</v>
      </c>
      <c r="E21" s="29" t="str">
        <f>IF(P_25号様式!G13="","",P_25号様式!G13)</f>
        <v/>
      </c>
      <c r="F21" s="31" t="str">
        <f>IF(P_25号様式!H13&lt;&gt; "",TEXT(INT(P_25号様式!H13),"#,##0"),"")</f>
        <v/>
      </c>
      <c r="G21" s="32" t="str">
        <f>IF(P_25号様式!H13= "","",IF(VALUE(FIXED(P_25号様式!H13,0,TRUE))&lt;&gt;P_25号様式!H13,RIGHT(FIXED(P_25号様式!H13,3,FALSE),4),""))</f>
        <v/>
      </c>
      <c r="H21" s="29" t="str">
        <f>IF(P_25号様式!J13="","",P_25号様式!J13)</f>
        <v/>
      </c>
      <c r="I21" s="31" t="str">
        <f>IF(P_25号様式!K13&lt;&gt; "",TEXT(INT(P_25号様式!K13),"#,##0"),"")</f>
        <v/>
      </c>
      <c r="J21" s="32" t="str">
        <f>IF(P_25号様式!K13= "","",IF(VALUE(FIXED(P_25号様式!K13,0,TRUE))&lt;&gt;P_25号様式!K13,RIGHT(FIXED(P_25号様式!K13,3,FALSE),4),""))</f>
        <v/>
      </c>
      <c r="K21" s="30" t="str">
        <f>IF(P_25号様式!M13="","",P_25号様式!M13)</f>
        <v/>
      </c>
      <c r="L21" s="31" t="str">
        <f>IF(P_25号様式!N13&lt;&gt; "",TEXT(INT(P_25号様式!N13),"#,##0"),"")</f>
        <v/>
      </c>
      <c r="M21" s="32" t="str">
        <f>IF(P_25号様式!N13= "","",IF(VALUE(FIXED(P_25号様式!N13,0,TRUE))&lt;&gt;P_25号様式!N13,RIGHT(FIXED(P_25号様式!N13,3,FALSE),4),""))</f>
        <v/>
      </c>
      <c r="N21" s="30">
        <f>IF(P_25号様式!P13="","",P_25号様式!P13)</f>
        <v>1</v>
      </c>
      <c r="O21" s="31" t="str">
        <f>IF(P_25号様式!Q13&lt;&gt; "",TEXT(INT(P_25号様式!Q13),"#,##0"),"")</f>
        <v>7,032</v>
      </c>
      <c r="P21" s="32" t="str">
        <f>IF(P_25号様式!Q13= "","",IF(VALUE(FIXED(P_25号様式!Q13,0,TRUE))&lt;&gt;P_25号様式!Q13,RIGHT(FIXED(P_25号様式!Q13,3,FALSE),4),""))</f>
        <v/>
      </c>
      <c r="Q21" s="30" t="str">
        <f>IF(P_25号様式!S13="","",P_25号様式!S13)</f>
        <v/>
      </c>
      <c r="R21" s="31" t="str">
        <f>IF(P_25号様式!T13&lt;&gt; "",TEXT(INT(P_25号様式!T13),"#,##0"),"")</f>
        <v/>
      </c>
      <c r="S21" s="32" t="str">
        <f>IF(P_25号様式!T13= "","",IF(VALUE(FIXED(P_25号様式!T13,0,TRUE))&lt;&gt;P_25号様式!T13,RIGHT(FIXED(P_25号様式!T13,3,FALSE),4),""))</f>
        <v/>
      </c>
      <c r="T21" s="30" t="str">
        <f>IF(P_25号様式!V13="","",P_25号様式!V13)</f>
        <v/>
      </c>
      <c r="U21" s="31" t="str">
        <f>IF(P_25号様式!W13&lt;&gt; "",TEXT(INT(P_25号様式!W13),"#,##0"),"")</f>
        <v/>
      </c>
      <c r="V21" s="32" t="str">
        <f>IF(P_25号様式!W13= "","",IF(VALUE(FIXED(P_25号様式!W13,0,TRUE))&lt;&gt;P_25号様式!W13,RIGHT(FIXED(P_25号様式!W13,3,FALSE),4),""))</f>
        <v/>
      </c>
      <c r="W21" s="30" t="str">
        <f>IF(P_25号様式!Y13="","",P_25号様式!Y13)</f>
        <v/>
      </c>
      <c r="X21" s="31" t="str">
        <f>IF(P_25号様式!Z13&lt;&gt; "",TEXT(INT(P_25号様式!Z13),"#,##0"),"")</f>
        <v/>
      </c>
      <c r="Y21" s="32" t="str">
        <f>IF(P_25号様式!Z13= "","",IF(VALUE(FIXED(P_25号様式!Z13,0,TRUE))&lt;&gt;P_25号様式!Z13,RIGHT(FIXED(P_25号様式!Z13,3,FALSE),4),""))</f>
        <v/>
      </c>
      <c r="Z21" s="30">
        <f>IF(P_25号様式!AB13="","",P_25号様式!AB13)</f>
        <v>3</v>
      </c>
      <c r="AA21" s="31" t="str">
        <f>IF(P_25号様式!AC13&lt;&gt; "",TEXT(INT(P_25号様式!AC13),"#,##0"),"")</f>
        <v>31,575</v>
      </c>
      <c r="AB21" s="32" t="str">
        <f>IF(P_25号様式!AC13= "","",IF(VALUE(FIXED(P_25号様式!AC13,0,TRUE))&lt;&gt;P_25号様式!AC13,RIGHT(FIXED(P_25号様式!AC13,3,FALSE),4),""))</f>
        <v/>
      </c>
      <c r="AC21" s="30" t="str">
        <f>IF(P_25号様式!AE13="","",P_25号様式!AE13)</f>
        <v/>
      </c>
      <c r="AD21" s="31" t="str">
        <f>IF(P_25号様式!AF13&lt;&gt; "",TEXT(INT(P_25号様式!AF13),"#,##0"),"")</f>
        <v/>
      </c>
      <c r="AE21" s="32" t="str">
        <f>IF(P_25号様式!AF13= "","",IF(VALUE(FIXED(P_25号様式!AF13,0,TRUE))&lt;&gt;P_25号様式!AF13,RIGHT(FIXED(P_25号様式!AF13,3,FALSE),4),""))</f>
        <v/>
      </c>
      <c r="AF21" s="30" t="str">
        <f>IF(P_25号様式!AH13="","",P_25号様式!AH13)</f>
        <v/>
      </c>
      <c r="AG21" s="31" t="str">
        <f>IF(P_25号様式!AI13&lt;&gt; "",TEXT(INT(P_25号様式!AI13),"#,##0"),"")</f>
        <v/>
      </c>
      <c r="AH21" s="32" t="str">
        <f>IF(P_25号様式!AI13= "","",IF(VALUE(FIXED(P_25号様式!AI13,0,TRUE))&lt;&gt;P_25号様式!AI13,RIGHT(FIXED(P_25号様式!AI13,3,FALSE),4),""))</f>
        <v/>
      </c>
      <c r="AI21" s="31" t="str">
        <f>IF(P_25号様式!AJ13&lt;&gt; "",TEXT(INT(P_25号様式!AJ13),"#,##0"),"")</f>
        <v>38,607</v>
      </c>
      <c r="AJ21" s="32" t="str">
        <f>IF(P_25号様式!AJ13= "","",IF(VALUE(FIXED(P_25号様式!AJ13,0,TRUE))&lt;&gt;P_25号様式!AJ13,RIGHT(FIXED(P_25号様式!AJ13,3,FALSE),4),""))</f>
        <v/>
      </c>
    </row>
    <row r="22" spans="1:36" s="16" customFormat="1" ht="12" customHeight="1" x14ac:dyDescent="0.15">
      <c r="A22" s="53" t="str">
        <f>IF(P_25号様式!C14="","",P_25号様式!C14)</f>
        <v>福岡市早良区</v>
      </c>
      <c r="B22" s="53"/>
      <c r="C22" s="29">
        <f>IF(P_25号様式!D14="","",P_25号様式!D14)</f>
        <v>3</v>
      </c>
      <c r="D22" s="29">
        <f>IF(P_25号様式!E14="","",P_25号様式!E14)</f>
        <v>4</v>
      </c>
      <c r="E22" s="29">
        <f>IF(P_25号様式!G14="","",P_25号様式!G14)</f>
        <v>1</v>
      </c>
      <c r="F22" s="31" t="str">
        <f>IF(P_25号様式!H14&lt;&gt; "",TEXT(INT(P_25号様式!H14),"#,##0"),"")</f>
        <v>19,124</v>
      </c>
      <c r="G22" s="32" t="str">
        <f>IF(P_25号様式!H14= "","",IF(VALUE(FIXED(P_25号様式!H14,0,TRUE))&lt;&gt;P_25号様式!H14,RIGHT(FIXED(P_25号様式!H14,3,FALSE),4),""))</f>
        <v/>
      </c>
      <c r="H22" s="29">
        <f>IF(P_25号様式!J14="","",P_25号様式!J14)</f>
        <v>1</v>
      </c>
      <c r="I22" s="31" t="str">
        <f>IF(P_25号様式!K14&lt;&gt; "",TEXT(INT(P_25号様式!K14),"#,##0"),"")</f>
        <v>16,883</v>
      </c>
      <c r="J22" s="32" t="str">
        <f>IF(P_25号様式!K14= "","",IF(VALUE(FIXED(P_25号様式!K14,0,TRUE))&lt;&gt;P_25号様式!K14,RIGHT(FIXED(P_25号様式!K14,3,FALSE),4),""))</f>
        <v/>
      </c>
      <c r="K22" s="30" t="str">
        <f>IF(P_25号様式!M14="","",P_25号様式!M14)</f>
        <v/>
      </c>
      <c r="L22" s="31" t="str">
        <f>IF(P_25号様式!N14&lt;&gt; "",TEXT(INT(P_25号様式!N14),"#,##0"),"")</f>
        <v/>
      </c>
      <c r="M22" s="32" t="str">
        <f>IF(P_25号様式!N14= "","",IF(VALUE(FIXED(P_25号様式!N14,0,TRUE))&lt;&gt;P_25号様式!N14,RIGHT(FIXED(P_25号様式!N14,3,FALSE),4),""))</f>
        <v/>
      </c>
      <c r="N22" s="30" t="str">
        <f>IF(P_25号様式!P14="","",P_25号様式!P14)</f>
        <v/>
      </c>
      <c r="O22" s="31" t="str">
        <f>IF(P_25号様式!Q14&lt;&gt; "",TEXT(INT(P_25号様式!Q14),"#,##0"),"")</f>
        <v/>
      </c>
      <c r="P22" s="32" t="str">
        <f>IF(P_25号様式!Q14= "","",IF(VALUE(FIXED(P_25号様式!Q14,0,TRUE))&lt;&gt;P_25号様式!Q14,RIGHT(FIXED(P_25号様式!Q14,3,FALSE),4),""))</f>
        <v/>
      </c>
      <c r="Q22" s="30" t="str">
        <f>IF(P_25号様式!S14="","",P_25号様式!S14)</f>
        <v/>
      </c>
      <c r="R22" s="31" t="str">
        <f>IF(P_25号様式!T14&lt;&gt; "",TEXT(INT(P_25号様式!T14),"#,##0"),"")</f>
        <v/>
      </c>
      <c r="S22" s="32" t="str">
        <f>IF(P_25号様式!T14= "","",IF(VALUE(FIXED(P_25号様式!T14,0,TRUE))&lt;&gt;P_25号様式!T14,RIGHT(FIXED(P_25号様式!T14,3,FALSE),4),""))</f>
        <v/>
      </c>
      <c r="T22" s="30">
        <f>IF(P_25号様式!V14="","",P_25号様式!V14)</f>
        <v>1</v>
      </c>
      <c r="U22" s="31" t="str">
        <f>IF(P_25号様式!W14&lt;&gt; "",TEXT(INT(P_25号様式!W14),"#,##0"),"")</f>
        <v>20,042</v>
      </c>
      <c r="V22" s="32" t="str">
        <f>IF(P_25号様式!W14= "","",IF(VALUE(FIXED(P_25号様式!W14,0,TRUE))&lt;&gt;P_25号様式!W14,RIGHT(FIXED(P_25号様式!W14,3,FALSE),4),""))</f>
        <v/>
      </c>
      <c r="W22" s="30" t="str">
        <f>IF(P_25号様式!Y14="","",P_25号様式!Y14)</f>
        <v/>
      </c>
      <c r="X22" s="31" t="str">
        <f>IF(P_25号様式!Z14&lt;&gt; "",TEXT(INT(P_25号様式!Z14),"#,##0"),"")</f>
        <v/>
      </c>
      <c r="Y22" s="32" t="str">
        <f>IF(P_25号様式!Z14= "","",IF(VALUE(FIXED(P_25号様式!Z14,0,TRUE))&lt;&gt;P_25号様式!Z14,RIGHT(FIXED(P_25号様式!Z14,3,FALSE),4),""))</f>
        <v/>
      </c>
      <c r="Z22" s="30">
        <f>IF(P_25号様式!AB14="","",P_25号様式!AB14)</f>
        <v>1</v>
      </c>
      <c r="AA22" s="31" t="str">
        <f>IF(P_25号様式!AC14&lt;&gt; "",TEXT(INT(P_25号様式!AC14),"#,##0"),"")</f>
        <v>14,902</v>
      </c>
      <c r="AB22" s="32" t="str">
        <f>IF(P_25号様式!AC14= "","",IF(VALUE(FIXED(P_25号様式!AC14,0,TRUE))&lt;&gt;P_25号様式!AC14,RIGHT(FIXED(P_25号様式!AC14,3,FALSE),4),""))</f>
        <v/>
      </c>
      <c r="AC22" s="30" t="str">
        <f>IF(P_25号様式!AE14="","",P_25号様式!AE14)</f>
        <v/>
      </c>
      <c r="AD22" s="31" t="str">
        <f>IF(P_25号様式!AF14&lt;&gt; "",TEXT(INT(P_25号様式!AF14),"#,##0"),"")</f>
        <v/>
      </c>
      <c r="AE22" s="32" t="str">
        <f>IF(P_25号様式!AF14= "","",IF(VALUE(FIXED(P_25号様式!AF14,0,TRUE))&lt;&gt;P_25号様式!AF14,RIGHT(FIXED(P_25号様式!AF14,3,FALSE),4),""))</f>
        <v/>
      </c>
      <c r="AF22" s="30" t="str">
        <f>IF(P_25号様式!AH14="","",P_25号様式!AH14)</f>
        <v/>
      </c>
      <c r="AG22" s="31" t="str">
        <f>IF(P_25号様式!AI14&lt;&gt; "",TEXT(INT(P_25号様式!AI14),"#,##0"),"")</f>
        <v/>
      </c>
      <c r="AH22" s="32" t="str">
        <f>IF(P_25号様式!AI14= "","",IF(VALUE(FIXED(P_25号様式!AI14,0,TRUE))&lt;&gt;P_25号様式!AI14,RIGHT(FIXED(P_25号様式!AI14,3,FALSE),4),""))</f>
        <v/>
      </c>
      <c r="AI22" s="31" t="str">
        <f>IF(P_25号様式!AJ14&lt;&gt; "",TEXT(INT(P_25号様式!AJ14),"#,##0"),"")</f>
        <v>70,951</v>
      </c>
      <c r="AJ22" s="32" t="str">
        <f>IF(P_25号様式!AJ14= "","",IF(VALUE(FIXED(P_25号様式!AJ14,0,TRUE))&lt;&gt;P_25号様式!AJ14,RIGHT(FIXED(P_25号様式!AJ14,3,FALSE),4),""))</f>
        <v/>
      </c>
    </row>
    <row r="23" spans="1:36" s="16" customFormat="1" ht="12" customHeight="1" x14ac:dyDescent="0.15">
      <c r="A23" s="53" t="str">
        <f>IF(P_25号様式!C15="","",P_25号様式!C15)</f>
        <v>福岡市西区</v>
      </c>
      <c r="B23" s="53"/>
      <c r="C23" s="29">
        <f>IF(P_25号様式!D15="","",P_25号様式!D15)</f>
        <v>3</v>
      </c>
      <c r="D23" s="29">
        <f>IF(P_25号様式!E15="","",P_25号様式!E15)</f>
        <v>4</v>
      </c>
      <c r="E23" s="29">
        <f>IF(P_25号様式!G15="","",P_25号様式!G15)</f>
        <v>1</v>
      </c>
      <c r="F23" s="31" t="str">
        <f>IF(P_25号様式!H15&lt;&gt; "",TEXT(INT(P_25号様式!H15),"#,##0"),"")</f>
        <v>22,367</v>
      </c>
      <c r="G23" s="32" t="str">
        <f>IF(P_25号様式!H15= "","",IF(VALUE(FIXED(P_25号様式!H15,0,TRUE))&lt;&gt;P_25号様式!H15,RIGHT(FIXED(P_25号様式!H15,3,FALSE),4),""))</f>
        <v/>
      </c>
      <c r="H23" s="29" t="str">
        <f>IF(P_25号様式!J15="","",P_25号様式!J15)</f>
        <v/>
      </c>
      <c r="I23" s="31" t="str">
        <f>IF(P_25号様式!K15&lt;&gt; "",TEXT(INT(P_25号様式!K15),"#,##0"),"")</f>
        <v/>
      </c>
      <c r="J23" s="32" t="str">
        <f>IF(P_25号様式!K15= "","",IF(VALUE(FIXED(P_25号様式!K15,0,TRUE))&lt;&gt;P_25号様式!K15,RIGHT(FIXED(P_25号様式!K15,3,FALSE),4),""))</f>
        <v/>
      </c>
      <c r="K23" s="30" t="str">
        <f>IF(P_25号様式!M15="","",P_25号様式!M15)</f>
        <v/>
      </c>
      <c r="L23" s="31" t="str">
        <f>IF(P_25号様式!N15&lt;&gt; "",TEXT(INT(P_25号様式!N15),"#,##0"),"")</f>
        <v/>
      </c>
      <c r="M23" s="32" t="str">
        <f>IF(P_25号様式!N15= "","",IF(VALUE(FIXED(P_25号様式!N15,0,TRUE))&lt;&gt;P_25号様式!N15,RIGHT(FIXED(P_25号様式!N15,3,FALSE),4),""))</f>
        <v/>
      </c>
      <c r="N23" s="30">
        <f>IF(P_25号様式!P15="","",P_25号様式!P15)</f>
        <v>1</v>
      </c>
      <c r="O23" s="31" t="str">
        <f>IF(P_25号様式!Q15&lt;&gt; "",TEXT(INT(P_25号様式!Q15),"#,##0"),"")</f>
        <v>10,856</v>
      </c>
      <c r="P23" s="32" t="str">
        <f>IF(P_25号様式!Q15= "","",IF(VALUE(FIXED(P_25号様式!Q15,0,TRUE))&lt;&gt;P_25号様式!Q15,RIGHT(FIXED(P_25号様式!Q15,3,FALSE),4),""))</f>
        <v/>
      </c>
      <c r="Q23" s="30" t="str">
        <f>IF(P_25号様式!S15="","",P_25号様式!S15)</f>
        <v/>
      </c>
      <c r="R23" s="31" t="str">
        <f>IF(P_25号様式!T15&lt;&gt; "",TEXT(INT(P_25号様式!T15),"#,##0"),"")</f>
        <v/>
      </c>
      <c r="S23" s="32" t="str">
        <f>IF(P_25号様式!T15= "","",IF(VALUE(FIXED(P_25号様式!T15,0,TRUE))&lt;&gt;P_25号様式!T15,RIGHT(FIXED(P_25号様式!T15,3,FALSE),4),""))</f>
        <v/>
      </c>
      <c r="T23" s="30">
        <f>IF(P_25号様式!V15="","",P_25号様式!V15)</f>
        <v>1</v>
      </c>
      <c r="U23" s="31" t="str">
        <f>IF(P_25号様式!W15&lt;&gt; "",TEXT(INT(P_25号様式!W15),"#,##0"),"")</f>
        <v>19,174</v>
      </c>
      <c r="V23" s="32" t="str">
        <f>IF(P_25号様式!W15= "","",IF(VALUE(FIXED(P_25号様式!W15,0,TRUE))&lt;&gt;P_25号様式!W15,RIGHT(FIXED(P_25号様式!W15,3,FALSE),4),""))</f>
        <v/>
      </c>
      <c r="W23" s="30" t="str">
        <f>IF(P_25号様式!Y15="","",P_25号様式!Y15)</f>
        <v/>
      </c>
      <c r="X23" s="31" t="str">
        <f>IF(P_25号様式!Z15&lt;&gt; "",TEXT(INT(P_25号様式!Z15),"#,##0"),"")</f>
        <v/>
      </c>
      <c r="Y23" s="32" t="str">
        <f>IF(P_25号様式!Z15= "","",IF(VALUE(FIXED(P_25号様式!Z15,0,TRUE))&lt;&gt;P_25号様式!Z15,RIGHT(FIXED(P_25号様式!Z15,3,FALSE),4),""))</f>
        <v/>
      </c>
      <c r="Z23" s="30">
        <f>IF(P_25号様式!AB15="","",P_25号様式!AB15)</f>
        <v>1</v>
      </c>
      <c r="AA23" s="31" t="str">
        <f>IF(P_25号様式!AC15&lt;&gt; "",TEXT(INT(P_25号様式!AC15),"#,##0"),"")</f>
        <v>10,046</v>
      </c>
      <c r="AB23" s="32" t="str">
        <f>IF(P_25号様式!AC15= "","",IF(VALUE(FIXED(P_25号様式!AC15,0,TRUE))&lt;&gt;P_25号様式!AC15,RIGHT(FIXED(P_25号様式!AC15,3,FALSE),4),""))</f>
        <v/>
      </c>
      <c r="AC23" s="30" t="str">
        <f>IF(P_25号様式!AE15="","",P_25号様式!AE15)</f>
        <v/>
      </c>
      <c r="AD23" s="31" t="str">
        <f>IF(P_25号様式!AF15&lt;&gt; "",TEXT(INT(P_25号様式!AF15),"#,##0"),"")</f>
        <v/>
      </c>
      <c r="AE23" s="32" t="str">
        <f>IF(P_25号様式!AF15= "","",IF(VALUE(FIXED(P_25号様式!AF15,0,TRUE))&lt;&gt;P_25号様式!AF15,RIGHT(FIXED(P_25号様式!AF15,3,FALSE),4),""))</f>
        <v/>
      </c>
      <c r="AF23" s="30" t="str">
        <f>IF(P_25号様式!AH15="","",P_25号様式!AH15)</f>
        <v/>
      </c>
      <c r="AG23" s="31" t="str">
        <f>IF(P_25号様式!AI15&lt;&gt; "",TEXT(INT(P_25号様式!AI15),"#,##0"),"")</f>
        <v/>
      </c>
      <c r="AH23" s="32" t="str">
        <f>IF(P_25号様式!AI15= "","",IF(VALUE(FIXED(P_25号様式!AI15,0,TRUE))&lt;&gt;P_25号様式!AI15,RIGHT(FIXED(P_25号様式!AI15,3,FALSE),4),""))</f>
        <v/>
      </c>
      <c r="AI23" s="31" t="str">
        <f>IF(P_25号様式!AJ15&lt;&gt; "",TEXT(INT(P_25号様式!AJ15),"#,##0"),"")</f>
        <v>62,443</v>
      </c>
      <c r="AJ23" s="32" t="str">
        <f>IF(P_25号様式!AJ15= "","",IF(VALUE(FIXED(P_25号様式!AJ15,0,TRUE))&lt;&gt;P_25号様式!AJ15,RIGHT(FIXED(P_25号様式!AJ15,3,FALSE),4),""))</f>
        <v/>
      </c>
    </row>
    <row r="24" spans="1:36" s="16" customFormat="1" ht="12" customHeight="1" x14ac:dyDescent="0.15">
      <c r="A24" s="53" t="str">
        <f>IF(P_25号様式!C16="","",P_25号様式!C16)</f>
        <v>★大牟田市</v>
      </c>
      <c r="B24" s="53"/>
      <c r="C24" s="29">
        <f>IF(P_25号様式!D16="","",P_25号様式!D16)</f>
        <v>2</v>
      </c>
      <c r="D24" s="29">
        <f>IF(P_25号様式!E16="","",P_25号様式!E16)</f>
        <v>0</v>
      </c>
      <c r="E24" s="29" t="str">
        <f>IF(P_25号様式!G16="","",P_25号様式!G16)</f>
        <v/>
      </c>
      <c r="F24" s="31" t="str">
        <f>IF(P_25号様式!H16&lt;&gt; "",TEXT(INT(P_25号様式!H16),"#,##0"),"")</f>
        <v/>
      </c>
      <c r="G24" s="32" t="str">
        <f>IF(P_25号様式!H16= "","",IF(VALUE(FIXED(P_25号様式!H16,0,TRUE))&lt;&gt;P_25号様式!H16,RIGHT(FIXED(P_25号様式!H16,3,FALSE),4),""))</f>
        <v/>
      </c>
      <c r="H24" s="29" t="str">
        <f>IF(P_25号様式!J16="","",P_25号様式!J16)</f>
        <v/>
      </c>
      <c r="I24" s="31" t="str">
        <f>IF(P_25号様式!K16&lt;&gt; "",TEXT(INT(P_25号様式!K16),"#,##0"),"")</f>
        <v/>
      </c>
      <c r="J24" s="32" t="str">
        <f>IF(P_25号様式!K16= "","",IF(VALUE(FIXED(P_25号様式!K16,0,TRUE))&lt;&gt;P_25号様式!K16,RIGHT(FIXED(P_25号様式!K16,3,FALSE),4),""))</f>
        <v/>
      </c>
      <c r="K24" s="30" t="str">
        <f>IF(P_25号様式!M16="","",P_25号様式!M16)</f>
        <v/>
      </c>
      <c r="L24" s="31" t="str">
        <f>IF(P_25号様式!N16&lt;&gt; "",TEXT(INT(P_25号様式!N16),"#,##0"),"")</f>
        <v/>
      </c>
      <c r="M24" s="32" t="str">
        <f>IF(P_25号様式!N16= "","",IF(VALUE(FIXED(P_25号様式!N16,0,TRUE))&lt;&gt;P_25号様式!N16,RIGHT(FIXED(P_25号様式!N16,3,FALSE),4),""))</f>
        <v/>
      </c>
      <c r="N24" s="30" t="str">
        <f>IF(P_25号様式!P16="","",P_25号様式!P16)</f>
        <v/>
      </c>
      <c r="O24" s="31" t="str">
        <f>IF(P_25号様式!Q16&lt;&gt; "",TEXT(INT(P_25号様式!Q16),"#,##0"),"")</f>
        <v/>
      </c>
      <c r="P24" s="32" t="str">
        <f>IF(P_25号様式!Q16= "","",IF(VALUE(FIXED(P_25号様式!Q16,0,TRUE))&lt;&gt;P_25号様式!Q16,RIGHT(FIXED(P_25号様式!Q16,3,FALSE),4),""))</f>
        <v/>
      </c>
      <c r="Q24" s="30" t="str">
        <f>IF(P_25号様式!S16="","",P_25号様式!S16)</f>
        <v/>
      </c>
      <c r="R24" s="31" t="str">
        <f>IF(P_25号様式!T16&lt;&gt; "",TEXT(INT(P_25号様式!T16),"#,##0"),"")</f>
        <v/>
      </c>
      <c r="S24" s="32" t="str">
        <f>IF(P_25号様式!T16= "","",IF(VALUE(FIXED(P_25号様式!T16,0,TRUE))&lt;&gt;P_25号様式!T16,RIGHT(FIXED(P_25号様式!T16,3,FALSE),4),""))</f>
        <v/>
      </c>
      <c r="T24" s="30" t="str">
        <f>IF(P_25号様式!V16="","",P_25号様式!V16)</f>
        <v/>
      </c>
      <c r="U24" s="31" t="str">
        <f>IF(P_25号様式!W16&lt;&gt; "",TEXT(INT(P_25号様式!W16),"#,##0"),"")</f>
        <v/>
      </c>
      <c r="V24" s="32" t="str">
        <f>IF(P_25号様式!W16= "","",IF(VALUE(FIXED(P_25号様式!W16,0,TRUE))&lt;&gt;P_25号様式!W16,RIGHT(FIXED(P_25号様式!W16,3,FALSE),4),""))</f>
        <v/>
      </c>
      <c r="W24" s="30" t="str">
        <f>IF(P_25号様式!Y16="","",P_25号様式!Y16)</f>
        <v/>
      </c>
      <c r="X24" s="31" t="str">
        <f>IF(P_25号様式!Z16&lt;&gt; "",TEXT(INT(P_25号様式!Z16),"#,##0"),"")</f>
        <v/>
      </c>
      <c r="Y24" s="32" t="str">
        <f>IF(P_25号様式!Z16= "","",IF(VALUE(FIXED(P_25号様式!Z16,0,TRUE))&lt;&gt;P_25号様式!Z16,RIGHT(FIXED(P_25号様式!Z16,3,FALSE),4),""))</f>
        <v/>
      </c>
      <c r="Z24" s="30" t="str">
        <f>IF(P_25号様式!AB16="","",P_25号様式!AB16)</f>
        <v/>
      </c>
      <c r="AA24" s="31" t="str">
        <f>IF(P_25号様式!AC16&lt;&gt; "",TEXT(INT(P_25号様式!AC16),"#,##0"),"")</f>
        <v/>
      </c>
      <c r="AB24" s="32" t="str">
        <f>IF(P_25号様式!AC16= "","",IF(VALUE(FIXED(P_25号様式!AC16,0,TRUE))&lt;&gt;P_25号様式!AC16,RIGHT(FIXED(P_25号様式!AC16,3,FALSE),4),""))</f>
        <v/>
      </c>
      <c r="AC24" s="30" t="str">
        <f>IF(P_25号様式!AE16="","",P_25号様式!AE16)</f>
        <v/>
      </c>
      <c r="AD24" s="31" t="str">
        <f>IF(P_25号様式!AF16&lt;&gt; "",TEXT(INT(P_25号様式!AF16),"#,##0"),"")</f>
        <v/>
      </c>
      <c r="AE24" s="32" t="str">
        <f>IF(P_25号様式!AF16= "","",IF(VALUE(FIXED(P_25号様式!AF16,0,TRUE))&lt;&gt;P_25号様式!AF16,RIGHT(FIXED(P_25号様式!AF16,3,FALSE),4),""))</f>
        <v/>
      </c>
      <c r="AF24" s="30" t="str">
        <f>IF(P_25号様式!AH16="","",P_25号様式!AH16)</f>
        <v/>
      </c>
      <c r="AG24" s="31" t="str">
        <f>IF(P_25号様式!AI16&lt;&gt; "",TEXT(INT(P_25号様式!AI16),"#,##0"),"")</f>
        <v/>
      </c>
      <c r="AH24" s="32" t="str">
        <f>IF(P_25号様式!AI16= "","",IF(VALUE(FIXED(P_25号様式!AI16,0,TRUE))&lt;&gt;P_25号様式!AI16,RIGHT(FIXED(P_25号様式!AI16,3,FALSE),4),""))</f>
        <v/>
      </c>
      <c r="AI24" s="31" t="str">
        <f>IF(P_25号様式!AJ16&lt;&gt; "",TEXT(INT(P_25号様式!AJ16),"#,##0"),"")</f>
        <v/>
      </c>
      <c r="AJ24" s="32" t="str">
        <f>IF(P_25号様式!AJ16= "","",IF(VALUE(FIXED(P_25号様式!AJ16,0,TRUE))&lt;&gt;P_25号様式!AJ16,RIGHT(FIXED(P_25号様式!AJ16,3,FALSE),4),""))</f>
        <v/>
      </c>
    </row>
    <row r="25" spans="1:36" s="16" customFormat="1" ht="12" customHeight="1" x14ac:dyDescent="0.15">
      <c r="A25" s="53" t="str">
        <f>IF(P_25号様式!C17="","",P_25号様式!C17)</f>
        <v>久留米市・うきは市</v>
      </c>
      <c r="B25" s="53"/>
      <c r="C25" s="29">
        <f>IF(P_25号様式!D17="","",P_25号様式!D17)</f>
        <v>5</v>
      </c>
      <c r="D25" s="29">
        <f>IF(P_25号様式!E17="","",P_25号様式!E17)</f>
        <v>8</v>
      </c>
      <c r="E25" s="29">
        <f>IF(P_25号様式!G17="","",P_25号様式!G17)</f>
        <v>1</v>
      </c>
      <c r="F25" s="31" t="str">
        <f>IF(P_25号様式!H17&lt;&gt; "",TEXT(INT(P_25号様式!H17),"#,##0"),"")</f>
        <v>27,452</v>
      </c>
      <c r="G25" s="32" t="str">
        <f>IF(P_25号様式!H17= "","",IF(VALUE(FIXED(P_25号様式!H17,0,TRUE))&lt;&gt;P_25号様式!H17,RIGHT(FIXED(P_25号様式!H17,3,FALSE),4),""))</f>
        <v/>
      </c>
      <c r="H25" s="29">
        <f>IF(P_25号様式!J17="","",P_25号様式!J17)</f>
        <v>1</v>
      </c>
      <c r="I25" s="31" t="str">
        <f>IF(P_25号様式!K17&lt;&gt; "",TEXT(INT(P_25号様式!K17),"#,##0"),"")</f>
        <v>16,355</v>
      </c>
      <c r="J25" s="32" t="str">
        <f>IF(P_25号様式!K17= "","",IF(VALUE(FIXED(P_25号様式!K17,0,TRUE))&lt;&gt;P_25号様式!K17,RIGHT(FIXED(P_25号様式!K17,3,FALSE),4),""))</f>
        <v/>
      </c>
      <c r="K25" s="30" t="str">
        <f>IF(P_25号様式!M17="","",P_25号様式!M17)</f>
        <v/>
      </c>
      <c r="L25" s="31" t="str">
        <f>IF(P_25号様式!N17&lt;&gt; "",TEXT(INT(P_25号様式!N17),"#,##0"),"")</f>
        <v/>
      </c>
      <c r="M25" s="32" t="str">
        <f>IF(P_25号様式!N17= "","",IF(VALUE(FIXED(P_25号様式!N17,0,TRUE))&lt;&gt;P_25号様式!N17,RIGHT(FIXED(P_25号様式!N17,3,FALSE),4),""))</f>
        <v/>
      </c>
      <c r="N25" s="30">
        <f>IF(P_25号様式!P17="","",P_25号様式!P17)</f>
        <v>1</v>
      </c>
      <c r="O25" s="31" t="str">
        <f>IF(P_25号様式!Q17&lt;&gt; "",TEXT(INT(P_25号様式!Q17),"#,##0"),"")</f>
        <v>4,648</v>
      </c>
      <c r="P25" s="32" t="str">
        <f>IF(P_25号様式!Q17= "","",IF(VALUE(FIXED(P_25号様式!Q17,0,TRUE))&lt;&gt;P_25号様式!Q17,RIGHT(FIXED(P_25号様式!Q17,3,FALSE),4),""))</f>
        <v/>
      </c>
      <c r="Q25" s="30" t="str">
        <f>IF(P_25号様式!S17="","",P_25号様式!S17)</f>
        <v/>
      </c>
      <c r="R25" s="31" t="str">
        <f>IF(P_25号様式!T17&lt;&gt; "",TEXT(INT(P_25号様式!T17),"#,##0"),"")</f>
        <v/>
      </c>
      <c r="S25" s="32" t="str">
        <f>IF(P_25号様式!T17= "","",IF(VALUE(FIXED(P_25号様式!T17,0,TRUE))&lt;&gt;P_25号様式!T17,RIGHT(FIXED(P_25号様式!T17,3,FALSE),4),""))</f>
        <v/>
      </c>
      <c r="T25" s="30">
        <f>IF(P_25号様式!V17="","",P_25号様式!V17)</f>
        <v>1</v>
      </c>
      <c r="U25" s="31" t="str">
        <f>IF(P_25号様式!W17&lt;&gt; "",TEXT(INT(P_25号様式!W17),"#,##0"),"")</f>
        <v>13,883</v>
      </c>
      <c r="V25" s="32" t="str">
        <f>IF(P_25号様式!W17= "","",IF(VALUE(FIXED(P_25号様式!W17,0,TRUE))&lt;&gt;P_25号様式!W17,RIGHT(FIXED(P_25号様式!W17,3,FALSE),4),""))</f>
        <v/>
      </c>
      <c r="W25" s="30" t="str">
        <f>IF(P_25号様式!Y17="","",P_25号様式!Y17)</f>
        <v/>
      </c>
      <c r="X25" s="31" t="str">
        <f>IF(P_25号様式!Z17&lt;&gt; "",TEXT(INT(P_25号様式!Z17),"#,##0"),"")</f>
        <v/>
      </c>
      <c r="Y25" s="32" t="str">
        <f>IF(P_25号様式!Z17= "","",IF(VALUE(FIXED(P_25号様式!Z17,0,TRUE))&lt;&gt;P_25号様式!Z17,RIGHT(FIXED(P_25号様式!Z17,3,FALSE),4),""))</f>
        <v/>
      </c>
      <c r="Z25" s="30">
        <f>IF(P_25号様式!AB17="","",P_25号様式!AB17)</f>
        <v>4</v>
      </c>
      <c r="AA25" s="31" t="str">
        <f>IF(P_25号様式!AC17&lt;&gt; "",TEXT(INT(P_25号様式!AC17),"#,##0"),"")</f>
        <v>35,119</v>
      </c>
      <c r="AB25" s="32" t="str">
        <f>IF(P_25号様式!AC17= "","",IF(VALUE(FIXED(P_25号様式!AC17,0,TRUE))&lt;&gt;P_25号様式!AC17,RIGHT(FIXED(P_25号様式!AC17,3,FALSE),4),""))</f>
        <v/>
      </c>
      <c r="AC25" s="30" t="str">
        <f>IF(P_25号様式!AE17="","",P_25号様式!AE17)</f>
        <v/>
      </c>
      <c r="AD25" s="31" t="str">
        <f>IF(P_25号様式!AF17&lt;&gt; "",TEXT(INT(P_25号様式!AF17),"#,##0"),"")</f>
        <v/>
      </c>
      <c r="AE25" s="32" t="str">
        <f>IF(P_25号様式!AF17= "","",IF(VALUE(FIXED(P_25号様式!AF17,0,TRUE))&lt;&gt;P_25号様式!AF17,RIGHT(FIXED(P_25号様式!AF17,3,FALSE),4),""))</f>
        <v/>
      </c>
      <c r="AF25" s="30" t="str">
        <f>IF(P_25号様式!AH17="","",P_25号様式!AH17)</f>
        <v/>
      </c>
      <c r="AG25" s="31" t="str">
        <f>IF(P_25号様式!AI17&lt;&gt; "",TEXT(INT(P_25号様式!AI17),"#,##0"),"")</f>
        <v/>
      </c>
      <c r="AH25" s="32" t="str">
        <f>IF(P_25号様式!AI17= "","",IF(VALUE(FIXED(P_25号様式!AI17,0,TRUE))&lt;&gt;P_25号様式!AI17,RIGHT(FIXED(P_25号様式!AI17,3,FALSE),4),""))</f>
        <v/>
      </c>
      <c r="AI25" s="31" t="str">
        <f>IF(P_25号様式!AJ17&lt;&gt; "",TEXT(INT(P_25号様式!AJ17),"#,##0"),"")</f>
        <v>97,457</v>
      </c>
      <c r="AJ25" s="32" t="str">
        <f>IF(P_25号様式!AJ17= "","",IF(VALUE(FIXED(P_25号様式!AJ17,0,TRUE))&lt;&gt;P_25号様式!AJ17,RIGHT(FIXED(P_25号様式!AJ17,3,FALSE),4),""))</f>
        <v/>
      </c>
    </row>
    <row r="26" spans="1:36" s="16" customFormat="1" ht="12" customHeight="1" x14ac:dyDescent="0.15">
      <c r="A26" s="53" t="str">
        <f>IF(P_25号様式!C18="","",P_25号様式!C18)</f>
        <v>直方市</v>
      </c>
      <c r="B26" s="53"/>
      <c r="C26" s="29">
        <f>IF(P_25号様式!D18="","",P_25号様式!D18)</f>
        <v>1</v>
      </c>
      <c r="D26" s="29">
        <f>IF(P_25号様式!E18="","",P_25号様式!E18)</f>
        <v>2</v>
      </c>
      <c r="E26" s="29">
        <f>IF(P_25号様式!G18="","",P_25号様式!G18)</f>
        <v>1</v>
      </c>
      <c r="F26" s="31" t="str">
        <f>IF(P_25号様式!H18&lt;&gt; "",TEXT(INT(P_25号様式!H18),"#,##0"),"")</f>
        <v>10,871</v>
      </c>
      <c r="G26" s="32" t="str">
        <f>IF(P_25号様式!H18= "","",IF(VALUE(FIXED(P_25号様式!H18,0,TRUE))&lt;&gt;P_25号様式!H18,RIGHT(FIXED(P_25号様式!H18,3,FALSE),4),""))</f>
        <v/>
      </c>
      <c r="H26" s="29" t="str">
        <f>IF(P_25号様式!J18="","",P_25号様式!J18)</f>
        <v/>
      </c>
      <c r="I26" s="31" t="str">
        <f>IF(P_25号様式!K18&lt;&gt; "",TEXT(INT(P_25号様式!K18),"#,##0"),"")</f>
        <v/>
      </c>
      <c r="J26" s="32" t="str">
        <f>IF(P_25号様式!K18= "","",IF(VALUE(FIXED(P_25号様式!K18,0,TRUE))&lt;&gt;P_25号様式!K18,RIGHT(FIXED(P_25号様式!K18,3,FALSE),4),""))</f>
        <v/>
      </c>
      <c r="K26" s="30" t="str">
        <f>IF(P_25号様式!M18="","",P_25号様式!M18)</f>
        <v/>
      </c>
      <c r="L26" s="31" t="str">
        <f>IF(P_25号様式!N18&lt;&gt; "",TEXT(INT(P_25号様式!N18),"#,##0"),"")</f>
        <v/>
      </c>
      <c r="M26" s="32" t="str">
        <f>IF(P_25号様式!N18= "","",IF(VALUE(FIXED(P_25号様式!N18,0,TRUE))&lt;&gt;P_25号様式!N18,RIGHT(FIXED(P_25号様式!N18,3,FALSE),4),""))</f>
        <v/>
      </c>
      <c r="N26" s="30" t="str">
        <f>IF(P_25号様式!P18="","",P_25号様式!P18)</f>
        <v/>
      </c>
      <c r="O26" s="31" t="str">
        <f>IF(P_25号様式!Q18&lt;&gt; "",TEXT(INT(P_25号様式!Q18),"#,##0"),"")</f>
        <v/>
      </c>
      <c r="P26" s="32" t="str">
        <f>IF(P_25号様式!Q18= "","",IF(VALUE(FIXED(P_25号様式!Q18,0,TRUE))&lt;&gt;P_25号様式!Q18,RIGHT(FIXED(P_25号様式!Q18,3,FALSE),4),""))</f>
        <v/>
      </c>
      <c r="Q26" s="30" t="str">
        <f>IF(P_25号様式!S18="","",P_25号様式!S18)</f>
        <v/>
      </c>
      <c r="R26" s="31" t="str">
        <f>IF(P_25号様式!T18&lt;&gt; "",TEXT(INT(P_25号様式!T18),"#,##0"),"")</f>
        <v/>
      </c>
      <c r="S26" s="32" t="str">
        <f>IF(P_25号様式!T18= "","",IF(VALUE(FIXED(P_25号様式!T18,0,TRUE))&lt;&gt;P_25号様式!T18,RIGHT(FIXED(P_25号様式!T18,3,FALSE),4),""))</f>
        <v/>
      </c>
      <c r="T26" s="30" t="str">
        <f>IF(P_25号様式!V18="","",P_25号様式!V18)</f>
        <v/>
      </c>
      <c r="U26" s="31" t="str">
        <f>IF(P_25号様式!W18&lt;&gt; "",TEXT(INT(P_25号様式!W18),"#,##0"),"")</f>
        <v/>
      </c>
      <c r="V26" s="32" t="str">
        <f>IF(P_25号様式!W18= "","",IF(VALUE(FIXED(P_25号様式!W18,0,TRUE))&lt;&gt;P_25号様式!W18,RIGHT(FIXED(P_25号様式!W18,3,FALSE),4),""))</f>
        <v/>
      </c>
      <c r="W26" s="30" t="str">
        <f>IF(P_25号様式!Y18="","",P_25号様式!Y18)</f>
        <v/>
      </c>
      <c r="X26" s="31" t="str">
        <f>IF(P_25号様式!Z18&lt;&gt; "",TEXT(INT(P_25号様式!Z18),"#,##0"),"")</f>
        <v/>
      </c>
      <c r="Y26" s="32" t="str">
        <f>IF(P_25号様式!Z18= "","",IF(VALUE(FIXED(P_25号様式!Z18,0,TRUE))&lt;&gt;P_25号様式!Z18,RIGHT(FIXED(P_25号様式!Z18,3,FALSE),4),""))</f>
        <v/>
      </c>
      <c r="Z26" s="30">
        <f>IF(P_25号様式!AB18="","",P_25号様式!AB18)</f>
        <v>1</v>
      </c>
      <c r="AA26" s="31" t="str">
        <f>IF(P_25号様式!AC18&lt;&gt; "",TEXT(INT(P_25号様式!AC18),"#,##0"),"")</f>
        <v>5,535</v>
      </c>
      <c r="AB26" s="32" t="str">
        <f>IF(P_25号様式!AC18= "","",IF(VALUE(FIXED(P_25号様式!AC18,0,TRUE))&lt;&gt;P_25号様式!AC18,RIGHT(FIXED(P_25号様式!AC18,3,FALSE),4),""))</f>
        <v/>
      </c>
      <c r="AC26" s="30" t="str">
        <f>IF(P_25号様式!AE18="","",P_25号様式!AE18)</f>
        <v/>
      </c>
      <c r="AD26" s="31" t="str">
        <f>IF(P_25号様式!AF18&lt;&gt; "",TEXT(INT(P_25号様式!AF18),"#,##0"),"")</f>
        <v/>
      </c>
      <c r="AE26" s="32" t="str">
        <f>IF(P_25号様式!AF18= "","",IF(VALUE(FIXED(P_25号様式!AF18,0,TRUE))&lt;&gt;P_25号様式!AF18,RIGHT(FIXED(P_25号様式!AF18,3,FALSE),4),""))</f>
        <v/>
      </c>
      <c r="AF26" s="30" t="str">
        <f>IF(P_25号様式!AH18="","",P_25号様式!AH18)</f>
        <v/>
      </c>
      <c r="AG26" s="31" t="str">
        <f>IF(P_25号様式!AI18&lt;&gt; "",TEXT(INT(P_25号様式!AI18),"#,##0"),"")</f>
        <v/>
      </c>
      <c r="AH26" s="32" t="str">
        <f>IF(P_25号様式!AI18= "","",IF(VALUE(FIXED(P_25号様式!AI18,0,TRUE))&lt;&gt;P_25号様式!AI18,RIGHT(FIXED(P_25号様式!AI18,3,FALSE),4),""))</f>
        <v/>
      </c>
      <c r="AI26" s="31" t="str">
        <f>IF(P_25号様式!AJ18&lt;&gt; "",TEXT(INT(P_25号様式!AJ18),"#,##0"),"")</f>
        <v>16,406</v>
      </c>
      <c r="AJ26" s="32" t="str">
        <f>IF(P_25号様式!AJ18= "","",IF(VALUE(FIXED(P_25号様式!AJ18,0,TRUE))&lt;&gt;P_25号様式!AJ18,RIGHT(FIXED(P_25号様式!AJ18,3,FALSE),4),""))</f>
        <v/>
      </c>
    </row>
    <row r="27" spans="1:36" s="16" customFormat="1" ht="12" customHeight="1" x14ac:dyDescent="0.15">
      <c r="A27" s="53" t="str">
        <f>IF(P_25号様式!C19="","",P_25号様式!C19)</f>
        <v>★飯塚市・嘉穂郡</v>
      </c>
      <c r="B27" s="53"/>
      <c r="C27" s="29">
        <f>IF(P_25号様式!D19="","",P_25号様式!D19)</f>
        <v>2</v>
      </c>
      <c r="D27" s="29">
        <f>IF(P_25号様式!E19="","",P_25号様式!E19)</f>
        <v>0</v>
      </c>
      <c r="E27" s="29" t="str">
        <f>IF(P_25号様式!G19="","",P_25号様式!G19)</f>
        <v/>
      </c>
      <c r="F27" s="31" t="str">
        <f>IF(P_25号様式!H19&lt;&gt; "",TEXT(INT(P_25号様式!H19),"#,##0"),"")</f>
        <v/>
      </c>
      <c r="G27" s="32" t="str">
        <f>IF(P_25号様式!H19= "","",IF(VALUE(FIXED(P_25号様式!H19,0,TRUE))&lt;&gt;P_25号様式!H19,RIGHT(FIXED(P_25号様式!H19,3,FALSE),4),""))</f>
        <v/>
      </c>
      <c r="H27" s="29" t="str">
        <f>IF(P_25号様式!J19="","",P_25号様式!J19)</f>
        <v/>
      </c>
      <c r="I27" s="31" t="str">
        <f>IF(P_25号様式!K19&lt;&gt; "",TEXT(INT(P_25号様式!K19),"#,##0"),"")</f>
        <v/>
      </c>
      <c r="J27" s="32" t="str">
        <f>IF(P_25号様式!K19= "","",IF(VALUE(FIXED(P_25号様式!K19,0,TRUE))&lt;&gt;P_25号様式!K19,RIGHT(FIXED(P_25号様式!K19,3,FALSE),4),""))</f>
        <v/>
      </c>
      <c r="K27" s="30" t="str">
        <f>IF(P_25号様式!M19="","",P_25号様式!M19)</f>
        <v/>
      </c>
      <c r="L27" s="31" t="str">
        <f>IF(P_25号様式!N19&lt;&gt; "",TEXT(INT(P_25号様式!N19),"#,##0"),"")</f>
        <v/>
      </c>
      <c r="M27" s="32" t="str">
        <f>IF(P_25号様式!N19= "","",IF(VALUE(FIXED(P_25号様式!N19,0,TRUE))&lt;&gt;P_25号様式!N19,RIGHT(FIXED(P_25号様式!N19,3,FALSE),4),""))</f>
        <v/>
      </c>
      <c r="N27" s="30" t="str">
        <f>IF(P_25号様式!P19="","",P_25号様式!P19)</f>
        <v/>
      </c>
      <c r="O27" s="31" t="str">
        <f>IF(P_25号様式!Q19&lt;&gt; "",TEXT(INT(P_25号様式!Q19),"#,##0"),"")</f>
        <v/>
      </c>
      <c r="P27" s="32" t="str">
        <f>IF(P_25号様式!Q19= "","",IF(VALUE(FIXED(P_25号様式!Q19,0,TRUE))&lt;&gt;P_25号様式!Q19,RIGHT(FIXED(P_25号様式!Q19,3,FALSE),4),""))</f>
        <v/>
      </c>
      <c r="Q27" s="30" t="str">
        <f>IF(P_25号様式!S19="","",P_25号様式!S19)</f>
        <v/>
      </c>
      <c r="R27" s="31" t="str">
        <f>IF(P_25号様式!T19&lt;&gt; "",TEXT(INT(P_25号様式!T19),"#,##0"),"")</f>
        <v/>
      </c>
      <c r="S27" s="32" t="str">
        <f>IF(P_25号様式!T19= "","",IF(VALUE(FIXED(P_25号様式!T19,0,TRUE))&lt;&gt;P_25号様式!T19,RIGHT(FIXED(P_25号様式!T19,3,FALSE),4),""))</f>
        <v/>
      </c>
      <c r="T27" s="30" t="str">
        <f>IF(P_25号様式!V19="","",P_25号様式!V19)</f>
        <v/>
      </c>
      <c r="U27" s="31" t="str">
        <f>IF(P_25号様式!W19&lt;&gt; "",TEXT(INT(P_25号様式!W19),"#,##0"),"")</f>
        <v/>
      </c>
      <c r="V27" s="32" t="str">
        <f>IF(P_25号様式!W19= "","",IF(VALUE(FIXED(P_25号様式!W19,0,TRUE))&lt;&gt;P_25号様式!W19,RIGHT(FIXED(P_25号様式!W19,3,FALSE),4),""))</f>
        <v/>
      </c>
      <c r="W27" s="30" t="str">
        <f>IF(P_25号様式!Y19="","",P_25号様式!Y19)</f>
        <v/>
      </c>
      <c r="X27" s="31" t="str">
        <f>IF(P_25号様式!Z19&lt;&gt; "",TEXT(INT(P_25号様式!Z19),"#,##0"),"")</f>
        <v/>
      </c>
      <c r="Y27" s="32" t="str">
        <f>IF(P_25号様式!Z19= "","",IF(VALUE(FIXED(P_25号様式!Z19,0,TRUE))&lt;&gt;P_25号様式!Z19,RIGHT(FIXED(P_25号様式!Z19,3,FALSE),4),""))</f>
        <v/>
      </c>
      <c r="Z27" s="30" t="str">
        <f>IF(P_25号様式!AB19="","",P_25号様式!AB19)</f>
        <v/>
      </c>
      <c r="AA27" s="31" t="str">
        <f>IF(P_25号様式!AC19&lt;&gt; "",TEXT(INT(P_25号様式!AC19),"#,##0"),"")</f>
        <v/>
      </c>
      <c r="AB27" s="32" t="str">
        <f>IF(P_25号様式!AC19= "","",IF(VALUE(FIXED(P_25号様式!AC19,0,TRUE))&lt;&gt;P_25号様式!AC19,RIGHT(FIXED(P_25号様式!AC19,3,FALSE),4),""))</f>
        <v/>
      </c>
      <c r="AC27" s="30" t="str">
        <f>IF(P_25号様式!AE19="","",P_25号様式!AE19)</f>
        <v/>
      </c>
      <c r="AD27" s="31" t="str">
        <f>IF(P_25号様式!AF19&lt;&gt; "",TEXT(INT(P_25号様式!AF19),"#,##0"),"")</f>
        <v/>
      </c>
      <c r="AE27" s="32" t="str">
        <f>IF(P_25号様式!AF19= "","",IF(VALUE(FIXED(P_25号様式!AF19,0,TRUE))&lt;&gt;P_25号様式!AF19,RIGHT(FIXED(P_25号様式!AF19,3,FALSE),4),""))</f>
        <v/>
      </c>
      <c r="AF27" s="30" t="str">
        <f>IF(P_25号様式!AH19="","",P_25号様式!AH19)</f>
        <v/>
      </c>
      <c r="AG27" s="31" t="str">
        <f>IF(P_25号様式!AI19&lt;&gt; "",TEXT(INT(P_25号様式!AI19),"#,##0"),"")</f>
        <v/>
      </c>
      <c r="AH27" s="32" t="str">
        <f>IF(P_25号様式!AI19= "","",IF(VALUE(FIXED(P_25号様式!AI19,0,TRUE))&lt;&gt;P_25号様式!AI19,RIGHT(FIXED(P_25号様式!AI19,3,FALSE),4),""))</f>
        <v/>
      </c>
      <c r="AI27" s="31" t="str">
        <f>IF(P_25号様式!AJ19&lt;&gt; "",TEXT(INT(P_25号様式!AJ19),"#,##0"),"")</f>
        <v/>
      </c>
      <c r="AJ27" s="32" t="str">
        <f>IF(P_25号様式!AJ19= "","",IF(VALUE(FIXED(P_25号様式!AJ19,0,TRUE))&lt;&gt;P_25号様式!AJ19,RIGHT(FIXED(P_25号様式!AJ19,3,FALSE),4),""))</f>
        <v/>
      </c>
    </row>
    <row r="28" spans="1:36" s="16" customFormat="1" ht="12" customHeight="1" x14ac:dyDescent="0.15">
      <c r="A28" s="53" t="str">
        <f>IF(P_25号様式!C20="","",P_25号様式!C20)</f>
        <v>★田川市</v>
      </c>
      <c r="B28" s="53"/>
      <c r="C28" s="29">
        <f>IF(P_25号様式!D20="","",P_25号様式!D20)</f>
        <v>1</v>
      </c>
      <c r="D28" s="29">
        <f>IF(P_25号様式!E20="","",P_25号様式!E20)</f>
        <v>0</v>
      </c>
      <c r="E28" s="29" t="str">
        <f>IF(P_25号様式!G20="","",P_25号様式!G20)</f>
        <v/>
      </c>
      <c r="F28" s="31" t="str">
        <f>IF(P_25号様式!H20&lt;&gt; "",TEXT(INT(P_25号様式!H20),"#,##0"),"")</f>
        <v/>
      </c>
      <c r="G28" s="32" t="str">
        <f>IF(P_25号様式!H20= "","",IF(VALUE(FIXED(P_25号様式!H20,0,TRUE))&lt;&gt;P_25号様式!H20,RIGHT(FIXED(P_25号様式!H20,3,FALSE),4),""))</f>
        <v/>
      </c>
      <c r="H28" s="29" t="str">
        <f>IF(P_25号様式!J20="","",P_25号様式!J20)</f>
        <v/>
      </c>
      <c r="I28" s="31" t="str">
        <f>IF(P_25号様式!K20&lt;&gt; "",TEXT(INT(P_25号様式!K20),"#,##0"),"")</f>
        <v/>
      </c>
      <c r="J28" s="32" t="str">
        <f>IF(P_25号様式!K20= "","",IF(VALUE(FIXED(P_25号様式!K20,0,TRUE))&lt;&gt;P_25号様式!K20,RIGHT(FIXED(P_25号様式!K20,3,FALSE),4),""))</f>
        <v/>
      </c>
      <c r="K28" s="30" t="str">
        <f>IF(P_25号様式!M20="","",P_25号様式!M20)</f>
        <v/>
      </c>
      <c r="L28" s="31" t="str">
        <f>IF(P_25号様式!N20&lt;&gt; "",TEXT(INT(P_25号様式!N20),"#,##0"),"")</f>
        <v/>
      </c>
      <c r="M28" s="32" t="str">
        <f>IF(P_25号様式!N20= "","",IF(VALUE(FIXED(P_25号様式!N20,0,TRUE))&lt;&gt;P_25号様式!N20,RIGHT(FIXED(P_25号様式!N20,3,FALSE),4),""))</f>
        <v/>
      </c>
      <c r="N28" s="30" t="str">
        <f>IF(P_25号様式!P20="","",P_25号様式!P20)</f>
        <v/>
      </c>
      <c r="O28" s="31" t="str">
        <f>IF(P_25号様式!Q20&lt;&gt; "",TEXT(INT(P_25号様式!Q20),"#,##0"),"")</f>
        <v/>
      </c>
      <c r="P28" s="32" t="str">
        <f>IF(P_25号様式!Q20= "","",IF(VALUE(FIXED(P_25号様式!Q20,0,TRUE))&lt;&gt;P_25号様式!Q20,RIGHT(FIXED(P_25号様式!Q20,3,FALSE),4),""))</f>
        <v/>
      </c>
      <c r="Q28" s="30" t="str">
        <f>IF(P_25号様式!S20="","",P_25号様式!S20)</f>
        <v/>
      </c>
      <c r="R28" s="31" t="str">
        <f>IF(P_25号様式!T20&lt;&gt; "",TEXT(INT(P_25号様式!T20),"#,##0"),"")</f>
        <v/>
      </c>
      <c r="S28" s="32" t="str">
        <f>IF(P_25号様式!T20= "","",IF(VALUE(FIXED(P_25号様式!T20,0,TRUE))&lt;&gt;P_25号様式!T20,RIGHT(FIXED(P_25号様式!T20,3,FALSE),4),""))</f>
        <v/>
      </c>
      <c r="T28" s="30" t="str">
        <f>IF(P_25号様式!V20="","",P_25号様式!V20)</f>
        <v/>
      </c>
      <c r="U28" s="31" t="str">
        <f>IF(P_25号様式!W20&lt;&gt; "",TEXT(INT(P_25号様式!W20),"#,##0"),"")</f>
        <v/>
      </c>
      <c r="V28" s="32" t="str">
        <f>IF(P_25号様式!W20= "","",IF(VALUE(FIXED(P_25号様式!W20,0,TRUE))&lt;&gt;P_25号様式!W20,RIGHT(FIXED(P_25号様式!W20,3,FALSE),4),""))</f>
        <v/>
      </c>
      <c r="W28" s="30" t="str">
        <f>IF(P_25号様式!Y20="","",P_25号様式!Y20)</f>
        <v/>
      </c>
      <c r="X28" s="31" t="str">
        <f>IF(P_25号様式!Z20&lt;&gt; "",TEXT(INT(P_25号様式!Z20),"#,##0"),"")</f>
        <v/>
      </c>
      <c r="Y28" s="32" t="str">
        <f>IF(P_25号様式!Z20= "","",IF(VALUE(FIXED(P_25号様式!Z20,0,TRUE))&lt;&gt;P_25号様式!Z20,RIGHT(FIXED(P_25号様式!Z20,3,FALSE),4),""))</f>
        <v/>
      </c>
      <c r="Z28" s="30" t="str">
        <f>IF(P_25号様式!AB20="","",P_25号様式!AB20)</f>
        <v/>
      </c>
      <c r="AA28" s="31" t="str">
        <f>IF(P_25号様式!AC20&lt;&gt; "",TEXT(INT(P_25号様式!AC20),"#,##0"),"")</f>
        <v/>
      </c>
      <c r="AB28" s="32" t="str">
        <f>IF(P_25号様式!AC20= "","",IF(VALUE(FIXED(P_25号様式!AC20,0,TRUE))&lt;&gt;P_25号様式!AC20,RIGHT(FIXED(P_25号様式!AC20,3,FALSE),4),""))</f>
        <v/>
      </c>
      <c r="AC28" s="30" t="str">
        <f>IF(P_25号様式!AE20="","",P_25号様式!AE20)</f>
        <v/>
      </c>
      <c r="AD28" s="31" t="str">
        <f>IF(P_25号様式!AF20&lt;&gt; "",TEXT(INT(P_25号様式!AF20),"#,##0"),"")</f>
        <v/>
      </c>
      <c r="AE28" s="32" t="str">
        <f>IF(P_25号様式!AF20= "","",IF(VALUE(FIXED(P_25号様式!AF20,0,TRUE))&lt;&gt;P_25号様式!AF20,RIGHT(FIXED(P_25号様式!AF20,3,FALSE),4),""))</f>
        <v/>
      </c>
      <c r="AF28" s="30" t="str">
        <f>IF(P_25号様式!AH20="","",P_25号様式!AH20)</f>
        <v/>
      </c>
      <c r="AG28" s="31" t="str">
        <f>IF(P_25号様式!AI20&lt;&gt; "",TEXT(INT(P_25号様式!AI20),"#,##0"),"")</f>
        <v/>
      </c>
      <c r="AH28" s="32" t="str">
        <f>IF(P_25号様式!AI20= "","",IF(VALUE(FIXED(P_25号様式!AI20,0,TRUE))&lt;&gt;P_25号様式!AI20,RIGHT(FIXED(P_25号様式!AI20,3,FALSE),4),""))</f>
        <v/>
      </c>
      <c r="AI28" s="31" t="str">
        <f>IF(P_25号様式!AJ20&lt;&gt; "",TEXT(INT(P_25号様式!AJ20),"#,##0"),"")</f>
        <v/>
      </c>
      <c r="AJ28" s="32" t="str">
        <f>IF(P_25号様式!AJ20= "","",IF(VALUE(FIXED(P_25号様式!AJ20,0,TRUE))&lt;&gt;P_25号様式!AJ20,RIGHT(FIXED(P_25号様式!AJ20,3,FALSE),4),""))</f>
        <v/>
      </c>
    </row>
    <row r="29" spans="1:36" s="16" customFormat="1" ht="12" customHeight="1" x14ac:dyDescent="0.15">
      <c r="A29" s="53" t="str">
        <f>IF(P_25号様式!C21="","",P_25号様式!C21)</f>
        <v>柳川市</v>
      </c>
      <c r="B29" s="53"/>
      <c r="C29" s="29">
        <f>IF(P_25号様式!D21="","",P_25号様式!D21)</f>
        <v>1</v>
      </c>
      <c r="D29" s="29">
        <f>IF(P_25号様式!E21="","",P_25号様式!E21)</f>
        <v>2</v>
      </c>
      <c r="E29" s="29">
        <f>IF(P_25号様式!G21="","",P_25号様式!G21)</f>
        <v>1</v>
      </c>
      <c r="F29" s="31" t="str">
        <f>IF(P_25号様式!H21&lt;&gt; "",TEXT(INT(P_25号様式!H21),"#,##0"),"")</f>
        <v>11,438</v>
      </c>
      <c r="G29" s="32" t="str">
        <f>IF(P_25号様式!H21= "","",IF(VALUE(FIXED(P_25号様式!H21,0,TRUE))&lt;&gt;P_25号様式!H21,RIGHT(FIXED(P_25号様式!H21,3,FALSE),4),""))</f>
        <v/>
      </c>
      <c r="H29" s="29" t="str">
        <f>IF(P_25号様式!J21="","",P_25号様式!J21)</f>
        <v/>
      </c>
      <c r="I29" s="31" t="str">
        <f>IF(P_25号様式!K21&lt;&gt; "",TEXT(INT(P_25号様式!K21),"#,##0"),"")</f>
        <v/>
      </c>
      <c r="J29" s="32" t="str">
        <f>IF(P_25号様式!K21= "","",IF(VALUE(FIXED(P_25号様式!K21,0,TRUE))&lt;&gt;P_25号様式!K21,RIGHT(FIXED(P_25号様式!K21,3,FALSE),4),""))</f>
        <v/>
      </c>
      <c r="K29" s="30" t="str">
        <f>IF(P_25号様式!M21="","",P_25号様式!M21)</f>
        <v/>
      </c>
      <c r="L29" s="31" t="str">
        <f>IF(P_25号様式!N21&lt;&gt; "",TEXT(INT(P_25号様式!N21),"#,##0"),"")</f>
        <v/>
      </c>
      <c r="M29" s="32" t="str">
        <f>IF(P_25号様式!N21= "","",IF(VALUE(FIXED(P_25号様式!N21,0,TRUE))&lt;&gt;P_25号様式!N21,RIGHT(FIXED(P_25号様式!N21,3,FALSE),4),""))</f>
        <v/>
      </c>
      <c r="N29" s="30" t="str">
        <f>IF(P_25号様式!P21="","",P_25号様式!P21)</f>
        <v/>
      </c>
      <c r="O29" s="31" t="str">
        <f>IF(P_25号様式!Q21&lt;&gt; "",TEXT(INT(P_25号様式!Q21),"#,##0"),"")</f>
        <v/>
      </c>
      <c r="P29" s="32" t="str">
        <f>IF(P_25号様式!Q21= "","",IF(VALUE(FIXED(P_25号様式!Q21,0,TRUE))&lt;&gt;P_25号様式!Q21,RIGHT(FIXED(P_25号様式!Q21,3,FALSE),4),""))</f>
        <v/>
      </c>
      <c r="Q29" s="30" t="str">
        <f>IF(P_25号様式!S21="","",P_25号様式!S21)</f>
        <v/>
      </c>
      <c r="R29" s="31" t="str">
        <f>IF(P_25号様式!T21&lt;&gt; "",TEXT(INT(P_25号様式!T21),"#,##0"),"")</f>
        <v/>
      </c>
      <c r="S29" s="32" t="str">
        <f>IF(P_25号様式!T21= "","",IF(VALUE(FIXED(P_25号様式!T21,0,TRUE))&lt;&gt;P_25号様式!T21,RIGHT(FIXED(P_25号様式!T21,3,FALSE),4),""))</f>
        <v/>
      </c>
      <c r="T29" s="30" t="str">
        <f>IF(P_25号様式!V21="","",P_25号様式!V21)</f>
        <v/>
      </c>
      <c r="U29" s="31" t="str">
        <f>IF(P_25号様式!W21&lt;&gt; "",TEXT(INT(P_25号様式!W21),"#,##0"),"")</f>
        <v/>
      </c>
      <c r="V29" s="32" t="str">
        <f>IF(P_25号様式!W21= "","",IF(VALUE(FIXED(P_25号様式!W21,0,TRUE))&lt;&gt;P_25号様式!W21,RIGHT(FIXED(P_25号様式!W21,3,FALSE),4),""))</f>
        <v/>
      </c>
      <c r="W29" s="30" t="str">
        <f>IF(P_25号様式!Y21="","",P_25号様式!Y21)</f>
        <v/>
      </c>
      <c r="X29" s="31" t="str">
        <f>IF(P_25号様式!Z21&lt;&gt; "",TEXT(INT(P_25号様式!Z21),"#,##0"),"")</f>
        <v/>
      </c>
      <c r="Y29" s="32" t="str">
        <f>IF(P_25号様式!Z21= "","",IF(VALUE(FIXED(P_25号様式!Z21,0,TRUE))&lt;&gt;P_25号様式!Z21,RIGHT(FIXED(P_25号様式!Z21,3,FALSE),4),""))</f>
        <v/>
      </c>
      <c r="Z29" s="30">
        <f>IF(P_25号様式!AB21="","",P_25号様式!AB21)</f>
        <v>1</v>
      </c>
      <c r="AA29" s="31" t="str">
        <f>IF(P_25号様式!AC21&lt;&gt; "",TEXT(INT(P_25号様式!AC21),"#,##0"),"")</f>
        <v>12,188</v>
      </c>
      <c r="AB29" s="32" t="str">
        <f>IF(P_25号様式!AC21= "","",IF(VALUE(FIXED(P_25号様式!AC21,0,TRUE))&lt;&gt;P_25号様式!AC21,RIGHT(FIXED(P_25号様式!AC21,3,FALSE),4),""))</f>
        <v/>
      </c>
      <c r="AC29" s="30" t="str">
        <f>IF(P_25号様式!AE21="","",P_25号様式!AE21)</f>
        <v/>
      </c>
      <c r="AD29" s="31" t="str">
        <f>IF(P_25号様式!AF21&lt;&gt; "",TEXT(INT(P_25号様式!AF21),"#,##0"),"")</f>
        <v/>
      </c>
      <c r="AE29" s="32" t="str">
        <f>IF(P_25号様式!AF21= "","",IF(VALUE(FIXED(P_25号様式!AF21,0,TRUE))&lt;&gt;P_25号様式!AF21,RIGHT(FIXED(P_25号様式!AF21,3,FALSE),4),""))</f>
        <v/>
      </c>
      <c r="AF29" s="30" t="str">
        <f>IF(P_25号様式!AH21="","",P_25号様式!AH21)</f>
        <v/>
      </c>
      <c r="AG29" s="31" t="str">
        <f>IF(P_25号様式!AI21&lt;&gt; "",TEXT(INT(P_25号様式!AI21),"#,##0"),"")</f>
        <v/>
      </c>
      <c r="AH29" s="32" t="str">
        <f>IF(P_25号様式!AI21= "","",IF(VALUE(FIXED(P_25号様式!AI21,0,TRUE))&lt;&gt;P_25号様式!AI21,RIGHT(FIXED(P_25号様式!AI21,3,FALSE),4),""))</f>
        <v/>
      </c>
      <c r="AI29" s="31" t="str">
        <f>IF(P_25号様式!AJ21&lt;&gt; "",TEXT(INT(P_25号様式!AJ21),"#,##0"),"")</f>
        <v>23,626</v>
      </c>
      <c r="AJ29" s="32" t="str">
        <f>IF(P_25号様式!AJ21= "","",IF(VALUE(FIXED(P_25号様式!AJ21,0,TRUE))&lt;&gt;P_25号様式!AJ21,RIGHT(FIXED(P_25号様式!AJ21,3,FALSE),4),""))</f>
        <v/>
      </c>
    </row>
    <row r="30" spans="1:36" s="16" customFormat="1" ht="12" customHeight="1" x14ac:dyDescent="0.15">
      <c r="A30" s="53" t="str">
        <f>IF(P_25号様式!C22="","",P_25号様式!C22)</f>
        <v>八女市・八女郡</v>
      </c>
      <c r="B30" s="53"/>
      <c r="C30" s="29">
        <f>IF(P_25号様式!D22="","",P_25号様式!D22)</f>
        <v>2</v>
      </c>
      <c r="D30" s="29">
        <f>IF(P_25号様式!E22="","",P_25号様式!E22)</f>
        <v>3</v>
      </c>
      <c r="E30" s="29">
        <f>IF(P_25号様式!G22="","",P_25号様式!G22)</f>
        <v>1</v>
      </c>
      <c r="F30" s="31" t="str">
        <f>IF(P_25号様式!H22&lt;&gt; "",TEXT(INT(P_25号様式!H22),"#,##0"),"")</f>
        <v>13,247</v>
      </c>
      <c r="G30" s="32" t="str">
        <f>IF(P_25号様式!H22= "","",IF(VALUE(FIXED(P_25号様式!H22,0,TRUE))&lt;&gt;P_25号様式!H22,RIGHT(FIXED(P_25号様式!H22,3,FALSE),4),""))</f>
        <v/>
      </c>
      <c r="H30" s="29" t="str">
        <f>IF(P_25号様式!J22="","",P_25号様式!J22)</f>
        <v/>
      </c>
      <c r="I30" s="31" t="str">
        <f>IF(P_25号様式!K22&lt;&gt; "",TEXT(INT(P_25号様式!K22),"#,##0"),"")</f>
        <v/>
      </c>
      <c r="J30" s="32" t="str">
        <f>IF(P_25号様式!K22= "","",IF(VALUE(FIXED(P_25号様式!K22,0,TRUE))&lt;&gt;P_25号様式!K22,RIGHT(FIXED(P_25号様式!K22,3,FALSE),4),""))</f>
        <v/>
      </c>
      <c r="K30" s="30" t="str">
        <f>IF(P_25号様式!M22="","",P_25号様式!M22)</f>
        <v/>
      </c>
      <c r="L30" s="31" t="str">
        <f>IF(P_25号様式!N22&lt;&gt; "",TEXT(INT(P_25号様式!N22),"#,##0"),"")</f>
        <v/>
      </c>
      <c r="M30" s="32" t="str">
        <f>IF(P_25号様式!N22= "","",IF(VALUE(FIXED(P_25号様式!N22,0,TRUE))&lt;&gt;P_25号様式!N22,RIGHT(FIXED(P_25号様式!N22,3,FALSE),4),""))</f>
        <v/>
      </c>
      <c r="N30" s="30" t="str">
        <f>IF(P_25号様式!P22="","",P_25号様式!P22)</f>
        <v/>
      </c>
      <c r="O30" s="31" t="str">
        <f>IF(P_25号様式!Q22&lt;&gt; "",TEXT(INT(P_25号様式!Q22),"#,##0"),"")</f>
        <v/>
      </c>
      <c r="P30" s="32" t="str">
        <f>IF(P_25号様式!Q22= "","",IF(VALUE(FIXED(P_25号様式!Q22,0,TRUE))&lt;&gt;P_25号様式!Q22,RIGHT(FIXED(P_25号様式!Q22,3,FALSE),4),""))</f>
        <v/>
      </c>
      <c r="Q30" s="30" t="str">
        <f>IF(P_25号様式!S22="","",P_25号様式!S22)</f>
        <v/>
      </c>
      <c r="R30" s="31" t="str">
        <f>IF(P_25号様式!T22&lt;&gt; "",TEXT(INT(P_25号様式!T22),"#,##0"),"")</f>
        <v/>
      </c>
      <c r="S30" s="32" t="str">
        <f>IF(P_25号様式!T22= "","",IF(VALUE(FIXED(P_25号様式!T22,0,TRUE))&lt;&gt;P_25号様式!T22,RIGHT(FIXED(P_25号様式!T22,3,FALSE),4),""))</f>
        <v/>
      </c>
      <c r="T30" s="30">
        <f>IF(P_25号様式!V22="","",P_25号様式!V22)</f>
        <v>1</v>
      </c>
      <c r="U30" s="31" t="str">
        <f>IF(P_25号様式!W22&lt;&gt; "",TEXT(INT(P_25号様式!W22),"#,##0"),"")</f>
        <v>6,825</v>
      </c>
      <c r="V30" s="32" t="str">
        <f>IF(P_25号様式!W22= "","",IF(VALUE(FIXED(P_25号様式!W22,0,TRUE))&lt;&gt;P_25号様式!W22,RIGHT(FIXED(P_25号様式!W22,3,FALSE),4),""))</f>
        <v/>
      </c>
      <c r="W30" s="30">
        <f>IF(P_25号様式!Y22="","",P_25号様式!Y22)</f>
        <v>1</v>
      </c>
      <c r="X30" s="31" t="str">
        <f>IF(P_25号様式!Z22&lt;&gt; "",TEXT(INT(P_25号様式!Z22),"#,##0"),"")</f>
        <v>9,314</v>
      </c>
      <c r="Y30" s="32" t="str">
        <f>IF(P_25号様式!Z22= "","",IF(VALUE(FIXED(P_25号様式!Z22,0,TRUE))&lt;&gt;P_25号様式!Z22,RIGHT(FIXED(P_25号様式!Z22,3,FALSE),4),""))</f>
        <v/>
      </c>
      <c r="Z30" s="30" t="str">
        <f>IF(P_25号様式!AB22="","",P_25号様式!AB22)</f>
        <v/>
      </c>
      <c r="AA30" s="31" t="str">
        <f>IF(P_25号様式!AC22&lt;&gt; "",TEXT(INT(P_25号様式!AC22),"#,##0"),"")</f>
        <v/>
      </c>
      <c r="AB30" s="32" t="str">
        <f>IF(P_25号様式!AC22= "","",IF(VALUE(FIXED(P_25号様式!AC22,0,TRUE))&lt;&gt;P_25号様式!AC22,RIGHT(FIXED(P_25号様式!AC22,3,FALSE),4),""))</f>
        <v/>
      </c>
      <c r="AC30" s="30" t="str">
        <f>IF(P_25号様式!AE22="","",P_25号様式!AE22)</f>
        <v/>
      </c>
      <c r="AD30" s="31" t="str">
        <f>IF(P_25号様式!AF22&lt;&gt; "",TEXT(INT(P_25号様式!AF22),"#,##0"),"")</f>
        <v/>
      </c>
      <c r="AE30" s="32" t="str">
        <f>IF(P_25号様式!AF22= "","",IF(VALUE(FIXED(P_25号様式!AF22,0,TRUE))&lt;&gt;P_25号様式!AF22,RIGHT(FIXED(P_25号様式!AF22,3,FALSE),4),""))</f>
        <v/>
      </c>
      <c r="AF30" s="30" t="str">
        <f>IF(P_25号様式!AH22="","",P_25号様式!AH22)</f>
        <v/>
      </c>
      <c r="AG30" s="31" t="str">
        <f>IF(P_25号様式!AI22&lt;&gt; "",TEXT(INT(P_25号様式!AI22),"#,##0"),"")</f>
        <v/>
      </c>
      <c r="AH30" s="32" t="str">
        <f>IF(P_25号様式!AI22= "","",IF(VALUE(FIXED(P_25号様式!AI22,0,TRUE))&lt;&gt;P_25号様式!AI22,RIGHT(FIXED(P_25号様式!AI22,3,FALSE),4),""))</f>
        <v/>
      </c>
      <c r="AI30" s="31" t="str">
        <f>IF(P_25号様式!AJ22&lt;&gt; "",TEXT(INT(P_25号様式!AJ22),"#,##0"),"")</f>
        <v>29,386</v>
      </c>
      <c r="AJ30" s="32" t="str">
        <f>IF(P_25号様式!AJ22= "","",IF(VALUE(FIXED(P_25号様式!AJ22,0,TRUE))&lt;&gt;P_25号様式!AJ22,RIGHT(FIXED(P_25号様式!AJ22,3,FALSE),4),""))</f>
        <v/>
      </c>
    </row>
    <row r="31" spans="1:36" s="16" customFormat="1" ht="12" customHeight="1" x14ac:dyDescent="0.15">
      <c r="A31" s="53" t="str">
        <f>IF(P_25号様式!C23="","",P_25号様式!C23)</f>
        <v>筑後市</v>
      </c>
      <c r="B31" s="53"/>
      <c r="C31" s="29">
        <f>IF(P_25号様式!D23="","",P_25号様式!D23)</f>
        <v>1</v>
      </c>
      <c r="D31" s="29">
        <f>IF(P_25号様式!E23="","",P_25号様式!E23)</f>
        <v>2</v>
      </c>
      <c r="E31" s="29">
        <f>IF(P_25号様式!G23="","",P_25号様式!G23)</f>
        <v>1</v>
      </c>
      <c r="F31" s="31" t="str">
        <f>IF(P_25号様式!H23&lt;&gt; "",TEXT(INT(P_25号様式!H23),"#,##0"),"")</f>
        <v>9,889</v>
      </c>
      <c r="G31" s="32" t="str">
        <f>IF(P_25号様式!H23= "","",IF(VALUE(FIXED(P_25号様式!H23,0,TRUE))&lt;&gt;P_25号様式!H23,RIGHT(FIXED(P_25号様式!H23,3,FALSE),4),""))</f>
        <v/>
      </c>
      <c r="H31" s="29" t="str">
        <f>IF(P_25号様式!J23="","",P_25号様式!J23)</f>
        <v/>
      </c>
      <c r="I31" s="31" t="str">
        <f>IF(P_25号様式!K23&lt;&gt; "",TEXT(INT(P_25号様式!K23),"#,##0"),"")</f>
        <v/>
      </c>
      <c r="J31" s="32" t="str">
        <f>IF(P_25号様式!K23= "","",IF(VALUE(FIXED(P_25号様式!K23,0,TRUE))&lt;&gt;P_25号様式!K23,RIGHT(FIXED(P_25号様式!K23,3,FALSE),4),""))</f>
        <v/>
      </c>
      <c r="K31" s="30" t="str">
        <f>IF(P_25号様式!M23="","",P_25号様式!M23)</f>
        <v/>
      </c>
      <c r="L31" s="31" t="str">
        <f>IF(P_25号様式!N23&lt;&gt; "",TEXT(INT(P_25号様式!N23),"#,##0"),"")</f>
        <v/>
      </c>
      <c r="M31" s="32" t="str">
        <f>IF(P_25号様式!N23= "","",IF(VALUE(FIXED(P_25号様式!N23,0,TRUE))&lt;&gt;P_25号様式!N23,RIGHT(FIXED(P_25号様式!N23,3,FALSE),4),""))</f>
        <v/>
      </c>
      <c r="N31" s="30" t="str">
        <f>IF(P_25号様式!P23="","",P_25号様式!P23)</f>
        <v/>
      </c>
      <c r="O31" s="31" t="str">
        <f>IF(P_25号様式!Q23&lt;&gt; "",TEXT(INT(P_25号様式!Q23),"#,##0"),"")</f>
        <v/>
      </c>
      <c r="P31" s="32" t="str">
        <f>IF(P_25号様式!Q23= "","",IF(VALUE(FIXED(P_25号様式!Q23,0,TRUE))&lt;&gt;P_25号様式!Q23,RIGHT(FIXED(P_25号様式!Q23,3,FALSE),4),""))</f>
        <v/>
      </c>
      <c r="Q31" s="30" t="str">
        <f>IF(P_25号様式!S23="","",P_25号様式!S23)</f>
        <v/>
      </c>
      <c r="R31" s="31" t="str">
        <f>IF(P_25号様式!T23&lt;&gt; "",TEXT(INT(P_25号様式!T23),"#,##0"),"")</f>
        <v/>
      </c>
      <c r="S31" s="32" t="str">
        <f>IF(P_25号様式!T23= "","",IF(VALUE(FIXED(P_25号様式!T23,0,TRUE))&lt;&gt;P_25号様式!T23,RIGHT(FIXED(P_25号様式!T23,3,FALSE),4),""))</f>
        <v/>
      </c>
      <c r="T31" s="30" t="str">
        <f>IF(P_25号様式!V23="","",P_25号様式!V23)</f>
        <v/>
      </c>
      <c r="U31" s="31" t="str">
        <f>IF(P_25号様式!W23&lt;&gt; "",TEXT(INT(P_25号様式!W23),"#,##0"),"")</f>
        <v/>
      </c>
      <c r="V31" s="32" t="str">
        <f>IF(P_25号様式!W23= "","",IF(VALUE(FIXED(P_25号様式!W23,0,TRUE))&lt;&gt;P_25号様式!W23,RIGHT(FIXED(P_25号様式!W23,3,FALSE),4),""))</f>
        <v/>
      </c>
      <c r="W31" s="30" t="str">
        <f>IF(P_25号様式!Y23="","",P_25号様式!Y23)</f>
        <v/>
      </c>
      <c r="X31" s="31" t="str">
        <f>IF(P_25号様式!Z23&lt;&gt; "",TEXT(INT(P_25号様式!Z23),"#,##0"),"")</f>
        <v/>
      </c>
      <c r="Y31" s="32" t="str">
        <f>IF(P_25号様式!Z23= "","",IF(VALUE(FIXED(P_25号様式!Z23,0,TRUE))&lt;&gt;P_25号様式!Z23,RIGHT(FIXED(P_25号様式!Z23,3,FALSE),4),""))</f>
        <v/>
      </c>
      <c r="Z31" s="30">
        <f>IF(P_25号様式!AB23="","",P_25号様式!AB23)</f>
        <v>1</v>
      </c>
      <c r="AA31" s="31" t="str">
        <f>IF(P_25号様式!AC23&lt;&gt; "",TEXT(INT(P_25号様式!AC23),"#,##0"),"")</f>
        <v>8,237</v>
      </c>
      <c r="AB31" s="32" t="str">
        <f>IF(P_25号様式!AC23= "","",IF(VALUE(FIXED(P_25号様式!AC23,0,TRUE))&lt;&gt;P_25号様式!AC23,RIGHT(FIXED(P_25号様式!AC23,3,FALSE),4),""))</f>
        <v/>
      </c>
      <c r="AC31" s="30" t="str">
        <f>IF(P_25号様式!AE23="","",P_25号様式!AE23)</f>
        <v/>
      </c>
      <c r="AD31" s="31" t="str">
        <f>IF(P_25号様式!AF23&lt;&gt; "",TEXT(INT(P_25号様式!AF23),"#,##0"),"")</f>
        <v/>
      </c>
      <c r="AE31" s="32" t="str">
        <f>IF(P_25号様式!AF23= "","",IF(VALUE(FIXED(P_25号様式!AF23,0,TRUE))&lt;&gt;P_25号様式!AF23,RIGHT(FIXED(P_25号様式!AF23,3,FALSE),4),""))</f>
        <v/>
      </c>
      <c r="AF31" s="30" t="str">
        <f>IF(P_25号様式!AH23="","",P_25号様式!AH23)</f>
        <v/>
      </c>
      <c r="AG31" s="31" t="str">
        <f>IF(P_25号様式!AI23&lt;&gt; "",TEXT(INT(P_25号様式!AI23),"#,##0"),"")</f>
        <v/>
      </c>
      <c r="AH31" s="32" t="str">
        <f>IF(P_25号様式!AI23= "","",IF(VALUE(FIXED(P_25号様式!AI23,0,TRUE))&lt;&gt;P_25号様式!AI23,RIGHT(FIXED(P_25号様式!AI23,3,FALSE),4),""))</f>
        <v/>
      </c>
      <c r="AI31" s="31" t="str">
        <f>IF(P_25号様式!AJ23&lt;&gt; "",TEXT(INT(P_25号様式!AJ23),"#,##0"),"")</f>
        <v>18,126</v>
      </c>
      <c r="AJ31" s="32" t="str">
        <f>IF(P_25号様式!AJ23= "","",IF(VALUE(FIXED(P_25号様式!AJ23,0,TRUE))&lt;&gt;P_25号様式!AJ23,RIGHT(FIXED(P_25号様式!AJ23,3,FALSE),4),""))</f>
        <v/>
      </c>
    </row>
    <row r="32" spans="1:36" s="16" customFormat="1" ht="12" customHeight="1" x14ac:dyDescent="0.15">
      <c r="A32" s="53" t="str">
        <f>IF(P_25号様式!C24="","",P_25号様式!C24)</f>
        <v>★大川市・三潴郡</v>
      </c>
      <c r="B32" s="53"/>
      <c r="C32" s="29">
        <f>IF(P_25号様式!D24="","",P_25号様式!D24)</f>
        <v>1</v>
      </c>
      <c r="D32" s="29">
        <f>IF(P_25号様式!E24="","",P_25号様式!E24)</f>
        <v>0</v>
      </c>
      <c r="E32" s="29" t="str">
        <f>IF(P_25号様式!G24="","",P_25号様式!G24)</f>
        <v/>
      </c>
      <c r="F32" s="31" t="str">
        <f>IF(P_25号様式!H24&lt;&gt; "",TEXT(INT(P_25号様式!H24),"#,##0"),"")</f>
        <v/>
      </c>
      <c r="G32" s="32" t="str">
        <f>IF(P_25号様式!H24= "","",IF(VALUE(FIXED(P_25号様式!H24,0,TRUE))&lt;&gt;P_25号様式!H24,RIGHT(FIXED(P_25号様式!H24,3,FALSE),4),""))</f>
        <v/>
      </c>
      <c r="H32" s="29" t="str">
        <f>IF(P_25号様式!J24="","",P_25号様式!J24)</f>
        <v/>
      </c>
      <c r="I32" s="31" t="str">
        <f>IF(P_25号様式!K24&lt;&gt; "",TEXT(INT(P_25号様式!K24),"#,##0"),"")</f>
        <v/>
      </c>
      <c r="J32" s="32" t="str">
        <f>IF(P_25号様式!K24= "","",IF(VALUE(FIXED(P_25号様式!K24,0,TRUE))&lt;&gt;P_25号様式!K24,RIGHT(FIXED(P_25号様式!K24,3,FALSE),4),""))</f>
        <v/>
      </c>
      <c r="K32" s="30" t="str">
        <f>IF(P_25号様式!M24="","",P_25号様式!M24)</f>
        <v/>
      </c>
      <c r="L32" s="31" t="str">
        <f>IF(P_25号様式!N24&lt;&gt; "",TEXT(INT(P_25号様式!N24),"#,##0"),"")</f>
        <v/>
      </c>
      <c r="M32" s="32" t="str">
        <f>IF(P_25号様式!N24= "","",IF(VALUE(FIXED(P_25号様式!N24,0,TRUE))&lt;&gt;P_25号様式!N24,RIGHT(FIXED(P_25号様式!N24,3,FALSE),4),""))</f>
        <v/>
      </c>
      <c r="N32" s="30" t="str">
        <f>IF(P_25号様式!P24="","",P_25号様式!P24)</f>
        <v/>
      </c>
      <c r="O32" s="31" t="str">
        <f>IF(P_25号様式!Q24&lt;&gt; "",TEXT(INT(P_25号様式!Q24),"#,##0"),"")</f>
        <v/>
      </c>
      <c r="P32" s="32" t="str">
        <f>IF(P_25号様式!Q24= "","",IF(VALUE(FIXED(P_25号様式!Q24,0,TRUE))&lt;&gt;P_25号様式!Q24,RIGHT(FIXED(P_25号様式!Q24,3,FALSE),4),""))</f>
        <v/>
      </c>
      <c r="Q32" s="30" t="str">
        <f>IF(P_25号様式!S24="","",P_25号様式!S24)</f>
        <v/>
      </c>
      <c r="R32" s="31" t="str">
        <f>IF(P_25号様式!T24&lt;&gt; "",TEXT(INT(P_25号様式!T24),"#,##0"),"")</f>
        <v/>
      </c>
      <c r="S32" s="32" t="str">
        <f>IF(P_25号様式!T24= "","",IF(VALUE(FIXED(P_25号様式!T24,0,TRUE))&lt;&gt;P_25号様式!T24,RIGHT(FIXED(P_25号様式!T24,3,FALSE),4),""))</f>
        <v/>
      </c>
      <c r="T32" s="30" t="str">
        <f>IF(P_25号様式!V24="","",P_25号様式!V24)</f>
        <v/>
      </c>
      <c r="U32" s="31" t="str">
        <f>IF(P_25号様式!W24&lt;&gt; "",TEXT(INT(P_25号様式!W24),"#,##0"),"")</f>
        <v/>
      </c>
      <c r="V32" s="32" t="str">
        <f>IF(P_25号様式!W24= "","",IF(VALUE(FIXED(P_25号様式!W24,0,TRUE))&lt;&gt;P_25号様式!W24,RIGHT(FIXED(P_25号様式!W24,3,FALSE),4),""))</f>
        <v/>
      </c>
      <c r="W32" s="30" t="str">
        <f>IF(P_25号様式!Y24="","",P_25号様式!Y24)</f>
        <v/>
      </c>
      <c r="X32" s="31" t="str">
        <f>IF(P_25号様式!Z24&lt;&gt; "",TEXT(INT(P_25号様式!Z24),"#,##0"),"")</f>
        <v/>
      </c>
      <c r="Y32" s="32" t="str">
        <f>IF(P_25号様式!Z24= "","",IF(VALUE(FIXED(P_25号様式!Z24,0,TRUE))&lt;&gt;P_25号様式!Z24,RIGHT(FIXED(P_25号様式!Z24,3,FALSE),4),""))</f>
        <v/>
      </c>
      <c r="Z32" s="30" t="str">
        <f>IF(P_25号様式!AB24="","",P_25号様式!AB24)</f>
        <v/>
      </c>
      <c r="AA32" s="31" t="str">
        <f>IF(P_25号様式!AC24&lt;&gt; "",TEXT(INT(P_25号様式!AC24),"#,##0"),"")</f>
        <v/>
      </c>
      <c r="AB32" s="32" t="str">
        <f>IF(P_25号様式!AC24= "","",IF(VALUE(FIXED(P_25号様式!AC24,0,TRUE))&lt;&gt;P_25号様式!AC24,RIGHT(FIXED(P_25号様式!AC24,3,FALSE),4),""))</f>
        <v/>
      </c>
      <c r="AC32" s="30" t="str">
        <f>IF(P_25号様式!AE24="","",P_25号様式!AE24)</f>
        <v/>
      </c>
      <c r="AD32" s="31" t="str">
        <f>IF(P_25号様式!AF24&lt;&gt; "",TEXT(INT(P_25号様式!AF24),"#,##0"),"")</f>
        <v/>
      </c>
      <c r="AE32" s="32" t="str">
        <f>IF(P_25号様式!AF24= "","",IF(VALUE(FIXED(P_25号様式!AF24,0,TRUE))&lt;&gt;P_25号様式!AF24,RIGHT(FIXED(P_25号様式!AF24,3,FALSE),4),""))</f>
        <v/>
      </c>
      <c r="AF32" s="30" t="str">
        <f>IF(P_25号様式!AH24="","",P_25号様式!AH24)</f>
        <v/>
      </c>
      <c r="AG32" s="31" t="str">
        <f>IF(P_25号様式!AI24&lt;&gt; "",TEXT(INT(P_25号様式!AI24),"#,##0"),"")</f>
        <v/>
      </c>
      <c r="AH32" s="32" t="str">
        <f>IF(P_25号様式!AI24= "","",IF(VALUE(FIXED(P_25号様式!AI24,0,TRUE))&lt;&gt;P_25号様式!AI24,RIGHT(FIXED(P_25号様式!AI24,3,FALSE),4),""))</f>
        <v/>
      </c>
      <c r="AI32" s="31" t="str">
        <f>IF(P_25号様式!AJ24&lt;&gt; "",TEXT(INT(P_25号様式!AJ24),"#,##0"),"")</f>
        <v/>
      </c>
      <c r="AJ32" s="32" t="str">
        <f>IF(P_25号様式!AJ24= "","",IF(VALUE(FIXED(P_25号様式!AJ24,0,TRUE))&lt;&gt;P_25号様式!AJ24,RIGHT(FIXED(P_25号様式!AJ24,3,FALSE),4),""))</f>
        <v/>
      </c>
    </row>
    <row r="33" spans="1:36" s="16" customFormat="1" ht="12" customHeight="1" x14ac:dyDescent="0.15">
      <c r="A33" s="53" t="str">
        <f>IF(P_25号様式!C25="","",P_25号様式!C25)</f>
        <v>行橋市</v>
      </c>
      <c r="B33" s="53"/>
      <c r="C33" s="29">
        <f>IF(P_25号様式!D25="","",P_25号様式!D25)</f>
        <v>1</v>
      </c>
      <c r="D33" s="29">
        <f>IF(P_25号様式!E25="","",P_25号様式!E25)</f>
        <v>3</v>
      </c>
      <c r="E33" s="29" t="str">
        <f>IF(P_25号様式!G25="","",P_25号様式!G25)</f>
        <v/>
      </c>
      <c r="F33" s="31" t="str">
        <f>IF(P_25号様式!H25&lt;&gt; "",TEXT(INT(P_25号様式!H25),"#,##0"),"")</f>
        <v/>
      </c>
      <c r="G33" s="32" t="str">
        <f>IF(P_25号様式!H25= "","",IF(VALUE(FIXED(P_25号様式!H25,0,TRUE))&lt;&gt;P_25号様式!H25,RIGHT(FIXED(P_25号様式!H25,3,FALSE),4),""))</f>
        <v/>
      </c>
      <c r="H33" s="29" t="str">
        <f>IF(P_25号様式!J25="","",P_25号様式!J25)</f>
        <v/>
      </c>
      <c r="I33" s="31" t="str">
        <f>IF(P_25号様式!K25&lt;&gt; "",TEXT(INT(P_25号様式!K25),"#,##0"),"")</f>
        <v/>
      </c>
      <c r="J33" s="32" t="str">
        <f>IF(P_25号様式!K25= "","",IF(VALUE(FIXED(P_25号様式!K25,0,TRUE))&lt;&gt;P_25号様式!K25,RIGHT(FIXED(P_25号様式!K25,3,FALSE),4),""))</f>
        <v/>
      </c>
      <c r="K33" s="30" t="str">
        <f>IF(P_25号様式!M25="","",P_25号様式!M25)</f>
        <v/>
      </c>
      <c r="L33" s="31" t="str">
        <f>IF(P_25号様式!N25&lt;&gt; "",TEXT(INT(P_25号様式!N25),"#,##0"),"")</f>
        <v/>
      </c>
      <c r="M33" s="32" t="str">
        <f>IF(P_25号様式!N25= "","",IF(VALUE(FIXED(P_25号様式!N25,0,TRUE))&lt;&gt;P_25号様式!N25,RIGHT(FIXED(P_25号様式!N25,3,FALSE),4),""))</f>
        <v/>
      </c>
      <c r="N33" s="30" t="str">
        <f>IF(P_25号様式!P25="","",P_25号様式!P25)</f>
        <v/>
      </c>
      <c r="O33" s="31" t="str">
        <f>IF(P_25号様式!Q25&lt;&gt; "",TEXT(INT(P_25号様式!Q25),"#,##0"),"")</f>
        <v/>
      </c>
      <c r="P33" s="32" t="str">
        <f>IF(P_25号様式!Q25= "","",IF(VALUE(FIXED(P_25号様式!Q25,0,TRUE))&lt;&gt;P_25号様式!Q25,RIGHT(FIXED(P_25号様式!Q25,3,FALSE),4),""))</f>
        <v/>
      </c>
      <c r="Q33" s="30" t="str">
        <f>IF(P_25号様式!S25="","",P_25号様式!S25)</f>
        <v/>
      </c>
      <c r="R33" s="31" t="str">
        <f>IF(P_25号様式!T25&lt;&gt; "",TEXT(INT(P_25号様式!T25),"#,##0"),"")</f>
        <v/>
      </c>
      <c r="S33" s="32" t="str">
        <f>IF(P_25号様式!T25= "","",IF(VALUE(FIXED(P_25号様式!T25,0,TRUE))&lt;&gt;P_25号様式!T25,RIGHT(FIXED(P_25号様式!T25,3,FALSE),4),""))</f>
        <v/>
      </c>
      <c r="T33" s="30" t="str">
        <f>IF(P_25号様式!V25="","",P_25号様式!V25)</f>
        <v/>
      </c>
      <c r="U33" s="31" t="str">
        <f>IF(P_25号様式!W25&lt;&gt; "",TEXT(INT(P_25号様式!W25),"#,##0"),"")</f>
        <v/>
      </c>
      <c r="V33" s="32" t="str">
        <f>IF(P_25号様式!W25= "","",IF(VALUE(FIXED(P_25号様式!W25,0,TRUE))&lt;&gt;P_25号様式!W25,RIGHT(FIXED(P_25号様式!W25,3,FALSE),4),""))</f>
        <v/>
      </c>
      <c r="W33" s="30" t="str">
        <f>IF(P_25号様式!Y25="","",P_25号様式!Y25)</f>
        <v/>
      </c>
      <c r="X33" s="31" t="str">
        <f>IF(P_25号様式!Z25&lt;&gt; "",TEXT(INT(P_25号様式!Z25),"#,##0"),"")</f>
        <v/>
      </c>
      <c r="Y33" s="32" t="str">
        <f>IF(P_25号様式!Z25= "","",IF(VALUE(FIXED(P_25号様式!Z25,0,TRUE))&lt;&gt;P_25号様式!Z25,RIGHT(FIXED(P_25号様式!Z25,3,FALSE),4),""))</f>
        <v/>
      </c>
      <c r="Z33" s="30">
        <f>IF(P_25号様式!AB25="","",P_25号様式!AB25)</f>
        <v>3</v>
      </c>
      <c r="AA33" s="31" t="str">
        <f>IF(P_25号様式!AC25&lt;&gt; "",TEXT(INT(P_25号様式!AC25),"#,##0"),"")</f>
        <v>19,822</v>
      </c>
      <c r="AB33" s="32" t="str">
        <f>IF(P_25号様式!AC25= "","",IF(VALUE(FIXED(P_25号様式!AC25,0,TRUE))&lt;&gt;P_25号様式!AC25,RIGHT(FIXED(P_25号様式!AC25,3,FALSE),4),""))</f>
        <v/>
      </c>
      <c r="AC33" s="30" t="str">
        <f>IF(P_25号様式!AE25="","",P_25号様式!AE25)</f>
        <v/>
      </c>
      <c r="AD33" s="31" t="str">
        <f>IF(P_25号様式!AF25&lt;&gt; "",TEXT(INT(P_25号様式!AF25),"#,##0"),"")</f>
        <v/>
      </c>
      <c r="AE33" s="32" t="str">
        <f>IF(P_25号様式!AF25= "","",IF(VALUE(FIXED(P_25号様式!AF25,0,TRUE))&lt;&gt;P_25号様式!AF25,RIGHT(FIXED(P_25号様式!AF25,3,FALSE),4),""))</f>
        <v/>
      </c>
      <c r="AF33" s="30" t="str">
        <f>IF(P_25号様式!AH25="","",P_25号様式!AH25)</f>
        <v/>
      </c>
      <c r="AG33" s="31" t="str">
        <f>IF(P_25号様式!AI25&lt;&gt; "",TEXT(INT(P_25号様式!AI25),"#,##0"),"")</f>
        <v/>
      </c>
      <c r="AH33" s="32" t="str">
        <f>IF(P_25号様式!AI25= "","",IF(VALUE(FIXED(P_25号様式!AI25,0,TRUE))&lt;&gt;P_25号様式!AI25,RIGHT(FIXED(P_25号様式!AI25,3,FALSE),4),""))</f>
        <v/>
      </c>
      <c r="AI33" s="31" t="str">
        <f>IF(P_25号様式!AJ25&lt;&gt; "",TEXT(INT(P_25号様式!AJ25),"#,##0"),"")</f>
        <v>19,822</v>
      </c>
      <c r="AJ33" s="32" t="str">
        <f>IF(P_25号様式!AJ25= "","",IF(VALUE(FIXED(P_25号様式!AJ25,0,TRUE))&lt;&gt;P_25号様式!AJ25,RIGHT(FIXED(P_25号様式!AJ25,3,FALSE),4),""))</f>
        <v/>
      </c>
    </row>
    <row r="34" spans="1:36" s="16" customFormat="1" ht="12" customHeight="1" x14ac:dyDescent="0.15">
      <c r="A34" s="53" t="str">
        <f>IF(P_25号様式!C26="","",P_25号様式!C26)</f>
        <v>中間市</v>
      </c>
      <c r="B34" s="53"/>
      <c r="C34" s="29">
        <f>IF(P_25号様式!D26="","",P_25号様式!D26)</f>
        <v>1</v>
      </c>
      <c r="D34" s="29">
        <f>IF(P_25号様式!E26="","",P_25号様式!E26)</f>
        <v>2</v>
      </c>
      <c r="E34" s="29">
        <f>IF(P_25号様式!G26="","",P_25号様式!G26)</f>
        <v>1</v>
      </c>
      <c r="F34" s="31" t="str">
        <f>IF(P_25号様式!H26&lt;&gt; "",TEXT(INT(P_25号様式!H26),"#,##0"),"")</f>
        <v>5,602</v>
      </c>
      <c r="G34" s="32" t="str">
        <f>IF(P_25号様式!H26= "","",IF(VALUE(FIXED(P_25号様式!H26,0,TRUE))&lt;&gt;P_25号様式!H26,RIGHT(FIXED(P_25号様式!H26,3,FALSE),4),""))</f>
        <v/>
      </c>
      <c r="H34" s="29" t="str">
        <f>IF(P_25号様式!J26="","",P_25号様式!J26)</f>
        <v/>
      </c>
      <c r="I34" s="31" t="str">
        <f>IF(P_25号様式!K26&lt;&gt; "",TEXT(INT(P_25号様式!K26),"#,##0"),"")</f>
        <v/>
      </c>
      <c r="J34" s="32" t="str">
        <f>IF(P_25号様式!K26= "","",IF(VALUE(FIXED(P_25号様式!K26,0,TRUE))&lt;&gt;P_25号様式!K26,RIGHT(FIXED(P_25号様式!K26,3,FALSE),4),""))</f>
        <v/>
      </c>
      <c r="K34" s="30" t="str">
        <f>IF(P_25号様式!M26="","",P_25号様式!M26)</f>
        <v/>
      </c>
      <c r="L34" s="31" t="str">
        <f>IF(P_25号様式!N26&lt;&gt; "",TEXT(INT(P_25号様式!N26),"#,##0"),"")</f>
        <v/>
      </c>
      <c r="M34" s="32" t="str">
        <f>IF(P_25号様式!N26= "","",IF(VALUE(FIXED(P_25号様式!N26,0,TRUE))&lt;&gt;P_25号様式!N26,RIGHT(FIXED(P_25号様式!N26,3,FALSE),4),""))</f>
        <v/>
      </c>
      <c r="N34" s="30" t="str">
        <f>IF(P_25号様式!P26="","",P_25号様式!P26)</f>
        <v/>
      </c>
      <c r="O34" s="31" t="str">
        <f>IF(P_25号様式!Q26&lt;&gt; "",TEXT(INT(P_25号様式!Q26),"#,##0"),"")</f>
        <v/>
      </c>
      <c r="P34" s="32" t="str">
        <f>IF(P_25号様式!Q26= "","",IF(VALUE(FIXED(P_25号様式!Q26,0,TRUE))&lt;&gt;P_25号様式!Q26,RIGHT(FIXED(P_25号様式!Q26,3,FALSE),4),""))</f>
        <v/>
      </c>
      <c r="Q34" s="30" t="str">
        <f>IF(P_25号様式!S26="","",P_25号様式!S26)</f>
        <v/>
      </c>
      <c r="R34" s="31" t="str">
        <f>IF(P_25号様式!T26&lt;&gt; "",TEXT(INT(P_25号様式!T26),"#,##0"),"")</f>
        <v/>
      </c>
      <c r="S34" s="32" t="str">
        <f>IF(P_25号様式!T26= "","",IF(VALUE(FIXED(P_25号様式!T26,0,TRUE))&lt;&gt;P_25号様式!T26,RIGHT(FIXED(P_25号様式!T26,3,FALSE),4),""))</f>
        <v/>
      </c>
      <c r="T34" s="30" t="str">
        <f>IF(P_25号様式!V26="","",P_25号様式!V26)</f>
        <v/>
      </c>
      <c r="U34" s="31" t="str">
        <f>IF(P_25号様式!W26&lt;&gt; "",TEXT(INT(P_25号様式!W26),"#,##0"),"")</f>
        <v/>
      </c>
      <c r="V34" s="32" t="str">
        <f>IF(P_25号様式!W26= "","",IF(VALUE(FIXED(P_25号様式!W26,0,TRUE))&lt;&gt;P_25号様式!W26,RIGHT(FIXED(P_25号様式!W26,3,FALSE),4),""))</f>
        <v/>
      </c>
      <c r="W34" s="30" t="str">
        <f>IF(P_25号様式!Y26="","",P_25号様式!Y26)</f>
        <v/>
      </c>
      <c r="X34" s="31" t="str">
        <f>IF(P_25号様式!Z26&lt;&gt; "",TEXT(INT(P_25号様式!Z26),"#,##0"),"")</f>
        <v/>
      </c>
      <c r="Y34" s="32" t="str">
        <f>IF(P_25号様式!Z26= "","",IF(VALUE(FIXED(P_25号様式!Z26,0,TRUE))&lt;&gt;P_25号様式!Z26,RIGHT(FIXED(P_25号様式!Z26,3,FALSE),4),""))</f>
        <v/>
      </c>
      <c r="Z34" s="30">
        <f>IF(P_25号様式!AB26="","",P_25号様式!AB26)</f>
        <v>1</v>
      </c>
      <c r="AA34" s="31" t="str">
        <f>IF(P_25号様式!AC26&lt;&gt; "",TEXT(INT(P_25号様式!AC26),"#,##0"),"")</f>
        <v>6,405</v>
      </c>
      <c r="AB34" s="32" t="str">
        <f>IF(P_25号様式!AC26= "","",IF(VALUE(FIXED(P_25号様式!AC26,0,TRUE))&lt;&gt;P_25号様式!AC26,RIGHT(FIXED(P_25号様式!AC26,3,FALSE),4),""))</f>
        <v/>
      </c>
      <c r="AC34" s="30" t="str">
        <f>IF(P_25号様式!AE26="","",P_25号様式!AE26)</f>
        <v/>
      </c>
      <c r="AD34" s="31" t="str">
        <f>IF(P_25号様式!AF26&lt;&gt; "",TEXT(INT(P_25号様式!AF26),"#,##0"),"")</f>
        <v/>
      </c>
      <c r="AE34" s="32" t="str">
        <f>IF(P_25号様式!AF26= "","",IF(VALUE(FIXED(P_25号様式!AF26,0,TRUE))&lt;&gt;P_25号様式!AF26,RIGHT(FIXED(P_25号様式!AF26,3,FALSE),4),""))</f>
        <v/>
      </c>
      <c r="AF34" s="30" t="str">
        <f>IF(P_25号様式!AH26="","",P_25号様式!AH26)</f>
        <v/>
      </c>
      <c r="AG34" s="31" t="str">
        <f>IF(P_25号様式!AI26&lt;&gt; "",TEXT(INT(P_25号様式!AI26),"#,##0"),"")</f>
        <v/>
      </c>
      <c r="AH34" s="32" t="str">
        <f>IF(P_25号様式!AI26= "","",IF(VALUE(FIXED(P_25号様式!AI26,0,TRUE))&lt;&gt;P_25号様式!AI26,RIGHT(FIXED(P_25号様式!AI26,3,FALSE),4),""))</f>
        <v/>
      </c>
      <c r="AI34" s="31" t="str">
        <f>IF(P_25号様式!AJ26&lt;&gt; "",TEXT(INT(P_25号様式!AJ26),"#,##0"),"")</f>
        <v>12,007</v>
      </c>
      <c r="AJ34" s="32" t="str">
        <f>IF(P_25号様式!AJ26= "","",IF(VALUE(FIXED(P_25号様式!AJ26,0,TRUE))&lt;&gt;P_25号様式!AJ26,RIGHT(FIXED(P_25号様式!AJ26,3,FALSE),4),""))</f>
        <v/>
      </c>
    </row>
    <row r="35" spans="1:36" s="16" customFormat="1" ht="12" customHeight="1" x14ac:dyDescent="0.15">
      <c r="A35" s="53" t="str">
        <f>IF(P_25号様式!C27="","",P_25号様式!C27)</f>
        <v>小郡市・三井郡</v>
      </c>
      <c r="B35" s="53"/>
      <c r="C35" s="29">
        <f>IF(P_25号様式!D27="","",P_25号様式!D27)</f>
        <v>2</v>
      </c>
      <c r="D35" s="29">
        <f>IF(P_25号様式!E27="","",P_25号様式!E27)</f>
        <v>3</v>
      </c>
      <c r="E35" s="29">
        <f>IF(P_25号様式!G27="","",P_25号様式!G27)</f>
        <v>1</v>
      </c>
      <c r="F35" s="31" t="str">
        <f>IF(P_25号様式!H27&lt;&gt; "",TEXT(INT(P_25号様式!H27),"#,##0"),"")</f>
        <v>10,686</v>
      </c>
      <c r="G35" s="32" t="str">
        <f>IF(P_25号様式!H27= "","",IF(VALUE(FIXED(P_25号様式!H27,0,TRUE))&lt;&gt;P_25号様式!H27,RIGHT(FIXED(P_25号様式!H27,3,FALSE),4),""))</f>
        <v/>
      </c>
      <c r="H35" s="29" t="str">
        <f>IF(P_25号様式!J27="","",P_25号様式!J27)</f>
        <v/>
      </c>
      <c r="I35" s="31" t="str">
        <f>IF(P_25号様式!K27&lt;&gt; "",TEXT(INT(P_25号様式!K27),"#,##0"),"")</f>
        <v/>
      </c>
      <c r="J35" s="32" t="str">
        <f>IF(P_25号様式!K27= "","",IF(VALUE(FIXED(P_25号様式!K27,0,TRUE))&lt;&gt;P_25号様式!K27,RIGHT(FIXED(P_25号様式!K27,3,FALSE),4),""))</f>
        <v/>
      </c>
      <c r="K35" s="30" t="str">
        <f>IF(P_25号様式!M27="","",P_25号様式!M27)</f>
        <v/>
      </c>
      <c r="L35" s="31" t="str">
        <f>IF(P_25号様式!N27&lt;&gt; "",TEXT(INT(P_25号様式!N27),"#,##0"),"")</f>
        <v/>
      </c>
      <c r="M35" s="32" t="str">
        <f>IF(P_25号様式!N27= "","",IF(VALUE(FIXED(P_25号様式!N27,0,TRUE))&lt;&gt;P_25号様式!N27,RIGHT(FIXED(P_25号様式!N27,3,FALSE),4),""))</f>
        <v/>
      </c>
      <c r="N35" s="30" t="str">
        <f>IF(P_25号様式!P27="","",P_25号様式!P27)</f>
        <v/>
      </c>
      <c r="O35" s="31" t="str">
        <f>IF(P_25号様式!Q27&lt;&gt; "",TEXT(INT(P_25号様式!Q27),"#,##0"),"")</f>
        <v/>
      </c>
      <c r="P35" s="32" t="str">
        <f>IF(P_25号様式!Q27= "","",IF(VALUE(FIXED(P_25号様式!Q27,0,TRUE))&lt;&gt;P_25号様式!Q27,RIGHT(FIXED(P_25号様式!Q27,3,FALSE),4),""))</f>
        <v/>
      </c>
      <c r="Q35" s="30" t="str">
        <f>IF(P_25号様式!S27="","",P_25号様式!S27)</f>
        <v/>
      </c>
      <c r="R35" s="31" t="str">
        <f>IF(P_25号様式!T27&lt;&gt; "",TEXT(INT(P_25号様式!T27),"#,##0"),"")</f>
        <v/>
      </c>
      <c r="S35" s="32" t="str">
        <f>IF(P_25号様式!T27= "","",IF(VALUE(FIXED(P_25号様式!T27,0,TRUE))&lt;&gt;P_25号様式!T27,RIGHT(FIXED(P_25号様式!T27,3,FALSE),4),""))</f>
        <v/>
      </c>
      <c r="T35" s="30" t="str">
        <f>IF(P_25号様式!V27="","",P_25号様式!V27)</f>
        <v/>
      </c>
      <c r="U35" s="31" t="str">
        <f>IF(P_25号様式!W27&lt;&gt; "",TEXT(INT(P_25号様式!W27),"#,##0"),"")</f>
        <v/>
      </c>
      <c r="V35" s="32" t="str">
        <f>IF(P_25号様式!W27= "","",IF(VALUE(FIXED(P_25号様式!W27,0,TRUE))&lt;&gt;P_25号様式!W27,RIGHT(FIXED(P_25号様式!W27,3,FALSE),4),""))</f>
        <v/>
      </c>
      <c r="W35" s="30" t="str">
        <f>IF(P_25号様式!Y27="","",P_25号様式!Y27)</f>
        <v/>
      </c>
      <c r="X35" s="31" t="str">
        <f>IF(P_25号様式!Z27&lt;&gt; "",TEXT(INT(P_25号様式!Z27),"#,##0"),"")</f>
        <v/>
      </c>
      <c r="Y35" s="32" t="str">
        <f>IF(P_25号様式!Z27= "","",IF(VALUE(FIXED(P_25号様式!Z27,0,TRUE))&lt;&gt;P_25号様式!Z27,RIGHT(FIXED(P_25号様式!Z27,3,FALSE),4),""))</f>
        <v/>
      </c>
      <c r="Z35" s="30">
        <f>IF(P_25号様式!AB27="","",P_25号様式!AB27)</f>
        <v>2</v>
      </c>
      <c r="AA35" s="31" t="str">
        <f>IF(P_25号様式!AC27&lt;&gt; "",TEXT(INT(P_25号様式!AC27),"#,##0"),"")</f>
        <v>15,041</v>
      </c>
      <c r="AB35" s="32" t="str">
        <f>IF(P_25号様式!AC27= "","",IF(VALUE(FIXED(P_25号様式!AC27,0,TRUE))&lt;&gt;P_25号様式!AC27,RIGHT(FIXED(P_25号様式!AC27,3,FALSE),4),""))</f>
        <v/>
      </c>
      <c r="AC35" s="30" t="str">
        <f>IF(P_25号様式!AE27="","",P_25号様式!AE27)</f>
        <v/>
      </c>
      <c r="AD35" s="31" t="str">
        <f>IF(P_25号様式!AF27&lt;&gt; "",TEXT(INT(P_25号様式!AF27),"#,##0"),"")</f>
        <v/>
      </c>
      <c r="AE35" s="32" t="str">
        <f>IF(P_25号様式!AF27= "","",IF(VALUE(FIXED(P_25号様式!AF27,0,TRUE))&lt;&gt;P_25号様式!AF27,RIGHT(FIXED(P_25号様式!AF27,3,FALSE),4),""))</f>
        <v/>
      </c>
      <c r="AF35" s="30" t="str">
        <f>IF(P_25号様式!AH27="","",P_25号様式!AH27)</f>
        <v/>
      </c>
      <c r="AG35" s="31" t="str">
        <f>IF(P_25号様式!AI27&lt;&gt; "",TEXT(INT(P_25号様式!AI27),"#,##0"),"")</f>
        <v/>
      </c>
      <c r="AH35" s="32" t="str">
        <f>IF(P_25号様式!AI27= "","",IF(VALUE(FIXED(P_25号様式!AI27,0,TRUE))&lt;&gt;P_25号様式!AI27,RIGHT(FIXED(P_25号様式!AI27,3,FALSE),4),""))</f>
        <v/>
      </c>
      <c r="AI35" s="31" t="str">
        <f>IF(P_25号様式!AJ27&lt;&gt; "",TEXT(INT(P_25号様式!AJ27),"#,##0"),"")</f>
        <v>25,727</v>
      </c>
      <c r="AJ35" s="32" t="str">
        <f>IF(P_25号様式!AJ27= "","",IF(VALUE(FIXED(P_25号様式!AJ27,0,TRUE))&lt;&gt;P_25号様式!AJ27,RIGHT(FIXED(P_25号様式!AJ27,3,FALSE),4),""))</f>
        <v/>
      </c>
    </row>
    <row r="36" spans="1:36" s="16" customFormat="1" ht="12" customHeight="1" x14ac:dyDescent="0.15">
      <c r="A36" s="53" t="str">
        <f>IF(P_25号様式!C28="","",P_25号様式!C28)</f>
        <v>筑紫野市</v>
      </c>
      <c r="B36" s="53"/>
      <c r="C36" s="29">
        <f>IF(P_25号様式!D28="","",P_25号様式!D28)</f>
        <v>2</v>
      </c>
      <c r="D36" s="29">
        <f>IF(P_25号様式!E28="","",P_25号様式!E28)</f>
        <v>3</v>
      </c>
      <c r="E36" s="29">
        <f>IF(P_25号様式!G28="","",P_25号様式!G28)</f>
        <v>1</v>
      </c>
      <c r="F36" s="31" t="str">
        <f>IF(P_25号様式!H28&lt;&gt; "",TEXT(INT(P_25号様式!H28),"#,##0"),"")</f>
        <v>14,149</v>
      </c>
      <c r="G36" s="32" t="str">
        <f>IF(P_25号様式!H28= "","",IF(VALUE(FIXED(P_25号様式!H28,0,TRUE))&lt;&gt;P_25号様式!H28,RIGHT(FIXED(P_25号様式!H28,3,FALSE),4),""))</f>
        <v/>
      </c>
      <c r="H36" s="29" t="str">
        <f>IF(P_25号様式!J28="","",P_25号様式!J28)</f>
        <v/>
      </c>
      <c r="I36" s="31" t="str">
        <f>IF(P_25号様式!K28&lt;&gt; "",TEXT(INT(P_25号様式!K28),"#,##0"),"")</f>
        <v/>
      </c>
      <c r="J36" s="32" t="str">
        <f>IF(P_25号様式!K28= "","",IF(VALUE(FIXED(P_25号様式!K28,0,TRUE))&lt;&gt;P_25号様式!K28,RIGHT(FIXED(P_25号様式!K28,3,FALSE),4),""))</f>
        <v/>
      </c>
      <c r="K36" s="30" t="str">
        <f>IF(P_25号様式!M28="","",P_25号様式!M28)</f>
        <v/>
      </c>
      <c r="L36" s="31" t="str">
        <f>IF(P_25号様式!N28&lt;&gt; "",TEXT(INT(P_25号様式!N28),"#,##0"),"")</f>
        <v/>
      </c>
      <c r="M36" s="32" t="str">
        <f>IF(P_25号様式!N28= "","",IF(VALUE(FIXED(P_25号様式!N28,0,TRUE))&lt;&gt;P_25号様式!N28,RIGHT(FIXED(P_25号様式!N28,3,FALSE),4),""))</f>
        <v/>
      </c>
      <c r="N36" s="30" t="str">
        <f>IF(P_25号様式!P28="","",P_25号様式!P28)</f>
        <v/>
      </c>
      <c r="O36" s="31" t="str">
        <f>IF(P_25号様式!Q28&lt;&gt; "",TEXT(INT(P_25号様式!Q28),"#,##0"),"")</f>
        <v/>
      </c>
      <c r="P36" s="32" t="str">
        <f>IF(P_25号様式!Q28= "","",IF(VALUE(FIXED(P_25号様式!Q28,0,TRUE))&lt;&gt;P_25号様式!Q28,RIGHT(FIXED(P_25号様式!Q28,3,FALSE),4),""))</f>
        <v/>
      </c>
      <c r="Q36" s="30" t="str">
        <f>IF(P_25号様式!S28="","",P_25号様式!S28)</f>
        <v/>
      </c>
      <c r="R36" s="31" t="str">
        <f>IF(P_25号様式!T28&lt;&gt; "",TEXT(INT(P_25号様式!T28),"#,##0"),"")</f>
        <v/>
      </c>
      <c r="S36" s="32" t="str">
        <f>IF(P_25号様式!T28= "","",IF(VALUE(FIXED(P_25号様式!T28,0,TRUE))&lt;&gt;P_25号様式!T28,RIGHT(FIXED(P_25号様式!T28,3,FALSE),4),""))</f>
        <v/>
      </c>
      <c r="T36" s="30">
        <f>IF(P_25号様式!V28="","",P_25号様式!V28)</f>
        <v>1</v>
      </c>
      <c r="U36" s="31" t="str">
        <f>IF(P_25号様式!W28&lt;&gt; "",TEXT(INT(P_25号様式!W28),"#,##0"),"")</f>
        <v>10,204</v>
      </c>
      <c r="V36" s="32" t="str">
        <f>IF(P_25号様式!W28= "","",IF(VALUE(FIXED(P_25号様式!W28,0,TRUE))&lt;&gt;P_25号様式!W28,RIGHT(FIXED(P_25号様式!W28,3,FALSE),4),""))</f>
        <v/>
      </c>
      <c r="W36" s="30" t="str">
        <f>IF(P_25号様式!Y28="","",P_25号様式!Y28)</f>
        <v/>
      </c>
      <c r="X36" s="31" t="str">
        <f>IF(P_25号様式!Z28&lt;&gt; "",TEXT(INT(P_25号様式!Z28),"#,##0"),"")</f>
        <v/>
      </c>
      <c r="Y36" s="32" t="str">
        <f>IF(P_25号様式!Z28= "","",IF(VALUE(FIXED(P_25号様式!Z28,0,TRUE))&lt;&gt;P_25号様式!Z28,RIGHT(FIXED(P_25号様式!Z28,3,FALSE),4),""))</f>
        <v/>
      </c>
      <c r="Z36" s="30">
        <f>IF(P_25号様式!AB28="","",P_25号様式!AB28)</f>
        <v>1</v>
      </c>
      <c r="AA36" s="31" t="str">
        <f>IF(P_25号様式!AC28&lt;&gt; "",TEXT(INT(P_25号様式!AC28),"#,##0"),"")</f>
        <v>4,931</v>
      </c>
      <c r="AB36" s="32" t="str">
        <f>IF(P_25号様式!AC28= "","",IF(VALUE(FIXED(P_25号様式!AC28,0,TRUE))&lt;&gt;P_25号様式!AC28,RIGHT(FIXED(P_25号様式!AC28,3,FALSE),4),""))</f>
        <v/>
      </c>
      <c r="AC36" s="30" t="str">
        <f>IF(P_25号様式!AE28="","",P_25号様式!AE28)</f>
        <v/>
      </c>
      <c r="AD36" s="31" t="str">
        <f>IF(P_25号様式!AF28&lt;&gt; "",TEXT(INT(P_25号様式!AF28),"#,##0"),"")</f>
        <v/>
      </c>
      <c r="AE36" s="32" t="str">
        <f>IF(P_25号様式!AF28= "","",IF(VALUE(FIXED(P_25号様式!AF28,0,TRUE))&lt;&gt;P_25号様式!AF28,RIGHT(FIXED(P_25号様式!AF28,3,FALSE),4),""))</f>
        <v/>
      </c>
      <c r="AF36" s="30" t="str">
        <f>IF(P_25号様式!AH28="","",P_25号様式!AH28)</f>
        <v/>
      </c>
      <c r="AG36" s="31" t="str">
        <f>IF(P_25号様式!AI28&lt;&gt; "",TEXT(INT(P_25号様式!AI28),"#,##0"),"")</f>
        <v/>
      </c>
      <c r="AH36" s="32" t="str">
        <f>IF(P_25号様式!AI28= "","",IF(VALUE(FIXED(P_25号様式!AI28,0,TRUE))&lt;&gt;P_25号様式!AI28,RIGHT(FIXED(P_25号様式!AI28,3,FALSE),4),""))</f>
        <v/>
      </c>
      <c r="AI36" s="31" t="str">
        <f>IF(P_25号様式!AJ28&lt;&gt; "",TEXT(INT(P_25号様式!AJ28),"#,##0"),"")</f>
        <v>29,284</v>
      </c>
      <c r="AJ36" s="32" t="str">
        <f>IF(P_25号様式!AJ28= "","",IF(VALUE(FIXED(P_25号様式!AJ28,0,TRUE))&lt;&gt;P_25号様式!AJ28,RIGHT(FIXED(P_25号様式!AJ28,3,FALSE),4),""))</f>
        <v/>
      </c>
    </row>
    <row r="37" spans="1:36" s="16" customFormat="1" ht="12" customHeight="1" x14ac:dyDescent="0.15">
      <c r="A37" s="53" t="str">
        <f>IF(P_25号様式!C29="","",P_25号様式!C29)</f>
        <v>春日市</v>
      </c>
      <c r="B37" s="53"/>
      <c r="C37" s="29">
        <f>IF(P_25号様式!D29="","",P_25号様式!D29)</f>
        <v>2</v>
      </c>
      <c r="D37" s="29">
        <f>IF(P_25号様式!E29="","",P_25号様式!E29)</f>
        <v>3</v>
      </c>
      <c r="E37" s="29">
        <f>IF(P_25号様式!G29="","",P_25号様式!G29)</f>
        <v>2</v>
      </c>
      <c r="F37" s="31" t="str">
        <f>IF(P_25号様式!H29&lt;&gt; "",TEXT(INT(P_25号様式!H29),"#,##0"),"")</f>
        <v>20,114</v>
      </c>
      <c r="G37" s="32" t="str">
        <f>IF(P_25号様式!H29= "","",IF(VALUE(FIXED(P_25号様式!H29,0,TRUE))&lt;&gt;P_25号様式!H29,RIGHT(FIXED(P_25号様式!H29,3,FALSE),4),""))</f>
        <v/>
      </c>
      <c r="H37" s="29" t="str">
        <f>IF(P_25号様式!J29="","",P_25号様式!J29)</f>
        <v/>
      </c>
      <c r="I37" s="31" t="str">
        <f>IF(P_25号様式!K29&lt;&gt; "",TEXT(INT(P_25号様式!K29),"#,##0"),"")</f>
        <v/>
      </c>
      <c r="J37" s="32" t="str">
        <f>IF(P_25号様式!K29= "","",IF(VALUE(FIXED(P_25号様式!K29,0,TRUE))&lt;&gt;P_25号様式!K29,RIGHT(FIXED(P_25号様式!K29,3,FALSE),4),""))</f>
        <v/>
      </c>
      <c r="K37" s="30" t="str">
        <f>IF(P_25号様式!M29="","",P_25号様式!M29)</f>
        <v/>
      </c>
      <c r="L37" s="31" t="str">
        <f>IF(P_25号様式!N29&lt;&gt; "",TEXT(INT(P_25号様式!N29),"#,##0"),"")</f>
        <v/>
      </c>
      <c r="M37" s="32" t="str">
        <f>IF(P_25号様式!N29= "","",IF(VALUE(FIXED(P_25号様式!N29,0,TRUE))&lt;&gt;P_25号様式!N29,RIGHT(FIXED(P_25号様式!N29,3,FALSE),4),""))</f>
        <v/>
      </c>
      <c r="N37" s="30" t="str">
        <f>IF(P_25号様式!P29="","",P_25号様式!P29)</f>
        <v/>
      </c>
      <c r="O37" s="31" t="str">
        <f>IF(P_25号様式!Q29&lt;&gt; "",TEXT(INT(P_25号様式!Q29),"#,##0"),"")</f>
        <v/>
      </c>
      <c r="P37" s="32" t="str">
        <f>IF(P_25号様式!Q29= "","",IF(VALUE(FIXED(P_25号様式!Q29,0,TRUE))&lt;&gt;P_25号様式!Q29,RIGHT(FIXED(P_25号様式!Q29,3,FALSE),4),""))</f>
        <v/>
      </c>
      <c r="Q37" s="30" t="str">
        <f>IF(P_25号様式!S29="","",P_25号様式!S29)</f>
        <v/>
      </c>
      <c r="R37" s="31" t="str">
        <f>IF(P_25号様式!T29&lt;&gt; "",TEXT(INT(P_25号様式!T29),"#,##0"),"")</f>
        <v/>
      </c>
      <c r="S37" s="32" t="str">
        <f>IF(P_25号様式!T29= "","",IF(VALUE(FIXED(P_25号様式!T29,0,TRUE))&lt;&gt;P_25号様式!T29,RIGHT(FIXED(P_25号様式!T29,3,FALSE),4),""))</f>
        <v/>
      </c>
      <c r="T37" s="30">
        <f>IF(P_25号様式!V29="","",P_25号様式!V29)</f>
        <v>1</v>
      </c>
      <c r="U37" s="31" t="str">
        <f>IF(P_25号様式!W29&lt;&gt; "",TEXT(INT(P_25号様式!W29),"#,##0"),"")</f>
        <v>10,720</v>
      </c>
      <c r="V37" s="32" t="str">
        <f>IF(P_25号様式!W29= "","",IF(VALUE(FIXED(P_25号様式!W29,0,TRUE))&lt;&gt;P_25号様式!W29,RIGHT(FIXED(P_25号様式!W29,3,FALSE),4),""))</f>
        <v/>
      </c>
      <c r="W37" s="30" t="str">
        <f>IF(P_25号様式!Y29="","",P_25号様式!Y29)</f>
        <v/>
      </c>
      <c r="X37" s="31" t="str">
        <f>IF(P_25号様式!Z29&lt;&gt; "",TEXT(INT(P_25号様式!Z29),"#,##0"),"")</f>
        <v/>
      </c>
      <c r="Y37" s="32" t="str">
        <f>IF(P_25号様式!Z29= "","",IF(VALUE(FIXED(P_25号様式!Z29,0,TRUE))&lt;&gt;P_25号様式!Z29,RIGHT(FIXED(P_25号様式!Z29,3,FALSE),4),""))</f>
        <v/>
      </c>
      <c r="Z37" s="30" t="str">
        <f>IF(P_25号様式!AB29="","",P_25号様式!AB29)</f>
        <v/>
      </c>
      <c r="AA37" s="31" t="str">
        <f>IF(P_25号様式!AC29&lt;&gt; "",TEXT(INT(P_25号様式!AC29),"#,##0"),"")</f>
        <v/>
      </c>
      <c r="AB37" s="32" t="str">
        <f>IF(P_25号様式!AC29= "","",IF(VALUE(FIXED(P_25号様式!AC29,0,TRUE))&lt;&gt;P_25号様式!AC29,RIGHT(FIXED(P_25号様式!AC29,3,FALSE),4),""))</f>
        <v/>
      </c>
      <c r="AC37" s="30" t="str">
        <f>IF(P_25号様式!AE29="","",P_25号様式!AE29)</f>
        <v/>
      </c>
      <c r="AD37" s="31" t="str">
        <f>IF(P_25号様式!AF29&lt;&gt; "",TEXT(INT(P_25号様式!AF29),"#,##0"),"")</f>
        <v/>
      </c>
      <c r="AE37" s="32" t="str">
        <f>IF(P_25号様式!AF29= "","",IF(VALUE(FIXED(P_25号様式!AF29,0,TRUE))&lt;&gt;P_25号様式!AF29,RIGHT(FIXED(P_25号様式!AF29,3,FALSE),4),""))</f>
        <v/>
      </c>
      <c r="AF37" s="30" t="str">
        <f>IF(P_25号様式!AH29="","",P_25号様式!AH29)</f>
        <v/>
      </c>
      <c r="AG37" s="31" t="str">
        <f>IF(P_25号様式!AI29&lt;&gt; "",TEXT(INT(P_25号様式!AI29),"#,##0"),"")</f>
        <v/>
      </c>
      <c r="AH37" s="32" t="str">
        <f>IF(P_25号様式!AI29= "","",IF(VALUE(FIXED(P_25号様式!AI29,0,TRUE))&lt;&gt;P_25号様式!AI29,RIGHT(FIXED(P_25号様式!AI29,3,FALSE),4),""))</f>
        <v/>
      </c>
      <c r="AI37" s="31" t="str">
        <f>IF(P_25号様式!AJ29&lt;&gt; "",TEXT(INT(P_25号様式!AJ29),"#,##0"),"")</f>
        <v>30,834</v>
      </c>
      <c r="AJ37" s="32" t="str">
        <f>IF(P_25号様式!AJ29= "","",IF(VALUE(FIXED(P_25号様式!AJ29,0,TRUE))&lt;&gt;P_25号様式!AJ29,RIGHT(FIXED(P_25号様式!AJ29,3,FALSE),4),""))</f>
        <v/>
      </c>
    </row>
    <row r="38" spans="1:36" s="16" customFormat="1" ht="12" customHeight="1" x14ac:dyDescent="0.15">
      <c r="A38" s="53" t="str">
        <f>IF(P_25号様式!C30="","",P_25号様式!C30)</f>
        <v>★大野城市</v>
      </c>
      <c r="B38" s="53"/>
      <c r="C38" s="29">
        <f>IF(P_25号様式!D30="","",P_25号様式!D30)</f>
        <v>2</v>
      </c>
      <c r="D38" s="29">
        <f>IF(P_25号様式!E30="","",P_25号様式!E30)</f>
        <v>0</v>
      </c>
      <c r="E38" s="29" t="str">
        <f>IF(P_25号様式!G30="","",P_25号様式!G30)</f>
        <v/>
      </c>
      <c r="F38" s="31" t="str">
        <f>IF(P_25号様式!H30&lt;&gt; "",TEXT(INT(P_25号様式!H30),"#,##0"),"")</f>
        <v/>
      </c>
      <c r="G38" s="32" t="str">
        <f>IF(P_25号様式!H30= "","",IF(VALUE(FIXED(P_25号様式!H30,0,TRUE))&lt;&gt;P_25号様式!H30,RIGHT(FIXED(P_25号様式!H30,3,FALSE),4),""))</f>
        <v/>
      </c>
      <c r="H38" s="29" t="str">
        <f>IF(P_25号様式!J30="","",P_25号様式!J30)</f>
        <v/>
      </c>
      <c r="I38" s="31" t="str">
        <f>IF(P_25号様式!K30&lt;&gt; "",TEXT(INT(P_25号様式!K30),"#,##0"),"")</f>
        <v/>
      </c>
      <c r="J38" s="32" t="str">
        <f>IF(P_25号様式!K30= "","",IF(VALUE(FIXED(P_25号様式!K30,0,TRUE))&lt;&gt;P_25号様式!K30,RIGHT(FIXED(P_25号様式!K30,3,FALSE),4),""))</f>
        <v/>
      </c>
      <c r="K38" s="30" t="str">
        <f>IF(P_25号様式!M30="","",P_25号様式!M30)</f>
        <v/>
      </c>
      <c r="L38" s="31" t="str">
        <f>IF(P_25号様式!N30&lt;&gt; "",TEXT(INT(P_25号様式!N30),"#,##0"),"")</f>
        <v/>
      </c>
      <c r="M38" s="32" t="str">
        <f>IF(P_25号様式!N30= "","",IF(VALUE(FIXED(P_25号様式!N30,0,TRUE))&lt;&gt;P_25号様式!N30,RIGHT(FIXED(P_25号様式!N30,3,FALSE),4),""))</f>
        <v/>
      </c>
      <c r="N38" s="30" t="str">
        <f>IF(P_25号様式!P30="","",P_25号様式!P30)</f>
        <v/>
      </c>
      <c r="O38" s="31" t="str">
        <f>IF(P_25号様式!Q30&lt;&gt; "",TEXT(INT(P_25号様式!Q30),"#,##0"),"")</f>
        <v/>
      </c>
      <c r="P38" s="32" t="str">
        <f>IF(P_25号様式!Q30= "","",IF(VALUE(FIXED(P_25号様式!Q30,0,TRUE))&lt;&gt;P_25号様式!Q30,RIGHT(FIXED(P_25号様式!Q30,3,FALSE),4),""))</f>
        <v/>
      </c>
      <c r="Q38" s="30" t="str">
        <f>IF(P_25号様式!S30="","",P_25号様式!S30)</f>
        <v/>
      </c>
      <c r="R38" s="31" t="str">
        <f>IF(P_25号様式!T30&lt;&gt; "",TEXT(INT(P_25号様式!T30),"#,##0"),"")</f>
        <v/>
      </c>
      <c r="S38" s="32" t="str">
        <f>IF(P_25号様式!T30= "","",IF(VALUE(FIXED(P_25号様式!T30,0,TRUE))&lt;&gt;P_25号様式!T30,RIGHT(FIXED(P_25号様式!T30,3,FALSE),4),""))</f>
        <v/>
      </c>
      <c r="T38" s="30" t="str">
        <f>IF(P_25号様式!V30="","",P_25号様式!V30)</f>
        <v/>
      </c>
      <c r="U38" s="31" t="str">
        <f>IF(P_25号様式!W30&lt;&gt; "",TEXT(INT(P_25号様式!W30),"#,##0"),"")</f>
        <v/>
      </c>
      <c r="V38" s="32" t="str">
        <f>IF(P_25号様式!W30= "","",IF(VALUE(FIXED(P_25号様式!W30,0,TRUE))&lt;&gt;P_25号様式!W30,RIGHT(FIXED(P_25号様式!W30,3,FALSE),4),""))</f>
        <v/>
      </c>
      <c r="W38" s="30" t="str">
        <f>IF(P_25号様式!Y30="","",P_25号様式!Y30)</f>
        <v/>
      </c>
      <c r="X38" s="31" t="str">
        <f>IF(P_25号様式!Z30&lt;&gt; "",TEXT(INT(P_25号様式!Z30),"#,##0"),"")</f>
        <v/>
      </c>
      <c r="Y38" s="32" t="str">
        <f>IF(P_25号様式!Z30= "","",IF(VALUE(FIXED(P_25号様式!Z30,0,TRUE))&lt;&gt;P_25号様式!Z30,RIGHT(FIXED(P_25号様式!Z30,3,FALSE),4),""))</f>
        <v/>
      </c>
      <c r="Z38" s="30" t="str">
        <f>IF(P_25号様式!AB30="","",P_25号様式!AB30)</f>
        <v/>
      </c>
      <c r="AA38" s="31" t="str">
        <f>IF(P_25号様式!AC30&lt;&gt; "",TEXT(INT(P_25号様式!AC30),"#,##0"),"")</f>
        <v/>
      </c>
      <c r="AB38" s="32" t="str">
        <f>IF(P_25号様式!AC30= "","",IF(VALUE(FIXED(P_25号様式!AC30,0,TRUE))&lt;&gt;P_25号様式!AC30,RIGHT(FIXED(P_25号様式!AC30,3,FALSE),4),""))</f>
        <v/>
      </c>
      <c r="AC38" s="30" t="str">
        <f>IF(P_25号様式!AE30="","",P_25号様式!AE30)</f>
        <v/>
      </c>
      <c r="AD38" s="31" t="str">
        <f>IF(P_25号様式!AF30&lt;&gt; "",TEXT(INT(P_25号様式!AF30),"#,##0"),"")</f>
        <v/>
      </c>
      <c r="AE38" s="32" t="str">
        <f>IF(P_25号様式!AF30= "","",IF(VALUE(FIXED(P_25号様式!AF30,0,TRUE))&lt;&gt;P_25号様式!AF30,RIGHT(FIXED(P_25号様式!AF30,3,FALSE),4),""))</f>
        <v/>
      </c>
      <c r="AF38" s="30" t="str">
        <f>IF(P_25号様式!AH30="","",P_25号様式!AH30)</f>
        <v/>
      </c>
      <c r="AG38" s="31" t="str">
        <f>IF(P_25号様式!AI30&lt;&gt; "",TEXT(INT(P_25号様式!AI30),"#,##0"),"")</f>
        <v/>
      </c>
      <c r="AH38" s="32" t="str">
        <f>IF(P_25号様式!AI30= "","",IF(VALUE(FIXED(P_25号様式!AI30,0,TRUE))&lt;&gt;P_25号様式!AI30,RIGHT(FIXED(P_25号様式!AI30,3,FALSE),4),""))</f>
        <v/>
      </c>
      <c r="AI38" s="31" t="str">
        <f>IF(P_25号様式!AJ30&lt;&gt; "",TEXT(INT(P_25号様式!AJ30),"#,##0"),"")</f>
        <v/>
      </c>
      <c r="AJ38" s="32" t="str">
        <f>IF(P_25号様式!AJ30= "","",IF(VALUE(FIXED(P_25号様式!AJ30,0,TRUE))&lt;&gt;P_25号様式!AJ30,RIGHT(FIXED(P_25号様式!AJ30,3,FALSE),4),""))</f>
        <v/>
      </c>
    </row>
    <row r="39" spans="1:36" s="16" customFormat="1" ht="12" customHeight="1" x14ac:dyDescent="0.15">
      <c r="A39" s="53" t="str">
        <f>IF(P_25号様式!C31="","",P_25号様式!C31)</f>
        <v>宗像市</v>
      </c>
      <c r="B39" s="53"/>
      <c r="C39" s="29">
        <f>IF(P_25号様式!D31="","",P_25号様式!D31)</f>
        <v>2</v>
      </c>
      <c r="D39" s="29">
        <f>IF(P_25号様式!E31="","",P_25号様式!E31)</f>
        <v>3</v>
      </c>
      <c r="E39" s="29">
        <f>IF(P_25号様式!G31="","",P_25号様式!G31)</f>
        <v>1</v>
      </c>
      <c r="F39" s="31" t="str">
        <f>IF(P_25号様式!H31&lt;&gt; "",TEXT(INT(P_25号様式!H31),"#,##0"),"")</f>
        <v>9,959</v>
      </c>
      <c r="G39" s="32" t="str">
        <f>IF(P_25号様式!H31= "","",IF(VALUE(FIXED(P_25号様式!H31,0,TRUE))&lt;&gt;P_25号様式!H31,RIGHT(FIXED(P_25号様式!H31,3,FALSE),4),""))</f>
        <v/>
      </c>
      <c r="H39" s="29" t="str">
        <f>IF(P_25号様式!J31="","",P_25号様式!J31)</f>
        <v/>
      </c>
      <c r="I39" s="31" t="str">
        <f>IF(P_25号様式!K31&lt;&gt; "",TEXT(INT(P_25号様式!K31),"#,##0"),"")</f>
        <v/>
      </c>
      <c r="J39" s="32" t="str">
        <f>IF(P_25号様式!K31= "","",IF(VALUE(FIXED(P_25号様式!K31,0,TRUE))&lt;&gt;P_25号様式!K31,RIGHT(FIXED(P_25号様式!K31,3,FALSE),4),""))</f>
        <v/>
      </c>
      <c r="K39" s="30" t="str">
        <f>IF(P_25号様式!M31="","",P_25号様式!M31)</f>
        <v/>
      </c>
      <c r="L39" s="31" t="str">
        <f>IF(P_25号様式!N31&lt;&gt; "",TEXT(INT(P_25号様式!N31),"#,##0"),"")</f>
        <v/>
      </c>
      <c r="M39" s="32" t="str">
        <f>IF(P_25号様式!N31= "","",IF(VALUE(FIXED(P_25号様式!N31,0,TRUE))&lt;&gt;P_25号様式!N31,RIGHT(FIXED(P_25号様式!N31,3,FALSE),4),""))</f>
        <v/>
      </c>
      <c r="N39" s="30" t="str">
        <f>IF(P_25号様式!P31="","",P_25号様式!P31)</f>
        <v/>
      </c>
      <c r="O39" s="31" t="str">
        <f>IF(P_25号様式!Q31&lt;&gt; "",TEXT(INT(P_25号様式!Q31),"#,##0"),"")</f>
        <v/>
      </c>
      <c r="P39" s="32" t="str">
        <f>IF(P_25号様式!Q31= "","",IF(VALUE(FIXED(P_25号様式!Q31,0,TRUE))&lt;&gt;P_25号様式!Q31,RIGHT(FIXED(P_25号様式!Q31,3,FALSE),4),""))</f>
        <v/>
      </c>
      <c r="Q39" s="30" t="str">
        <f>IF(P_25号様式!S31="","",P_25号様式!S31)</f>
        <v/>
      </c>
      <c r="R39" s="31" t="str">
        <f>IF(P_25号様式!T31&lt;&gt; "",TEXT(INT(P_25号様式!T31),"#,##0"),"")</f>
        <v/>
      </c>
      <c r="S39" s="32" t="str">
        <f>IF(P_25号様式!T31= "","",IF(VALUE(FIXED(P_25号様式!T31,0,TRUE))&lt;&gt;P_25号様式!T31,RIGHT(FIXED(P_25号様式!T31,3,FALSE),4),""))</f>
        <v/>
      </c>
      <c r="T39" s="30" t="str">
        <f>IF(P_25号様式!V31="","",P_25号様式!V31)</f>
        <v/>
      </c>
      <c r="U39" s="31" t="str">
        <f>IF(P_25号様式!W31&lt;&gt; "",TEXT(INT(P_25号様式!W31),"#,##0"),"")</f>
        <v/>
      </c>
      <c r="V39" s="32" t="str">
        <f>IF(P_25号様式!W31= "","",IF(VALUE(FIXED(P_25号様式!W31,0,TRUE))&lt;&gt;P_25号様式!W31,RIGHT(FIXED(P_25号様式!W31,3,FALSE),4),""))</f>
        <v/>
      </c>
      <c r="W39" s="30" t="str">
        <f>IF(P_25号様式!Y31="","",P_25号様式!Y31)</f>
        <v/>
      </c>
      <c r="X39" s="31" t="str">
        <f>IF(P_25号様式!Z31&lt;&gt; "",TEXT(INT(P_25号様式!Z31),"#,##0"),"")</f>
        <v/>
      </c>
      <c r="Y39" s="32" t="str">
        <f>IF(P_25号様式!Z31= "","",IF(VALUE(FIXED(P_25号様式!Z31,0,TRUE))&lt;&gt;P_25号様式!Z31,RIGHT(FIXED(P_25号様式!Z31,3,FALSE),4),""))</f>
        <v/>
      </c>
      <c r="Z39" s="30">
        <f>IF(P_25号様式!AB31="","",P_25号様式!AB31)</f>
        <v>2</v>
      </c>
      <c r="AA39" s="31" t="str">
        <f>IF(P_25号様式!AC31&lt;&gt; "",TEXT(INT(P_25号様式!AC31),"#,##0"),"")</f>
        <v>17,168</v>
      </c>
      <c r="AB39" s="32" t="str">
        <f>IF(P_25号様式!AC31= "","",IF(VALUE(FIXED(P_25号様式!AC31,0,TRUE))&lt;&gt;P_25号様式!AC31,RIGHT(FIXED(P_25号様式!AC31,3,FALSE),4),""))</f>
        <v/>
      </c>
      <c r="AC39" s="30" t="str">
        <f>IF(P_25号様式!AE31="","",P_25号様式!AE31)</f>
        <v/>
      </c>
      <c r="AD39" s="31" t="str">
        <f>IF(P_25号様式!AF31&lt;&gt; "",TEXT(INT(P_25号様式!AF31),"#,##0"),"")</f>
        <v/>
      </c>
      <c r="AE39" s="32" t="str">
        <f>IF(P_25号様式!AF31= "","",IF(VALUE(FIXED(P_25号様式!AF31,0,TRUE))&lt;&gt;P_25号様式!AF31,RIGHT(FIXED(P_25号様式!AF31,3,FALSE),4),""))</f>
        <v/>
      </c>
      <c r="AF39" s="30" t="str">
        <f>IF(P_25号様式!AH31="","",P_25号様式!AH31)</f>
        <v/>
      </c>
      <c r="AG39" s="31" t="str">
        <f>IF(P_25号様式!AI31&lt;&gt; "",TEXT(INT(P_25号様式!AI31),"#,##0"),"")</f>
        <v/>
      </c>
      <c r="AH39" s="32" t="str">
        <f>IF(P_25号様式!AI31= "","",IF(VALUE(FIXED(P_25号様式!AI31,0,TRUE))&lt;&gt;P_25号様式!AI31,RIGHT(FIXED(P_25号様式!AI31,3,FALSE),4),""))</f>
        <v/>
      </c>
      <c r="AI39" s="31" t="str">
        <f>IF(P_25号様式!AJ31&lt;&gt; "",TEXT(INT(P_25号様式!AJ31),"#,##0"),"")</f>
        <v>27,127</v>
      </c>
      <c r="AJ39" s="32" t="str">
        <f>IF(P_25号様式!AJ31= "","",IF(VALUE(FIXED(P_25号様式!AJ31,0,TRUE))&lt;&gt;P_25号様式!AJ31,RIGHT(FIXED(P_25号様式!AJ31,3,FALSE),4),""))</f>
        <v/>
      </c>
    </row>
    <row r="40" spans="1:36" s="16" customFormat="1" ht="12" customHeight="1" x14ac:dyDescent="0.15">
      <c r="A40" s="53" t="str">
        <f>IF(P_25号様式!C32="","",P_25号様式!C32)</f>
        <v>太宰府市</v>
      </c>
      <c r="B40" s="53"/>
      <c r="C40" s="29">
        <f>IF(P_25号様式!D32="","",P_25号様式!D32)</f>
        <v>2</v>
      </c>
      <c r="D40" s="29">
        <f>IF(P_25号様式!E32="","",P_25号様式!E32)</f>
        <v>3</v>
      </c>
      <c r="E40" s="29">
        <f>IF(P_25号様式!G32="","",P_25号様式!G32)</f>
        <v>1</v>
      </c>
      <c r="F40" s="31" t="str">
        <f>IF(P_25号様式!H32&lt;&gt; "",TEXT(INT(P_25号様式!H32),"#,##0"),"")</f>
        <v>8,001</v>
      </c>
      <c r="G40" s="32" t="str">
        <f>IF(P_25号様式!H32= "","",IF(VALUE(FIXED(P_25号様式!H32,0,TRUE))&lt;&gt;P_25号様式!H32,RIGHT(FIXED(P_25号様式!H32,3,FALSE),4),""))</f>
        <v/>
      </c>
      <c r="H40" s="29" t="str">
        <f>IF(P_25号様式!J32="","",P_25号様式!J32)</f>
        <v/>
      </c>
      <c r="I40" s="31" t="str">
        <f>IF(P_25号様式!K32&lt;&gt; "",TEXT(INT(P_25号様式!K32),"#,##0"),"")</f>
        <v/>
      </c>
      <c r="J40" s="32" t="str">
        <f>IF(P_25号様式!K32= "","",IF(VALUE(FIXED(P_25号様式!K32,0,TRUE))&lt;&gt;P_25号様式!K32,RIGHT(FIXED(P_25号様式!K32,3,FALSE),4),""))</f>
        <v/>
      </c>
      <c r="K40" s="30" t="str">
        <f>IF(P_25号様式!M32="","",P_25号様式!M32)</f>
        <v/>
      </c>
      <c r="L40" s="31" t="str">
        <f>IF(P_25号様式!N32&lt;&gt; "",TEXT(INT(P_25号様式!N32),"#,##0"),"")</f>
        <v/>
      </c>
      <c r="M40" s="32" t="str">
        <f>IF(P_25号様式!N32= "","",IF(VALUE(FIXED(P_25号様式!N32,0,TRUE))&lt;&gt;P_25号様式!N32,RIGHT(FIXED(P_25号様式!N32,3,FALSE),4),""))</f>
        <v/>
      </c>
      <c r="N40" s="30" t="str">
        <f>IF(P_25号様式!P32="","",P_25号様式!P32)</f>
        <v/>
      </c>
      <c r="O40" s="31" t="str">
        <f>IF(P_25号様式!Q32&lt;&gt; "",TEXT(INT(P_25号様式!Q32),"#,##0"),"")</f>
        <v/>
      </c>
      <c r="P40" s="32" t="str">
        <f>IF(P_25号様式!Q32= "","",IF(VALUE(FIXED(P_25号様式!Q32,0,TRUE))&lt;&gt;P_25号様式!Q32,RIGHT(FIXED(P_25号様式!Q32,3,FALSE),4),""))</f>
        <v/>
      </c>
      <c r="Q40" s="30" t="str">
        <f>IF(P_25号様式!S32="","",P_25号様式!S32)</f>
        <v/>
      </c>
      <c r="R40" s="31" t="str">
        <f>IF(P_25号様式!T32&lt;&gt; "",TEXT(INT(P_25号様式!T32),"#,##0"),"")</f>
        <v/>
      </c>
      <c r="S40" s="32" t="str">
        <f>IF(P_25号様式!T32= "","",IF(VALUE(FIXED(P_25号様式!T32,0,TRUE))&lt;&gt;P_25号様式!T32,RIGHT(FIXED(P_25号様式!T32,3,FALSE),4),""))</f>
        <v/>
      </c>
      <c r="T40" s="30" t="str">
        <f>IF(P_25号様式!V32="","",P_25号様式!V32)</f>
        <v/>
      </c>
      <c r="U40" s="31" t="str">
        <f>IF(P_25号様式!W32&lt;&gt; "",TEXT(INT(P_25号様式!W32),"#,##0"),"")</f>
        <v/>
      </c>
      <c r="V40" s="32" t="str">
        <f>IF(P_25号様式!W32= "","",IF(VALUE(FIXED(P_25号様式!W32,0,TRUE))&lt;&gt;P_25号様式!W32,RIGHT(FIXED(P_25号様式!W32,3,FALSE),4),""))</f>
        <v/>
      </c>
      <c r="W40" s="30" t="str">
        <f>IF(P_25号様式!Y32="","",P_25号様式!Y32)</f>
        <v/>
      </c>
      <c r="X40" s="31" t="str">
        <f>IF(P_25号様式!Z32&lt;&gt; "",TEXT(INT(P_25号様式!Z32),"#,##0"),"")</f>
        <v/>
      </c>
      <c r="Y40" s="32" t="str">
        <f>IF(P_25号様式!Z32= "","",IF(VALUE(FIXED(P_25号様式!Z32,0,TRUE))&lt;&gt;P_25号様式!Z32,RIGHT(FIXED(P_25号様式!Z32,3,FALSE),4),""))</f>
        <v/>
      </c>
      <c r="Z40" s="30">
        <f>IF(P_25号様式!AB32="","",P_25号様式!AB32)</f>
        <v>2</v>
      </c>
      <c r="AA40" s="31" t="str">
        <f>IF(P_25号様式!AC32&lt;&gt; "",TEXT(INT(P_25号様式!AC32),"#,##0"),"")</f>
        <v>13,917</v>
      </c>
      <c r="AB40" s="32" t="str">
        <f>IF(P_25号様式!AC32= "","",IF(VALUE(FIXED(P_25号様式!AC32,0,TRUE))&lt;&gt;P_25号様式!AC32,RIGHT(FIXED(P_25号様式!AC32,3,FALSE),4),""))</f>
        <v/>
      </c>
      <c r="AC40" s="30" t="str">
        <f>IF(P_25号様式!AE32="","",P_25号様式!AE32)</f>
        <v/>
      </c>
      <c r="AD40" s="31" t="str">
        <f>IF(P_25号様式!AF32&lt;&gt; "",TEXT(INT(P_25号様式!AF32),"#,##0"),"")</f>
        <v/>
      </c>
      <c r="AE40" s="32" t="str">
        <f>IF(P_25号様式!AF32= "","",IF(VALUE(FIXED(P_25号様式!AF32,0,TRUE))&lt;&gt;P_25号様式!AF32,RIGHT(FIXED(P_25号様式!AF32,3,FALSE),4),""))</f>
        <v/>
      </c>
      <c r="AF40" s="30" t="str">
        <f>IF(P_25号様式!AH32="","",P_25号様式!AH32)</f>
        <v/>
      </c>
      <c r="AG40" s="31" t="str">
        <f>IF(P_25号様式!AI32&lt;&gt; "",TEXT(INT(P_25号様式!AI32),"#,##0"),"")</f>
        <v/>
      </c>
      <c r="AH40" s="32" t="str">
        <f>IF(P_25号様式!AI32= "","",IF(VALUE(FIXED(P_25号様式!AI32,0,TRUE))&lt;&gt;P_25号様式!AI32,RIGHT(FIXED(P_25号様式!AI32,3,FALSE),4),""))</f>
        <v/>
      </c>
      <c r="AI40" s="31" t="str">
        <f>IF(P_25号様式!AJ32&lt;&gt; "",TEXT(INT(P_25号様式!AJ32),"#,##0"),"")</f>
        <v>21,918</v>
      </c>
      <c r="AJ40" s="32" t="str">
        <f>IF(P_25号様式!AJ32= "","",IF(VALUE(FIXED(P_25号様式!AJ32,0,TRUE))&lt;&gt;P_25号様式!AJ32,RIGHT(FIXED(P_25号様式!AJ32,3,FALSE),4),""))</f>
        <v/>
      </c>
    </row>
    <row r="41" spans="1:36" s="16" customFormat="1" ht="12" customHeight="1" x14ac:dyDescent="0.15">
      <c r="A41" s="53" t="str">
        <f>IF(P_25号様式!C33="","",P_25号様式!C33)</f>
        <v>古賀市</v>
      </c>
      <c r="B41" s="53"/>
      <c r="C41" s="29">
        <f>IF(P_25号様式!D33="","",P_25号様式!D33)</f>
        <v>1</v>
      </c>
      <c r="D41" s="29">
        <f>IF(P_25号様式!E33="","",P_25号様式!E33)</f>
        <v>2</v>
      </c>
      <c r="E41" s="29">
        <f>IF(P_25号様式!G33="","",P_25号様式!G33)</f>
        <v>1</v>
      </c>
      <c r="F41" s="31" t="str">
        <f>IF(P_25号様式!H33&lt;&gt; "",TEXT(INT(P_25号様式!H33),"#,##0"),"")</f>
        <v>9,775</v>
      </c>
      <c r="G41" s="32" t="str">
        <f>IF(P_25号様式!H33= "","",IF(VALUE(FIXED(P_25号様式!H33,0,TRUE))&lt;&gt;P_25号様式!H33,RIGHT(FIXED(P_25号様式!H33,3,FALSE),4),""))</f>
        <v/>
      </c>
      <c r="H41" s="29" t="str">
        <f>IF(P_25号様式!J33="","",P_25号様式!J33)</f>
        <v/>
      </c>
      <c r="I41" s="31" t="str">
        <f>IF(P_25号様式!K33&lt;&gt; "",TEXT(INT(P_25号様式!K33),"#,##0"),"")</f>
        <v/>
      </c>
      <c r="J41" s="32" t="str">
        <f>IF(P_25号様式!K33= "","",IF(VALUE(FIXED(P_25号様式!K33,0,TRUE))&lt;&gt;P_25号様式!K33,RIGHT(FIXED(P_25号様式!K33,3,FALSE),4),""))</f>
        <v/>
      </c>
      <c r="K41" s="30" t="str">
        <f>IF(P_25号様式!M33="","",P_25号様式!M33)</f>
        <v/>
      </c>
      <c r="L41" s="31" t="str">
        <f>IF(P_25号様式!N33&lt;&gt; "",TEXT(INT(P_25号様式!N33),"#,##0"),"")</f>
        <v/>
      </c>
      <c r="M41" s="32" t="str">
        <f>IF(P_25号様式!N33= "","",IF(VALUE(FIXED(P_25号様式!N33,0,TRUE))&lt;&gt;P_25号様式!N33,RIGHT(FIXED(P_25号様式!N33,3,FALSE),4),""))</f>
        <v/>
      </c>
      <c r="N41" s="30" t="str">
        <f>IF(P_25号様式!P33="","",P_25号様式!P33)</f>
        <v/>
      </c>
      <c r="O41" s="31" t="str">
        <f>IF(P_25号様式!Q33&lt;&gt; "",TEXT(INT(P_25号様式!Q33),"#,##0"),"")</f>
        <v/>
      </c>
      <c r="P41" s="32" t="str">
        <f>IF(P_25号様式!Q33= "","",IF(VALUE(FIXED(P_25号様式!Q33,0,TRUE))&lt;&gt;P_25号様式!Q33,RIGHT(FIXED(P_25号様式!Q33,3,FALSE),4),""))</f>
        <v/>
      </c>
      <c r="Q41" s="30" t="str">
        <f>IF(P_25号様式!S33="","",P_25号様式!S33)</f>
        <v/>
      </c>
      <c r="R41" s="31" t="str">
        <f>IF(P_25号様式!T33&lt;&gt; "",TEXT(INT(P_25号様式!T33),"#,##0"),"")</f>
        <v/>
      </c>
      <c r="S41" s="32" t="str">
        <f>IF(P_25号様式!T33= "","",IF(VALUE(FIXED(P_25号様式!T33,0,TRUE))&lt;&gt;P_25号様式!T33,RIGHT(FIXED(P_25号様式!T33,3,FALSE),4),""))</f>
        <v/>
      </c>
      <c r="T41" s="30" t="str">
        <f>IF(P_25号様式!V33="","",P_25号様式!V33)</f>
        <v/>
      </c>
      <c r="U41" s="31" t="str">
        <f>IF(P_25号様式!W33&lt;&gt; "",TEXT(INT(P_25号様式!W33),"#,##0"),"")</f>
        <v/>
      </c>
      <c r="V41" s="32" t="str">
        <f>IF(P_25号様式!W33= "","",IF(VALUE(FIXED(P_25号様式!W33,0,TRUE))&lt;&gt;P_25号様式!W33,RIGHT(FIXED(P_25号様式!W33,3,FALSE),4),""))</f>
        <v/>
      </c>
      <c r="W41" s="30" t="str">
        <f>IF(P_25号様式!Y33="","",P_25号様式!Y33)</f>
        <v/>
      </c>
      <c r="X41" s="31" t="str">
        <f>IF(P_25号様式!Z33&lt;&gt; "",TEXT(INT(P_25号様式!Z33),"#,##0"),"")</f>
        <v/>
      </c>
      <c r="Y41" s="32" t="str">
        <f>IF(P_25号様式!Z33= "","",IF(VALUE(FIXED(P_25号様式!Z33,0,TRUE))&lt;&gt;P_25号様式!Z33,RIGHT(FIXED(P_25号様式!Z33,3,FALSE),4),""))</f>
        <v/>
      </c>
      <c r="Z41" s="30">
        <f>IF(P_25号様式!AB33="","",P_25号様式!AB33)</f>
        <v>1</v>
      </c>
      <c r="AA41" s="31" t="str">
        <f>IF(P_25号様式!AC33&lt;&gt; "",TEXT(INT(P_25号様式!AC33),"#,##0"),"")</f>
        <v>5,762</v>
      </c>
      <c r="AB41" s="32" t="str">
        <f>IF(P_25号様式!AC33= "","",IF(VALUE(FIXED(P_25号様式!AC33,0,TRUE))&lt;&gt;P_25号様式!AC33,RIGHT(FIXED(P_25号様式!AC33,3,FALSE),4),""))</f>
        <v/>
      </c>
      <c r="AC41" s="30" t="str">
        <f>IF(P_25号様式!AE33="","",P_25号様式!AE33)</f>
        <v/>
      </c>
      <c r="AD41" s="31" t="str">
        <f>IF(P_25号様式!AF33&lt;&gt; "",TEXT(INT(P_25号様式!AF33),"#,##0"),"")</f>
        <v/>
      </c>
      <c r="AE41" s="32" t="str">
        <f>IF(P_25号様式!AF33= "","",IF(VALUE(FIXED(P_25号様式!AF33,0,TRUE))&lt;&gt;P_25号様式!AF33,RIGHT(FIXED(P_25号様式!AF33,3,FALSE),4),""))</f>
        <v/>
      </c>
      <c r="AF41" s="30" t="str">
        <f>IF(P_25号様式!AH33="","",P_25号様式!AH33)</f>
        <v/>
      </c>
      <c r="AG41" s="31" t="str">
        <f>IF(P_25号様式!AI33&lt;&gt; "",TEXT(INT(P_25号様式!AI33),"#,##0"),"")</f>
        <v/>
      </c>
      <c r="AH41" s="32" t="str">
        <f>IF(P_25号様式!AI33= "","",IF(VALUE(FIXED(P_25号様式!AI33,0,TRUE))&lt;&gt;P_25号様式!AI33,RIGHT(FIXED(P_25号様式!AI33,3,FALSE),4),""))</f>
        <v/>
      </c>
      <c r="AI41" s="31" t="str">
        <f>IF(P_25号様式!AJ33&lt;&gt; "",TEXT(INT(P_25号様式!AJ33),"#,##0"),"")</f>
        <v>15,537</v>
      </c>
      <c r="AJ41" s="32" t="str">
        <f>IF(P_25号様式!AJ33= "","",IF(VALUE(FIXED(P_25号様式!AJ33,0,TRUE))&lt;&gt;P_25号様式!AJ33,RIGHT(FIXED(P_25号様式!AJ33,3,FALSE),4),""))</f>
        <v/>
      </c>
    </row>
    <row r="42" spans="1:36" s="16" customFormat="1" ht="12" customHeight="1" x14ac:dyDescent="0.15">
      <c r="A42" s="53" t="str">
        <f>IF(P_25号様式!C34="","",P_25号様式!C34)</f>
        <v>★福津市</v>
      </c>
      <c r="B42" s="53"/>
      <c r="C42" s="29">
        <f>IF(P_25号様式!D34="","",P_25号様式!D34)</f>
        <v>1</v>
      </c>
      <c r="D42" s="29">
        <f>IF(P_25号様式!E34="","",P_25号様式!E34)</f>
        <v>0</v>
      </c>
      <c r="E42" s="29" t="str">
        <f>IF(P_25号様式!G34="","",P_25号様式!G34)</f>
        <v/>
      </c>
      <c r="F42" s="31" t="str">
        <f>IF(P_25号様式!H34&lt;&gt; "",TEXT(INT(P_25号様式!H34),"#,##0"),"")</f>
        <v/>
      </c>
      <c r="G42" s="32" t="str">
        <f>IF(P_25号様式!H34= "","",IF(VALUE(FIXED(P_25号様式!H34,0,TRUE))&lt;&gt;P_25号様式!H34,RIGHT(FIXED(P_25号様式!H34,3,FALSE),4),""))</f>
        <v/>
      </c>
      <c r="H42" s="29" t="str">
        <f>IF(P_25号様式!J34="","",P_25号様式!J34)</f>
        <v/>
      </c>
      <c r="I42" s="31" t="str">
        <f>IF(P_25号様式!K34&lt;&gt; "",TEXT(INT(P_25号様式!K34),"#,##0"),"")</f>
        <v/>
      </c>
      <c r="J42" s="32" t="str">
        <f>IF(P_25号様式!K34= "","",IF(VALUE(FIXED(P_25号様式!K34,0,TRUE))&lt;&gt;P_25号様式!K34,RIGHT(FIXED(P_25号様式!K34,3,FALSE),4),""))</f>
        <v/>
      </c>
      <c r="K42" s="30" t="str">
        <f>IF(P_25号様式!M34="","",P_25号様式!M34)</f>
        <v/>
      </c>
      <c r="L42" s="31" t="str">
        <f>IF(P_25号様式!N34&lt;&gt; "",TEXT(INT(P_25号様式!N34),"#,##0"),"")</f>
        <v/>
      </c>
      <c r="M42" s="32" t="str">
        <f>IF(P_25号様式!N34= "","",IF(VALUE(FIXED(P_25号様式!N34,0,TRUE))&lt;&gt;P_25号様式!N34,RIGHT(FIXED(P_25号様式!N34,3,FALSE),4),""))</f>
        <v/>
      </c>
      <c r="N42" s="30" t="str">
        <f>IF(P_25号様式!P34="","",P_25号様式!P34)</f>
        <v/>
      </c>
      <c r="O42" s="31" t="str">
        <f>IF(P_25号様式!Q34&lt;&gt; "",TEXT(INT(P_25号様式!Q34),"#,##0"),"")</f>
        <v/>
      </c>
      <c r="P42" s="32" t="str">
        <f>IF(P_25号様式!Q34= "","",IF(VALUE(FIXED(P_25号様式!Q34,0,TRUE))&lt;&gt;P_25号様式!Q34,RIGHT(FIXED(P_25号様式!Q34,3,FALSE),4),""))</f>
        <v/>
      </c>
      <c r="Q42" s="30" t="str">
        <f>IF(P_25号様式!S34="","",P_25号様式!S34)</f>
        <v/>
      </c>
      <c r="R42" s="31" t="str">
        <f>IF(P_25号様式!T34&lt;&gt; "",TEXT(INT(P_25号様式!T34),"#,##0"),"")</f>
        <v/>
      </c>
      <c r="S42" s="32" t="str">
        <f>IF(P_25号様式!T34= "","",IF(VALUE(FIXED(P_25号様式!T34,0,TRUE))&lt;&gt;P_25号様式!T34,RIGHT(FIXED(P_25号様式!T34,3,FALSE),4),""))</f>
        <v/>
      </c>
      <c r="T42" s="30" t="str">
        <f>IF(P_25号様式!V34="","",P_25号様式!V34)</f>
        <v/>
      </c>
      <c r="U42" s="31" t="str">
        <f>IF(P_25号様式!W34&lt;&gt; "",TEXT(INT(P_25号様式!W34),"#,##0"),"")</f>
        <v/>
      </c>
      <c r="V42" s="32" t="str">
        <f>IF(P_25号様式!W34= "","",IF(VALUE(FIXED(P_25号様式!W34,0,TRUE))&lt;&gt;P_25号様式!W34,RIGHT(FIXED(P_25号様式!W34,3,FALSE),4),""))</f>
        <v/>
      </c>
      <c r="W42" s="30" t="str">
        <f>IF(P_25号様式!Y34="","",P_25号様式!Y34)</f>
        <v/>
      </c>
      <c r="X42" s="31" t="str">
        <f>IF(P_25号様式!Z34&lt;&gt; "",TEXT(INT(P_25号様式!Z34),"#,##0"),"")</f>
        <v/>
      </c>
      <c r="Y42" s="32" t="str">
        <f>IF(P_25号様式!Z34= "","",IF(VALUE(FIXED(P_25号様式!Z34,0,TRUE))&lt;&gt;P_25号様式!Z34,RIGHT(FIXED(P_25号様式!Z34,3,FALSE),4),""))</f>
        <v/>
      </c>
      <c r="Z42" s="30" t="str">
        <f>IF(P_25号様式!AB34="","",P_25号様式!AB34)</f>
        <v/>
      </c>
      <c r="AA42" s="31" t="str">
        <f>IF(P_25号様式!AC34&lt;&gt; "",TEXT(INT(P_25号様式!AC34),"#,##0"),"")</f>
        <v/>
      </c>
      <c r="AB42" s="32" t="str">
        <f>IF(P_25号様式!AC34= "","",IF(VALUE(FIXED(P_25号様式!AC34,0,TRUE))&lt;&gt;P_25号様式!AC34,RIGHT(FIXED(P_25号様式!AC34,3,FALSE),4),""))</f>
        <v/>
      </c>
      <c r="AC42" s="30" t="str">
        <f>IF(P_25号様式!AE34="","",P_25号様式!AE34)</f>
        <v/>
      </c>
      <c r="AD42" s="31" t="str">
        <f>IF(P_25号様式!AF34&lt;&gt; "",TEXT(INT(P_25号様式!AF34),"#,##0"),"")</f>
        <v/>
      </c>
      <c r="AE42" s="32" t="str">
        <f>IF(P_25号様式!AF34= "","",IF(VALUE(FIXED(P_25号様式!AF34,0,TRUE))&lt;&gt;P_25号様式!AF34,RIGHT(FIXED(P_25号様式!AF34,3,FALSE),4),""))</f>
        <v/>
      </c>
      <c r="AF42" s="30" t="str">
        <f>IF(P_25号様式!AH34="","",P_25号様式!AH34)</f>
        <v/>
      </c>
      <c r="AG42" s="31" t="str">
        <f>IF(P_25号様式!AI34&lt;&gt; "",TEXT(INT(P_25号様式!AI34),"#,##0"),"")</f>
        <v/>
      </c>
      <c r="AH42" s="32" t="str">
        <f>IF(P_25号様式!AI34= "","",IF(VALUE(FIXED(P_25号様式!AI34,0,TRUE))&lt;&gt;P_25号様式!AI34,RIGHT(FIXED(P_25号様式!AI34,3,FALSE),4),""))</f>
        <v/>
      </c>
      <c r="AI42" s="31" t="str">
        <f>IF(P_25号様式!AJ34&lt;&gt; "",TEXT(INT(P_25号様式!AJ34),"#,##0"),"")</f>
        <v/>
      </c>
      <c r="AJ42" s="32" t="str">
        <f>IF(P_25号様式!AJ34= "","",IF(VALUE(FIXED(P_25号様式!AJ34,0,TRUE))&lt;&gt;P_25号様式!AJ34,RIGHT(FIXED(P_25号様式!AJ34,3,FALSE),4),""))</f>
        <v/>
      </c>
    </row>
    <row r="43" spans="1:36" s="16" customFormat="1" ht="12" customHeight="1" x14ac:dyDescent="0.15">
      <c r="A43" s="53" t="str">
        <f>IF(P_25号様式!C35="","",P_25号様式!C35)</f>
        <v>★宮若市・鞍手郡</v>
      </c>
      <c r="B43" s="53"/>
      <c r="C43" s="29">
        <f>IF(P_25号様式!D35="","",P_25号様式!D35)</f>
        <v>1</v>
      </c>
      <c r="D43" s="29">
        <f>IF(P_25号様式!E35="","",P_25号様式!E35)</f>
        <v>0</v>
      </c>
      <c r="E43" s="29" t="str">
        <f>IF(P_25号様式!G35="","",P_25号様式!G35)</f>
        <v/>
      </c>
      <c r="F43" s="31" t="str">
        <f>IF(P_25号様式!H35&lt;&gt; "",TEXT(INT(P_25号様式!H35),"#,##0"),"")</f>
        <v/>
      </c>
      <c r="G43" s="32" t="str">
        <f>IF(P_25号様式!H35= "","",IF(VALUE(FIXED(P_25号様式!H35,0,TRUE))&lt;&gt;P_25号様式!H35,RIGHT(FIXED(P_25号様式!H35,3,FALSE),4),""))</f>
        <v/>
      </c>
      <c r="H43" s="29" t="str">
        <f>IF(P_25号様式!J35="","",P_25号様式!J35)</f>
        <v/>
      </c>
      <c r="I43" s="31" t="str">
        <f>IF(P_25号様式!K35&lt;&gt; "",TEXT(INT(P_25号様式!K35),"#,##0"),"")</f>
        <v/>
      </c>
      <c r="J43" s="32" t="str">
        <f>IF(P_25号様式!K35= "","",IF(VALUE(FIXED(P_25号様式!K35,0,TRUE))&lt;&gt;P_25号様式!K35,RIGHT(FIXED(P_25号様式!K35,3,FALSE),4),""))</f>
        <v/>
      </c>
      <c r="K43" s="30" t="str">
        <f>IF(P_25号様式!M35="","",P_25号様式!M35)</f>
        <v/>
      </c>
      <c r="L43" s="31" t="str">
        <f>IF(P_25号様式!N35&lt;&gt; "",TEXT(INT(P_25号様式!N35),"#,##0"),"")</f>
        <v/>
      </c>
      <c r="M43" s="32" t="str">
        <f>IF(P_25号様式!N35= "","",IF(VALUE(FIXED(P_25号様式!N35,0,TRUE))&lt;&gt;P_25号様式!N35,RIGHT(FIXED(P_25号様式!N35,3,FALSE),4),""))</f>
        <v/>
      </c>
      <c r="N43" s="30" t="str">
        <f>IF(P_25号様式!P35="","",P_25号様式!P35)</f>
        <v/>
      </c>
      <c r="O43" s="31" t="str">
        <f>IF(P_25号様式!Q35&lt;&gt; "",TEXT(INT(P_25号様式!Q35),"#,##0"),"")</f>
        <v/>
      </c>
      <c r="P43" s="32" t="str">
        <f>IF(P_25号様式!Q35= "","",IF(VALUE(FIXED(P_25号様式!Q35,0,TRUE))&lt;&gt;P_25号様式!Q35,RIGHT(FIXED(P_25号様式!Q35,3,FALSE),4),""))</f>
        <v/>
      </c>
      <c r="Q43" s="30" t="str">
        <f>IF(P_25号様式!S35="","",P_25号様式!S35)</f>
        <v/>
      </c>
      <c r="R43" s="31" t="str">
        <f>IF(P_25号様式!T35&lt;&gt; "",TEXT(INT(P_25号様式!T35),"#,##0"),"")</f>
        <v/>
      </c>
      <c r="S43" s="32" t="str">
        <f>IF(P_25号様式!T35= "","",IF(VALUE(FIXED(P_25号様式!T35,0,TRUE))&lt;&gt;P_25号様式!T35,RIGHT(FIXED(P_25号様式!T35,3,FALSE),4),""))</f>
        <v/>
      </c>
      <c r="T43" s="30" t="str">
        <f>IF(P_25号様式!V35="","",P_25号様式!V35)</f>
        <v/>
      </c>
      <c r="U43" s="31" t="str">
        <f>IF(P_25号様式!W35&lt;&gt; "",TEXT(INT(P_25号様式!W35),"#,##0"),"")</f>
        <v/>
      </c>
      <c r="V43" s="32" t="str">
        <f>IF(P_25号様式!W35= "","",IF(VALUE(FIXED(P_25号様式!W35,0,TRUE))&lt;&gt;P_25号様式!W35,RIGHT(FIXED(P_25号様式!W35,3,FALSE),4),""))</f>
        <v/>
      </c>
      <c r="W43" s="30" t="str">
        <f>IF(P_25号様式!Y35="","",P_25号様式!Y35)</f>
        <v/>
      </c>
      <c r="X43" s="31" t="str">
        <f>IF(P_25号様式!Z35&lt;&gt; "",TEXT(INT(P_25号様式!Z35),"#,##0"),"")</f>
        <v/>
      </c>
      <c r="Y43" s="32" t="str">
        <f>IF(P_25号様式!Z35= "","",IF(VALUE(FIXED(P_25号様式!Z35,0,TRUE))&lt;&gt;P_25号様式!Z35,RIGHT(FIXED(P_25号様式!Z35,3,FALSE),4),""))</f>
        <v/>
      </c>
      <c r="Z43" s="30" t="str">
        <f>IF(P_25号様式!AB35="","",P_25号様式!AB35)</f>
        <v/>
      </c>
      <c r="AA43" s="31" t="str">
        <f>IF(P_25号様式!AC35&lt;&gt; "",TEXT(INT(P_25号様式!AC35),"#,##0"),"")</f>
        <v/>
      </c>
      <c r="AB43" s="32" t="str">
        <f>IF(P_25号様式!AC35= "","",IF(VALUE(FIXED(P_25号様式!AC35,0,TRUE))&lt;&gt;P_25号様式!AC35,RIGHT(FIXED(P_25号様式!AC35,3,FALSE),4),""))</f>
        <v/>
      </c>
      <c r="AC43" s="30" t="str">
        <f>IF(P_25号様式!AE35="","",P_25号様式!AE35)</f>
        <v/>
      </c>
      <c r="AD43" s="31" t="str">
        <f>IF(P_25号様式!AF35&lt;&gt; "",TEXT(INT(P_25号様式!AF35),"#,##0"),"")</f>
        <v/>
      </c>
      <c r="AE43" s="32" t="str">
        <f>IF(P_25号様式!AF35= "","",IF(VALUE(FIXED(P_25号様式!AF35,0,TRUE))&lt;&gt;P_25号様式!AF35,RIGHT(FIXED(P_25号様式!AF35,3,FALSE),4),""))</f>
        <v/>
      </c>
      <c r="AF43" s="30" t="str">
        <f>IF(P_25号様式!AH35="","",P_25号様式!AH35)</f>
        <v/>
      </c>
      <c r="AG43" s="31" t="str">
        <f>IF(P_25号様式!AI35&lt;&gt; "",TEXT(INT(P_25号様式!AI35),"#,##0"),"")</f>
        <v/>
      </c>
      <c r="AH43" s="32" t="str">
        <f>IF(P_25号様式!AI35= "","",IF(VALUE(FIXED(P_25号様式!AI35,0,TRUE))&lt;&gt;P_25号様式!AI35,RIGHT(FIXED(P_25号様式!AI35,3,FALSE),4),""))</f>
        <v/>
      </c>
      <c r="AI43" s="31" t="str">
        <f>IF(P_25号様式!AJ35&lt;&gt; "",TEXT(INT(P_25号様式!AJ35),"#,##0"),"")</f>
        <v/>
      </c>
      <c r="AJ43" s="32" t="str">
        <f>IF(P_25号様式!AJ35= "","",IF(VALUE(FIXED(P_25号様式!AJ35,0,TRUE))&lt;&gt;P_25号様式!AJ35,RIGHT(FIXED(P_25号様式!AJ35,3,FALSE),4),""))</f>
        <v/>
      </c>
    </row>
    <row r="44" spans="1:36" s="16" customFormat="1" ht="12" customHeight="1" x14ac:dyDescent="0.15">
      <c r="A44" s="53" t="str">
        <f>IF(P_25号様式!C36="","",P_25号様式!C36)</f>
        <v>★嘉麻市</v>
      </c>
      <c r="B44" s="53"/>
      <c r="C44" s="29">
        <f>IF(P_25号様式!D36="","",P_25号様式!D36)</f>
        <v>1</v>
      </c>
      <c r="D44" s="29">
        <f>IF(P_25号様式!E36="","",P_25号様式!E36)</f>
        <v>0</v>
      </c>
      <c r="E44" s="29" t="str">
        <f>IF(P_25号様式!G36="","",P_25号様式!G36)</f>
        <v/>
      </c>
      <c r="F44" s="31" t="str">
        <f>IF(P_25号様式!H36&lt;&gt; "",TEXT(INT(P_25号様式!H36),"#,##0"),"")</f>
        <v/>
      </c>
      <c r="G44" s="32" t="str">
        <f>IF(P_25号様式!H36= "","",IF(VALUE(FIXED(P_25号様式!H36,0,TRUE))&lt;&gt;P_25号様式!H36,RIGHT(FIXED(P_25号様式!H36,3,FALSE),4),""))</f>
        <v/>
      </c>
      <c r="H44" s="29" t="str">
        <f>IF(P_25号様式!J36="","",P_25号様式!J36)</f>
        <v/>
      </c>
      <c r="I44" s="31" t="str">
        <f>IF(P_25号様式!K36&lt;&gt; "",TEXT(INT(P_25号様式!K36),"#,##0"),"")</f>
        <v/>
      </c>
      <c r="J44" s="32" t="str">
        <f>IF(P_25号様式!K36= "","",IF(VALUE(FIXED(P_25号様式!K36,0,TRUE))&lt;&gt;P_25号様式!K36,RIGHT(FIXED(P_25号様式!K36,3,FALSE),4),""))</f>
        <v/>
      </c>
      <c r="K44" s="30" t="str">
        <f>IF(P_25号様式!M36="","",P_25号様式!M36)</f>
        <v/>
      </c>
      <c r="L44" s="31" t="str">
        <f>IF(P_25号様式!N36&lt;&gt; "",TEXT(INT(P_25号様式!N36),"#,##0"),"")</f>
        <v/>
      </c>
      <c r="M44" s="32" t="str">
        <f>IF(P_25号様式!N36= "","",IF(VALUE(FIXED(P_25号様式!N36,0,TRUE))&lt;&gt;P_25号様式!N36,RIGHT(FIXED(P_25号様式!N36,3,FALSE),4),""))</f>
        <v/>
      </c>
      <c r="N44" s="30" t="str">
        <f>IF(P_25号様式!P36="","",P_25号様式!P36)</f>
        <v/>
      </c>
      <c r="O44" s="31" t="str">
        <f>IF(P_25号様式!Q36&lt;&gt; "",TEXT(INT(P_25号様式!Q36),"#,##0"),"")</f>
        <v/>
      </c>
      <c r="P44" s="32" t="str">
        <f>IF(P_25号様式!Q36= "","",IF(VALUE(FIXED(P_25号様式!Q36,0,TRUE))&lt;&gt;P_25号様式!Q36,RIGHT(FIXED(P_25号様式!Q36,3,FALSE),4),""))</f>
        <v/>
      </c>
      <c r="Q44" s="30" t="str">
        <f>IF(P_25号様式!S36="","",P_25号様式!S36)</f>
        <v/>
      </c>
      <c r="R44" s="31" t="str">
        <f>IF(P_25号様式!T36&lt;&gt; "",TEXT(INT(P_25号様式!T36),"#,##0"),"")</f>
        <v/>
      </c>
      <c r="S44" s="32" t="str">
        <f>IF(P_25号様式!T36= "","",IF(VALUE(FIXED(P_25号様式!T36,0,TRUE))&lt;&gt;P_25号様式!T36,RIGHT(FIXED(P_25号様式!T36,3,FALSE),4),""))</f>
        <v/>
      </c>
      <c r="T44" s="30" t="str">
        <f>IF(P_25号様式!V36="","",P_25号様式!V36)</f>
        <v/>
      </c>
      <c r="U44" s="31" t="str">
        <f>IF(P_25号様式!W36&lt;&gt; "",TEXT(INT(P_25号様式!W36),"#,##0"),"")</f>
        <v/>
      </c>
      <c r="V44" s="32" t="str">
        <f>IF(P_25号様式!W36= "","",IF(VALUE(FIXED(P_25号様式!W36,0,TRUE))&lt;&gt;P_25号様式!W36,RIGHT(FIXED(P_25号様式!W36,3,FALSE),4),""))</f>
        <v/>
      </c>
      <c r="W44" s="30" t="str">
        <f>IF(P_25号様式!Y36="","",P_25号様式!Y36)</f>
        <v/>
      </c>
      <c r="X44" s="31" t="str">
        <f>IF(P_25号様式!Z36&lt;&gt; "",TEXT(INT(P_25号様式!Z36),"#,##0"),"")</f>
        <v/>
      </c>
      <c r="Y44" s="32" t="str">
        <f>IF(P_25号様式!Z36= "","",IF(VALUE(FIXED(P_25号様式!Z36,0,TRUE))&lt;&gt;P_25号様式!Z36,RIGHT(FIXED(P_25号様式!Z36,3,FALSE),4),""))</f>
        <v/>
      </c>
      <c r="Z44" s="30" t="str">
        <f>IF(P_25号様式!AB36="","",P_25号様式!AB36)</f>
        <v/>
      </c>
      <c r="AA44" s="31" t="str">
        <f>IF(P_25号様式!AC36&lt;&gt; "",TEXT(INT(P_25号様式!AC36),"#,##0"),"")</f>
        <v/>
      </c>
      <c r="AB44" s="32" t="str">
        <f>IF(P_25号様式!AC36= "","",IF(VALUE(FIXED(P_25号様式!AC36,0,TRUE))&lt;&gt;P_25号様式!AC36,RIGHT(FIXED(P_25号様式!AC36,3,FALSE),4),""))</f>
        <v/>
      </c>
      <c r="AC44" s="30" t="str">
        <f>IF(P_25号様式!AE36="","",P_25号様式!AE36)</f>
        <v/>
      </c>
      <c r="AD44" s="31" t="str">
        <f>IF(P_25号様式!AF36&lt;&gt; "",TEXT(INT(P_25号様式!AF36),"#,##0"),"")</f>
        <v/>
      </c>
      <c r="AE44" s="32" t="str">
        <f>IF(P_25号様式!AF36= "","",IF(VALUE(FIXED(P_25号様式!AF36,0,TRUE))&lt;&gt;P_25号様式!AF36,RIGHT(FIXED(P_25号様式!AF36,3,FALSE),4),""))</f>
        <v/>
      </c>
      <c r="AF44" s="30" t="str">
        <f>IF(P_25号様式!AH36="","",P_25号様式!AH36)</f>
        <v/>
      </c>
      <c r="AG44" s="31" t="str">
        <f>IF(P_25号様式!AI36&lt;&gt; "",TEXT(INT(P_25号様式!AI36),"#,##0"),"")</f>
        <v/>
      </c>
      <c r="AH44" s="32" t="str">
        <f>IF(P_25号様式!AI36= "","",IF(VALUE(FIXED(P_25号様式!AI36,0,TRUE))&lt;&gt;P_25号様式!AI36,RIGHT(FIXED(P_25号様式!AI36,3,FALSE),4),""))</f>
        <v/>
      </c>
      <c r="AI44" s="31" t="str">
        <f>IF(P_25号様式!AJ36&lt;&gt; "",TEXT(INT(P_25号様式!AJ36),"#,##0"),"")</f>
        <v/>
      </c>
      <c r="AJ44" s="32" t="str">
        <f>IF(P_25号様式!AJ36= "","",IF(VALUE(FIXED(P_25号様式!AJ36,0,TRUE))&lt;&gt;P_25号様式!AJ36,RIGHT(FIXED(P_25号様式!AJ36,3,FALSE),4),""))</f>
        <v/>
      </c>
    </row>
    <row r="45" spans="1:36" s="16" customFormat="1" ht="12" customHeight="1" x14ac:dyDescent="0.15">
      <c r="A45" s="53" t="str">
        <f>IF(P_25号様式!C37="","",P_25号様式!C37)</f>
        <v>★朝倉市・朝倉郡</v>
      </c>
      <c r="B45" s="53"/>
      <c r="C45" s="29">
        <f>IF(P_25号様式!D37="","",P_25号様式!D37)</f>
        <v>2</v>
      </c>
      <c r="D45" s="29">
        <f>IF(P_25号様式!E37="","",P_25号様式!E37)</f>
        <v>0</v>
      </c>
      <c r="E45" s="29" t="str">
        <f>IF(P_25号様式!G37="","",P_25号様式!G37)</f>
        <v/>
      </c>
      <c r="F45" s="31" t="str">
        <f>IF(P_25号様式!H37&lt;&gt; "",TEXT(INT(P_25号様式!H37),"#,##0"),"")</f>
        <v/>
      </c>
      <c r="G45" s="32" t="str">
        <f>IF(P_25号様式!H37= "","",IF(VALUE(FIXED(P_25号様式!H37,0,TRUE))&lt;&gt;P_25号様式!H37,RIGHT(FIXED(P_25号様式!H37,3,FALSE),4),""))</f>
        <v/>
      </c>
      <c r="H45" s="29" t="str">
        <f>IF(P_25号様式!J37="","",P_25号様式!J37)</f>
        <v/>
      </c>
      <c r="I45" s="31" t="str">
        <f>IF(P_25号様式!K37&lt;&gt; "",TEXT(INT(P_25号様式!K37),"#,##0"),"")</f>
        <v/>
      </c>
      <c r="J45" s="32" t="str">
        <f>IF(P_25号様式!K37= "","",IF(VALUE(FIXED(P_25号様式!K37,0,TRUE))&lt;&gt;P_25号様式!K37,RIGHT(FIXED(P_25号様式!K37,3,FALSE),4),""))</f>
        <v/>
      </c>
      <c r="K45" s="30" t="str">
        <f>IF(P_25号様式!M37="","",P_25号様式!M37)</f>
        <v/>
      </c>
      <c r="L45" s="31" t="str">
        <f>IF(P_25号様式!N37&lt;&gt; "",TEXT(INT(P_25号様式!N37),"#,##0"),"")</f>
        <v/>
      </c>
      <c r="M45" s="32" t="str">
        <f>IF(P_25号様式!N37= "","",IF(VALUE(FIXED(P_25号様式!N37,0,TRUE))&lt;&gt;P_25号様式!N37,RIGHT(FIXED(P_25号様式!N37,3,FALSE),4),""))</f>
        <v/>
      </c>
      <c r="N45" s="30" t="str">
        <f>IF(P_25号様式!P37="","",P_25号様式!P37)</f>
        <v/>
      </c>
      <c r="O45" s="31" t="str">
        <f>IF(P_25号様式!Q37&lt;&gt; "",TEXT(INT(P_25号様式!Q37),"#,##0"),"")</f>
        <v/>
      </c>
      <c r="P45" s="32" t="str">
        <f>IF(P_25号様式!Q37= "","",IF(VALUE(FIXED(P_25号様式!Q37,0,TRUE))&lt;&gt;P_25号様式!Q37,RIGHT(FIXED(P_25号様式!Q37,3,FALSE),4),""))</f>
        <v/>
      </c>
      <c r="Q45" s="30" t="str">
        <f>IF(P_25号様式!S37="","",P_25号様式!S37)</f>
        <v/>
      </c>
      <c r="R45" s="31" t="str">
        <f>IF(P_25号様式!T37&lt;&gt; "",TEXT(INT(P_25号様式!T37),"#,##0"),"")</f>
        <v/>
      </c>
      <c r="S45" s="32" t="str">
        <f>IF(P_25号様式!T37= "","",IF(VALUE(FIXED(P_25号様式!T37,0,TRUE))&lt;&gt;P_25号様式!T37,RIGHT(FIXED(P_25号様式!T37,3,FALSE),4),""))</f>
        <v/>
      </c>
      <c r="T45" s="30" t="str">
        <f>IF(P_25号様式!V37="","",P_25号様式!V37)</f>
        <v/>
      </c>
      <c r="U45" s="31" t="str">
        <f>IF(P_25号様式!W37&lt;&gt; "",TEXT(INT(P_25号様式!W37),"#,##0"),"")</f>
        <v/>
      </c>
      <c r="V45" s="32" t="str">
        <f>IF(P_25号様式!W37= "","",IF(VALUE(FIXED(P_25号様式!W37,0,TRUE))&lt;&gt;P_25号様式!W37,RIGHT(FIXED(P_25号様式!W37,3,FALSE),4),""))</f>
        <v/>
      </c>
      <c r="W45" s="30" t="str">
        <f>IF(P_25号様式!Y37="","",P_25号様式!Y37)</f>
        <v/>
      </c>
      <c r="X45" s="31" t="str">
        <f>IF(P_25号様式!Z37&lt;&gt; "",TEXT(INT(P_25号様式!Z37),"#,##0"),"")</f>
        <v/>
      </c>
      <c r="Y45" s="32" t="str">
        <f>IF(P_25号様式!Z37= "","",IF(VALUE(FIXED(P_25号様式!Z37,0,TRUE))&lt;&gt;P_25号様式!Z37,RIGHT(FIXED(P_25号様式!Z37,3,FALSE),4),""))</f>
        <v/>
      </c>
      <c r="Z45" s="30" t="str">
        <f>IF(P_25号様式!AB37="","",P_25号様式!AB37)</f>
        <v/>
      </c>
      <c r="AA45" s="31" t="str">
        <f>IF(P_25号様式!AC37&lt;&gt; "",TEXT(INT(P_25号様式!AC37),"#,##0"),"")</f>
        <v/>
      </c>
      <c r="AB45" s="32" t="str">
        <f>IF(P_25号様式!AC37= "","",IF(VALUE(FIXED(P_25号様式!AC37,0,TRUE))&lt;&gt;P_25号様式!AC37,RIGHT(FIXED(P_25号様式!AC37,3,FALSE),4),""))</f>
        <v/>
      </c>
      <c r="AC45" s="30" t="str">
        <f>IF(P_25号様式!AE37="","",P_25号様式!AE37)</f>
        <v/>
      </c>
      <c r="AD45" s="31" t="str">
        <f>IF(P_25号様式!AF37&lt;&gt; "",TEXT(INT(P_25号様式!AF37),"#,##0"),"")</f>
        <v/>
      </c>
      <c r="AE45" s="32" t="str">
        <f>IF(P_25号様式!AF37= "","",IF(VALUE(FIXED(P_25号様式!AF37,0,TRUE))&lt;&gt;P_25号様式!AF37,RIGHT(FIXED(P_25号様式!AF37,3,FALSE),4),""))</f>
        <v/>
      </c>
      <c r="AF45" s="30" t="str">
        <f>IF(P_25号様式!AH37="","",P_25号様式!AH37)</f>
        <v/>
      </c>
      <c r="AG45" s="31" t="str">
        <f>IF(P_25号様式!AI37&lt;&gt; "",TEXT(INT(P_25号様式!AI37),"#,##0"),"")</f>
        <v/>
      </c>
      <c r="AH45" s="32" t="str">
        <f>IF(P_25号様式!AI37= "","",IF(VALUE(FIXED(P_25号様式!AI37,0,TRUE))&lt;&gt;P_25号様式!AI37,RIGHT(FIXED(P_25号様式!AI37,3,FALSE),4),""))</f>
        <v/>
      </c>
      <c r="AI45" s="31" t="str">
        <f>IF(P_25号様式!AJ37&lt;&gt; "",TEXT(INT(P_25号様式!AJ37),"#,##0"),"")</f>
        <v/>
      </c>
      <c r="AJ45" s="32" t="str">
        <f>IF(P_25号様式!AJ37= "","",IF(VALUE(FIXED(P_25号様式!AJ37,0,TRUE))&lt;&gt;P_25号様式!AJ37,RIGHT(FIXED(P_25号様式!AJ37,3,FALSE),4),""))</f>
        <v/>
      </c>
    </row>
    <row r="46" spans="1:36" s="16" customFormat="1" ht="12" customHeight="1" x14ac:dyDescent="0.15">
      <c r="A46" s="53" t="str">
        <f>IF(P_25号様式!C38="","",P_25号様式!C38)</f>
        <v>★みやま市</v>
      </c>
      <c r="B46" s="53"/>
      <c r="C46" s="29">
        <f>IF(P_25号様式!D38="","",P_25号様式!D38)</f>
        <v>1</v>
      </c>
      <c r="D46" s="29">
        <f>IF(P_25号様式!E38="","",P_25号様式!E38)</f>
        <v>0</v>
      </c>
      <c r="E46" s="29" t="str">
        <f>IF(P_25号様式!G38="","",P_25号様式!G38)</f>
        <v/>
      </c>
      <c r="F46" s="31" t="str">
        <f>IF(P_25号様式!H38&lt;&gt; "",TEXT(INT(P_25号様式!H38),"#,##0"),"")</f>
        <v/>
      </c>
      <c r="G46" s="32" t="str">
        <f>IF(P_25号様式!H38= "","",IF(VALUE(FIXED(P_25号様式!H38,0,TRUE))&lt;&gt;P_25号様式!H38,RIGHT(FIXED(P_25号様式!H38,3,FALSE),4),""))</f>
        <v/>
      </c>
      <c r="H46" s="29" t="str">
        <f>IF(P_25号様式!J38="","",P_25号様式!J38)</f>
        <v/>
      </c>
      <c r="I46" s="31" t="str">
        <f>IF(P_25号様式!K38&lt;&gt; "",TEXT(INT(P_25号様式!K38),"#,##0"),"")</f>
        <v/>
      </c>
      <c r="J46" s="32" t="str">
        <f>IF(P_25号様式!K38= "","",IF(VALUE(FIXED(P_25号様式!K38,0,TRUE))&lt;&gt;P_25号様式!K38,RIGHT(FIXED(P_25号様式!K38,3,FALSE),4),""))</f>
        <v/>
      </c>
      <c r="K46" s="30" t="str">
        <f>IF(P_25号様式!M38="","",P_25号様式!M38)</f>
        <v/>
      </c>
      <c r="L46" s="31" t="str">
        <f>IF(P_25号様式!N38&lt;&gt; "",TEXT(INT(P_25号様式!N38),"#,##0"),"")</f>
        <v/>
      </c>
      <c r="M46" s="32" t="str">
        <f>IF(P_25号様式!N38= "","",IF(VALUE(FIXED(P_25号様式!N38,0,TRUE))&lt;&gt;P_25号様式!N38,RIGHT(FIXED(P_25号様式!N38,3,FALSE),4),""))</f>
        <v/>
      </c>
      <c r="N46" s="30" t="str">
        <f>IF(P_25号様式!P38="","",P_25号様式!P38)</f>
        <v/>
      </c>
      <c r="O46" s="31" t="str">
        <f>IF(P_25号様式!Q38&lt;&gt; "",TEXT(INT(P_25号様式!Q38),"#,##0"),"")</f>
        <v/>
      </c>
      <c r="P46" s="32" t="str">
        <f>IF(P_25号様式!Q38= "","",IF(VALUE(FIXED(P_25号様式!Q38,0,TRUE))&lt;&gt;P_25号様式!Q38,RIGHT(FIXED(P_25号様式!Q38,3,FALSE),4),""))</f>
        <v/>
      </c>
      <c r="Q46" s="30" t="str">
        <f>IF(P_25号様式!S38="","",P_25号様式!S38)</f>
        <v/>
      </c>
      <c r="R46" s="31" t="str">
        <f>IF(P_25号様式!T38&lt;&gt; "",TEXT(INT(P_25号様式!T38),"#,##0"),"")</f>
        <v/>
      </c>
      <c r="S46" s="32" t="str">
        <f>IF(P_25号様式!T38= "","",IF(VALUE(FIXED(P_25号様式!T38,0,TRUE))&lt;&gt;P_25号様式!T38,RIGHT(FIXED(P_25号様式!T38,3,FALSE),4),""))</f>
        <v/>
      </c>
      <c r="T46" s="30" t="str">
        <f>IF(P_25号様式!V38="","",P_25号様式!V38)</f>
        <v/>
      </c>
      <c r="U46" s="31" t="str">
        <f>IF(P_25号様式!W38&lt;&gt; "",TEXT(INT(P_25号様式!W38),"#,##0"),"")</f>
        <v/>
      </c>
      <c r="V46" s="32" t="str">
        <f>IF(P_25号様式!W38= "","",IF(VALUE(FIXED(P_25号様式!W38,0,TRUE))&lt;&gt;P_25号様式!W38,RIGHT(FIXED(P_25号様式!W38,3,FALSE),4),""))</f>
        <v/>
      </c>
      <c r="W46" s="30" t="str">
        <f>IF(P_25号様式!Y38="","",P_25号様式!Y38)</f>
        <v/>
      </c>
      <c r="X46" s="31" t="str">
        <f>IF(P_25号様式!Z38&lt;&gt; "",TEXT(INT(P_25号様式!Z38),"#,##0"),"")</f>
        <v/>
      </c>
      <c r="Y46" s="32" t="str">
        <f>IF(P_25号様式!Z38= "","",IF(VALUE(FIXED(P_25号様式!Z38,0,TRUE))&lt;&gt;P_25号様式!Z38,RIGHT(FIXED(P_25号様式!Z38,3,FALSE),4),""))</f>
        <v/>
      </c>
      <c r="Z46" s="30" t="str">
        <f>IF(P_25号様式!AB38="","",P_25号様式!AB38)</f>
        <v/>
      </c>
      <c r="AA46" s="31" t="str">
        <f>IF(P_25号様式!AC38&lt;&gt; "",TEXT(INT(P_25号様式!AC38),"#,##0"),"")</f>
        <v/>
      </c>
      <c r="AB46" s="32" t="str">
        <f>IF(P_25号様式!AC38= "","",IF(VALUE(FIXED(P_25号様式!AC38,0,TRUE))&lt;&gt;P_25号様式!AC38,RIGHT(FIXED(P_25号様式!AC38,3,FALSE),4),""))</f>
        <v/>
      </c>
      <c r="AC46" s="30" t="str">
        <f>IF(P_25号様式!AE38="","",P_25号様式!AE38)</f>
        <v/>
      </c>
      <c r="AD46" s="31" t="str">
        <f>IF(P_25号様式!AF38&lt;&gt; "",TEXT(INT(P_25号様式!AF38),"#,##0"),"")</f>
        <v/>
      </c>
      <c r="AE46" s="32" t="str">
        <f>IF(P_25号様式!AF38= "","",IF(VALUE(FIXED(P_25号様式!AF38,0,TRUE))&lt;&gt;P_25号様式!AF38,RIGHT(FIXED(P_25号様式!AF38,3,FALSE),4),""))</f>
        <v/>
      </c>
      <c r="AF46" s="30" t="str">
        <f>IF(P_25号様式!AH38="","",P_25号様式!AH38)</f>
        <v/>
      </c>
      <c r="AG46" s="31" t="str">
        <f>IF(P_25号様式!AI38&lt;&gt; "",TEXT(INT(P_25号様式!AI38),"#,##0"),"")</f>
        <v/>
      </c>
      <c r="AH46" s="32" t="str">
        <f>IF(P_25号様式!AI38= "","",IF(VALUE(FIXED(P_25号様式!AI38,0,TRUE))&lt;&gt;P_25号様式!AI38,RIGHT(FIXED(P_25号様式!AI38,3,FALSE),4),""))</f>
        <v/>
      </c>
      <c r="AI46" s="31" t="str">
        <f>IF(P_25号様式!AJ38&lt;&gt; "",TEXT(INT(P_25号様式!AJ38),"#,##0"),"")</f>
        <v/>
      </c>
      <c r="AJ46" s="32" t="str">
        <f>IF(P_25号様式!AJ38= "","",IF(VALUE(FIXED(P_25号様式!AJ38,0,TRUE))&lt;&gt;P_25号様式!AJ38,RIGHT(FIXED(P_25号様式!AJ38,3,FALSE),4),""))</f>
        <v/>
      </c>
    </row>
    <row r="47" spans="1:36" s="16" customFormat="1" ht="12" customHeight="1" x14ac:dyDescent="0.15">
      <c r="A47" s="53" t="str">
        <f>IF(P_25号様式!C39="","",P_25号様式!C39)</f>
        <v>糸島市</v>
      </c>
      <c r="B47" s="53"/>
      <c r="C47" s="29">
        <f>IF(P_25号様式!D39="","",P_25号様式!D39)</f>
        <v>2</v>
      </c>
      <c r="D47" s="29">
        <f>IF(P_25号様式!E39="","",P_25号様式!E39)</f>
        <v>3</v>
      </c>
      <c r="E47" s="29">
        <f>IF(P_25号様式!G39="","",P_25号様式!G39)</f>
        <v>1</v>
      </c>
      <c r="F47" s="31" t="str">
        <f>IF(P_25号様式!H39&lt;&gt; "",TEXT(INT(P_25号様式!H39),"#,##0"),"")</f>
        <v>12,416</v>
      </c>
      <c r="G47" s="32" t="str">
        <f>IF(P_25号様式!H39= "","",IF(VALUE(FIXED(P_25号様式!H39,0,TRUE))&lt;&gt;P_25号様式!H39,RIGHT(FIXED(P_25号様式!H39,3,FALSE),4),""))</f>
        <v/>
      </c>
      <c r="H47" s="29" t="str">
        <f>IF(P_25号様式!J39="","",P_25号様式!J39)</f>
        <v/>
      </c>
      <c r="I47" s="31" t="str">
        <f>IF(P_25号様式!K39&lt;&gt; "",TEXT(INT(P_25号様式!K39),"#,##0"),"")</f>
        <v/>
      </c>
      <c r="J47" s="32" t="str">
        <f>IF(P_25号様式!K39= "","",IF(VALUE(FIXED(P_25号様式!K39,0,TRUE))&lt;&gt;P_25号様式!K39,RIGHT(FIXED(P_25号様式!K39,3,FALSE),4),""))</f>
        <v/>
      </c>
      <c r="K47" s="30" t="str">
        <f>IF(P_25号様式!M39="","",P_25号様式!M39)</f>
        <v/>
      </c>
      <c r="L47" s="31" t="str">
        <f>IF(P_25号様式!N39&lt;&gt; "",TEXT(INT(P_25号様式!N39),"#,##0"),"")</f>
        <v/>
      </c>
      <c r="M47" s="32" t="str">
        <f>IF(P_25号様式!N39= "","",IF(VALUE(FIXED(P_25号様式!N39,0,TRUE))&lt;&gt;P_25号様式!N39,RIGHT(FIXED(P_25号様式!N39,3,FALSE),4),""))</f>
        <v/>
      </c>
      <c r="N47" s="30" t="str">
        <f>IF(P_25号様式!P39="","",P_25号様式!P39)</f>
        <v/>
      </c>
      <c r="O47" s="31" t="str">
        <f>IF(P_25号様式!Q39&lt;&gt; "",TEXT(INT(P_25号様式!Q39),"#,##0"),"")</f>
        <v/>
      </c>
      <c r="P47" s="32" t="str">
        <f>IF(P_25号様式!Q39= "","",IF(VALUE(FIXED(P_25号様式!Q39,0,TRUE))&lt;&gt;P_25号様式!Q39,RIGHT(FIXED(P_25号様式!Q39,3,FALSE),4),""))</f>
        <v/>
      </c>
      <c r="Q47" s="30" t="str">
        <f>IF(P_25号様式!S39="","",P_25号様式!S39)</f>
        <v/>
      </c>
      <c r="R47" s="31" t="str">
        <f>IF(P_25号様式!T39&lt;&gt; "",TEXT(INT(P_25号様式!T39),"#,##0"),"")</f>
        <v/>
      </c>
      <c r="S47" s="32" t="str">
        <f>IF(P_25号様式!T39= "","",IF(VALUE(FIXED(P_25号様式!T39,0,TRUE))&lt;&gt;P_25号様式!T39,RIGHT(FIXED(P_25号様式!T39,3,FALSE),4),""))</f>
        <v/>
      </c>
      <c r="T47" s="30">
        <f>IF(P_25号様式!V39="","",P_25号様式!V39)</f>
        <v>1</v>
      </c>
      <c r="U47" s="31" t="str">
        <f>IF(P_25号様式!W39&lt;&gt; "",TEXT(INT(P_25号様式!W39),"#,##0"),"")</f>
        <v>11,900</v>
      </c>
      <c r="V47" s="32" t="str">
        <f>IF(P_25号様式!W39= "","",IF(VALUE(FIXED(P_25号様式!W39,0,TRUE))&lt;&gt;P_25号様式!W39,RIGHT(FIXED(P_25号様式!W39,3,FALSE),4),""))</f>
        <v/>
      </c>
      <c r="W47" s="30" t="str">
        <f>IF(P_25号様式!Y39="","",P_25号様式!Y39)</f>
        <v/>
      </c>
      <c r="X47" s="31" t="str">
        <f>IF(P_25号様式!Z39&lt;&gt; "",TEXT(INT(P_25号様式!Z39),"#,##0"),"")</f>
        <v/>
      </c>
      <c r="Y47" s="32" t="str">
        <f>IF(P_25号様式!Z39= "","",IF(VALUE(FIXED(P_25号様式!Z39,0,TRUE))&lt;&gt;P_25号様式!Z39,RIGHT(FIXED(P_25号様式!Z39,3,FALSE),4),""))</f>
        <v/>
      </c>
      <c r="Z47" s="30">
        <f>IF(P_25号様式!AB39="","",P_25号様式!AB39)</f>
        <v>1</v>
      </c>
      <c r="AA47" s="31" t="str">
        <f>IF(P_25号様式!AC39&lt;&gt; "",TEXT(INT(P_25号様式!AC39),"#,##0"),"")</f>
        <v>4,148</v>
      </c>
      <c r="AB47" s="32" t="str">
        <f>IF(P_25号様式!AC39= "","",IF(VALUE(FIXED(P_25号様式!AC39,0,TRUE))&lt;&gt;P_25号様式!AC39,RIGHT(FIXED(P_25号様式!AC39,3,FALSE),4),""))</f>
        <v/>
      </c>
      <c r="AC47" s="30" t="str">
        <f>IF(P_25号様式!AE39="","",P_25号様式!AE39)</f>
        <v/>
      </c>
      <c r="AD47" s="31" t="str">
        <f>IF(P_25号様式!AF39&lt;&gt; "",TEXT(INT(P_25号様式!AF39),"#,##0"),"")</f>
        <v/>
      </c>
      <c r="AE47" s="32" t="str">
        <f>IF(P_25号様式!AF39= "","",IF(VALUE(FIXED(P_25号様式!AF39,0,TRUE))&lt;&gt;P_25号様式!AF39,RIGHT(FIXED(P_25号様式!AF39,3,FALSE),4),""))</f>
        <v/>
      </c>
      <c r="AF47" s="30" t="str">
        <f>IF(P_25号様式!AH39="","",P_25号様式!AH39)</f>
        <v/>
      </c>
      <c r="AG47" s="31" t="str">
        <f>IF(P_25号様式!AI39&lt;&gt; "",TEXT(INT(P_25号様式!AI39),"#,##0"),"")</f>
        <v/>
      </c>
      <c r="AH47" s="32" t="str">
        <f>IF(P_25号様式!AI39= "","",IF(VALUE(FIXED(P_25号様式!AI39,0,TRUE))&lt;&gt;P_25号様式!AI39,RIGHT(FIXED(P_25号様式!AI39,3,FALSE),4),""))</f>
        <v/>
      </c>
      <c r="AI47" s="31" t="str">
        <f>IF(P_25号様式!AJ39&lt;&gt; "",TEXT(INT(P_25号様式!AJ39),"#,##0"),"")</f>
        <v>28,464</v>
      </c>
      <c r="AJ47" s="32" t="str">
        <f>IF(P_25号様式!AJ39= "","",IF(VALUE(FIXED(P_25号様式!AJ39,0,TRUE))&lt;&gt;P_25号様式!AJ39,RIGHT(FIXED(P_25号様式!AJ39,3,FALSE),4),""))</f>
        <v/>
      </c>
    </row>
    <row r="48" spans="1:36" s="16" customFormat="1" ht="12" customHeight="1" x14ac:dyDescent="0.15">
      <c r="A48" s="53" t="str">
        <f>IF(P_25号様式!C40="","",P_25号様式!C40)</f>
        <v>★那珂川市</v>
      </c>
      <c r="B48" s="53"/>
      <c r="C48" s="29">
        <f>IF(P_25号様式!D40="","",P_25号様式!D40)</f>
        <v>1</v>
      </c>
      <c r="D48" s="29">
        <f>IF(P_25号様式!E40="","",P_25号様式!E40)</f>
        <v>0</v>
      </c>
      <c r="E48" s="29" t="str">
        <f>IF(P_25号様式!G40="","",P_25号様式!G40)</f>
        <v/>
      </c>
      <c r="F48" s="31" t="str">
        <f>IF(P_25号様式!H40&lt;&gt; "",TEXT(INT(P_25号様式!H40),"#,##0"),"")</f>
        <v/>
      </c>
      <c r="G48" s="32" t="str">
        <f>IF(P_25号様式!H40= "","",IF(VALUE(FIXED(P_25号様式!H40,0,TRUE))&lt;&gt;P_25号様式!H40,RIGHT(FIXED(P_25号様式!H40,3,FALSE),4),""))</f>
        <v/>
      </c>
      <c r="H48" s="29" t="str">
        <f>IF(P_25号様式!J40="","",P_25号様式!J40)</f>
        <v/>
      </c>
      <c r="I48" s="31" t="str">
        <f>IF(P_25号様式!K40&lt;&gt; "",TEXT(INT(P_25号様式!K40),"#,##0"),"")</f>
        <v/>
      </c>
      <c r="J48" s="32" t="str">
        <f>IF(P_25号様式!K40= "","",IF(VALUE(FIXED(P_25号様式!K40,0,TRUE))&lt;&gt;P_25号様式!K40,RIGHT(FIXED(P_25号様式!K40,3,FALSE),4),""))</f>
        <v/>
      </c>
      <c r="K48" s="30" t="str">
        <f>IF(P_25号様式!M40="","",P_25号様式!M40)</f>
        <v/>
      </c>
      <c r="L48" s="31" t="str">
        <f>IF(P_25号様式!N40&lt;&gt; "",TEXT(INT(P_25号様式!N40),"#,##0"),"")</f>
        <v/>
      </c>
      <c r="M48" s="32" t="str">
        <f>IF(P_25号様式!N40= "","",IF(VALUE(FIXED(P_25号様式!N40,0,TRUE))&lt;&gt;P_25号様式!N40,RIGHT(FIXED(P_25号様式!N40,3,FALSE),4),""))</f>
        <v/>
      </c>
      <c r="N48" s="30" t="str">
        <f>IF(P_25号様式!P40="","",P_25号様式!P40)</f>
        <v/>
      </c>
      <c r="O48" s="31" t="str">
        <f>IF(P_25号様式!Q40&lt;&gt; "",TEXT(INT(P_25号様式!Q40),"#,##0"),"")</f>
        <v/>
      </c>
      <c r="P48" s="32" t="str">
        <f>IF(P_25号様式!Q40= "","",IF(VALUE(FIXED(P_25号様式!Q40,0,TRUE))&lt;&gt;P_25号様式!Q40,RIGHT(FIXED(P_25号様式!Q40,3,FALSE),4),""))</f>
        <v/>
      </c>
      <c r="Q48" s="30" t="str">
        <f>IF(P_25号様式!S40="","",P_25号様式!S40)</f>
        <v/>
      </c>
      <c r="R48" s="31" t="str">
        <f>IF(P_25号様式!T40&lt;&gt; "",TEXT(INT(P_25号様式!T40),"#,##0"),"")</f>
        <v/>
      </c>
      <c r="S48" s="32" t="str">
        <f>IF(P_25号様式!T40= "","",IF(VALUE(FIXED(P_25号様式!T40,0,TRUE))&lt;&gt;P_25号様式!T40,RIGHT(FIXED(P_25号様式!T40,3,FALSE),4),""))</f>
        <v/>
      </c>
      <c r="T48" s="30" t="str">
        <f>IF(P_25号様式!V40="","",P_25号様式!V40)</f>
        <v/>
      </c>
      <c r="U48" s="31" t="str">
        <f>IF(P_25号様式!W40&lt;&gt; "",TEXT(INT(P_25号様式!W40),"#,##0"),"")</f>
        <v/>
      </c>
      <c r="V48" s="32" t="str">
        <f>IF(P_25号様式!W40= "","",IF(VALUE(FIXED(P_25号様式!W40,0,TRUE))&lt;&gt;P_25号様式!W40,RIGHT(FIXED(P_25号様式!W40,3,FALSE),4),""))</f>
        <v/>
      </c>
      <c r="W48" s="30" t="str">
        <f>IF(P_25号様式!Y40="","",P_25号様式!Y40)</f>
        <v/>
      </c>
      <c r="X48" s="31" t="str">
        <f>IF(P_25号様式!Z40&lt;&gt; "",TEXT(INT(P_25号様式!Z40),"#,##0"),"")</f>
        <v/>
      </c>
      <c r="Y48" s="32" t="str">
        <f>IF(P_25号様式!Z40= "","",IF(VALUE(FIXED(P_25号様式!Z40,0,TRUE))&lt;&gt;P_25号様式!Z40,RIGHT(FIXED(P_25号様式!Z40,3,FALSE),4),""))</f>
        <v/>
      </c>
      <c r="Z48" s="30" t="str">
        <f>IF(P_25号様式!AB40="","",P_25号様式!AB40)</f>
        <v/>
      </c>
      <c r="AA48" s="31" t="str">
        <f>IF(P_25号様式!AC40&lt;&gt; "",TEXT(INT(P_25号様式!AC40),"#,##0"),"")</f>
        <v/>
      </c>
      <c r="AB48" s="32" t="str">
        <f>IF(P_25号様式!AC40= "","",IF(VALUE(FIXED(P_25号様式!AC40,0,TRUE))&lt;&gt;P_25号様式!AC40,RIGHT(FIXED(P_25号様式!AC40,3,FALSE),4),""))</f>
        <v/>
      </c>
      <c r="AC48" s="30" t="str">
        <f>IF(P_25号様式!AE40="","",P_25号様式!AE40)</f>
        <v/>
      </c>
      <c r="AD48" s="31" t="str">
        <f>IF(P_25号様式!AF40&lt;&gt; "",TEXT(INT(P_25号様式!AF40),"#,##0"),"")</f>
        <v/>
      </c>
      <c r="AE48" s="32" t="str">
        <f>IF(P_25号様式!AF40= "","",IF(VALUE(FIXED(P_25号様式!AF40,0,TRUE))&lt;&gt;P_25号様式!AF40,RIGHT(FIXED(P_25号様式!AF40,3,FALSE),4),""))</f>
        <v/>
      </c>
      <c r="AF48" s="30" t="str">
        <f>IF(P_25号様式!AH40="","",P_25号様式!AH40)</f>
        <v/>
      </c>
      <c r="AG48" s="31" t="str">
        <f>IF(P_25号様式!AI40&lt;&gt; "",TEXT(INT(P_25号様式!AI40),"#,##0"),"")</f>
        <v/>
      </c>
      <c r="AH48" s="32" t="str">
        <f>IF(P_25号様式!AI40= "","",IF(VALUE(FIXED(P_25号様式!AI40,0,TRUE))&lt;&gt;P_25号様式!AI40,RIGHT(FIXED(P_25号様式!AI40,3,FALSE),4),""))</f>
        <v/>
      </c>
      <c r="AI48" s="31" t="str">
        <f>IF(P_25号様式!AJ40&lt;&gt; "",TEXT(INT(P_25号様式!AJ40),"#,##0"),"")</f>
        <v/>
      </c>
      <c r="AJ48" s="32" t="str">
        <f>IF(P_25号様式!AJ40= "","",IF(VALUE(FIXED(P_25号様式!AJ40,0,TRUE))&lt;&gt;P_25号様式!AJ40,RIGHT(FIXED(P_25号様式!AJ40,3,FALSE),4),""))</f>
        <v/>
      </c>
    </row>
    <row r="49" spans="1:36" s="16" customFormat="1" ht="12" customHeight="1" x14ac:dyDescent="0.15">
      <c r="A49" s="53" t="str">
        <f>IF(P_25号様式!C41="","",P_25号様式!C41)</f>
        <v>★糟屋郡</v>
      </c>
      <c r="B49" s="53"/>
      <c r="C49" s="29">
        <f>IF(P_25号様式!D41="","",P_25号様式!D41)</f>
        <v>3</v>
      </c>
      <c r="D49" s="29">
        <f>IF(P_25号様式!E41="","",P_25号様式!E41)</f>
        <v>0</v>
      </c>
      <c r="E49" s="29" t="str">
        <f>IF(P_25号様式!G41="","",P_25号様式!G41)</f>
        <v/>
      </c>
      <c r="F49" s="31" t="str">
        <f>IF(P_25号様式!H41&lt;&gt; "",TEXT(INT(P_25号様式!H41),"#,##0"),"")</f>
        <v/>
      </c>
      <c r="G49" s="32" t="str">
        <f>IF(P_25号様式!H41= "","",IF(VALUE(FIXED(P_25号様式!H41,0,TRUE))&lt;&gt;P_25号様式!H41,RIGHT(FIXED(P_25号様式!H41,3,FALSE),4),""))</f>
        <v/>
      </c>
      <c r="H49" s="29" t="str">
        <f>IF(P_25号様式!J41="","",P_25号様式!J41)</f>
        <v/>
      </c>
      <c r="I49" s="31" t="str">
        <f>IF(P_25号様式!K41&lt;&gt; "",TEXT(INT(P_25号様式!K41),"#,##0"),"")</f>
        <v/>
      </c>
      <c r="J49" s="32" t="str">
        <f>IF(P_25号様式!K41= "","",IF(VALUE(FIXED(P_25号様式!K41,0,TRUE))&lt;&gt;P_25号様式!K41,RIGHT(FIXED(P_25号様式!K41,3,FALSE),4),""))</f>
        <v/>
      </c>
      <c r="K49" s="30" t="str">
        <f>IF(P_25号様式!M41="","",P_25号様式!M41)</f>
        <v/>
      </c>
      <c r="L49" s="31" t="str">
        <f>IF(P_25号様式!N41&lt;&gt; "",TEXT(INT(P_25号様式!N41),"#,##0"),"")</f>
        <v/>
      </c>
      <c r="M49" s="32" t="str">
        <f>IF(P_25号様式!N41= "","",IF(VALUE(FIXED(P_25号様式!N41,0,TRUE))&lt;&gt;P_25号様式!N41,RIGHT(FIXED(P_25号様式!N41,3,FALSE),4),""))</f>
        <v/>
      </c>
      <c r="N49" s="30" t="str">
        <f>IF(P_25号様式!P41="","",P_25号様式!P41)</f>
        <v/>
      </c>
      <c r="O49" s="31" t="str">
        <f>IF(P_25号様式!Q41&lt;&gt; "",TEXT(INT(P_25号様式!Q41),"#,##0"),"")</f>
        <v/>
      </c>
      <c r="P49" s="32" t="str">
        <f>IF(P_25号様式!Q41= "","",IF(VALUE(FIXED(P_25号様式!Q41,0,TRUE))&lt;&gt;P_25号様式!Q41,RIGHT(FIXED(P_25号様式!Q41,3,FALSE),4),""))</f>
        <v/>
      </c>
      <c r="Q49" s="30" t="str">
        <f>IF(P_25号様式!S41="","",P_25号様式!S41)</f>
        <v/>
      </c>
      <c r="R49" s="31" t="str">
        <f>IF(P_25号様式!T41&lt;&gt; "",TEXT(INT(P_25号様式!T41),"#,##0"),"")</f>
        <v/>
      </c>
      <c r="S49" s="32" t="str">
        <f>IF(P_25号様式!T41= "","",IF(VALUE(FIXED(P_25号様式!T41,0,TRUE))&lt;&gt;P_25号様式!T41,RIGHT(FIXED(P_25号様式!T41,3,FALSE),4),""))</f>
        <v/>
      </c>
      <c r="T49" s="30" t="str">
        <f>IF(P_25号様式!V41="","",P_25号様式!V41)</f>
        <v/>
      </c>
      <c r="U49" s="31" t="str">
        <f>IF(P_25号様式!W41&lt;&gt; "",TEXT(INT(P_25号様式!W41),"#,##0"),"")</f>
        <v/>
      </c>
      <c r="V49" s="32" t="str">
        <f>IF(P_25号様式!W41= "","",IF(VALUE(FIXED(P_25号様式!W41,0,TRUE))&lt;&gt;P_25号様式!W41,RIGHT(FIXED(P_25号様式!W41,3,FALSE),4),""))</f>
        <v/>
      </c>
      <c r="W49" s="30" t="str">
        <f>IF(P_25号様式!Y41="","",P_25号様式!Y41)</f>
        <v/>
      </c>
      <c r="X49" s="31" t="str">
        <f>IF(P_25号様式!Z41&lt;&gt; "",TEXT(INT(P_25号様式!Z41),"#,##0"),"")</f>
        <v/>
      </c>
      <c r="Y49" s="32" t="str">
        <f>IF(P_25号様式!Z41= "","",IF(VALUE(FIXED(P_25号様式!Z41,0,TRUE))&lt;&gt;P_25号様式!Z41,RIGHT(FIXED(P_25号様式!Z41,3,FALSE),4),""))</f>
        <v/>
      </c>
      <c r="Z49" s="30" t="str">
        <f>IF(P_25号様式!AB41="","",P_25号様式!AB41)</f>
        <v/>
      </c>
      <c r="AA49" s="31" t="str">
        <f>IF(P_25号様式!AC41&lt;&gt; "",TEXT(INT(P_25号様式!AC41),"#,##0"),"")</f>
        <v/>
      </c>
      <c r="AB49" s="32" t="str">
        <f>IF(P_25号様式!AC41= "","",IF(VALUE(FIXED(P_25号様式!AC41,0,TRUE))&lt;&gt;P_25号様式!AC41,RIGHT(FIXED(P_25号様式!AC41,3,FALSE),4),""))</f>
        <v/>
      </c>
      <c r="AC49" s="30" t="str">
        <f>IF(P_25号様式!AE41="","",P_25号様式!AE41)</f>
        <v/>
      </c>
      <c r="AD49" s="31" t="str">
        <f>IF(P_25号様式!AF41&lt;&gt; "",TEXT(INT(P_25号様式!AF41),"#,##0"),"")</f>
        <v/>
      </c>
      <c r="AE49" s="32" t="str">
        <f>IF(P_25号様式!AF41= "","",IF(VALUE(FIXED(P_25号様式!AF41,0,TRUE))&lt;&gt;P_25号様式!AF41,RIGHT(FIXED(P_25号様式!AF41,3,FALSE),4),""))</f>
        <v/>
      </c>
      <c r="AF49" s="30" t="str">
        <f>IF(P_25号様式!AH41="","",P_25号様式!AH41)</f>
        <v/>
      </c>
      <c r="AG49" s="31" t="str">
        <f>IF(P_25号様式!AI41&lt;&gt; "",TEXT(INT(P_25号様式!AI41),"#,##0"),"")</f>
        <v/>
      </c>
      <c r="AH49" s="32" t="str">
        <f>IF(P_25号様式!AI41= "","",IF(VALUE(FIXED(P_25号様式!AI41,0,TRUE))&lt;&gt;P_25号様式!AI41,RIGHT(FIXED(P_25号様式!AI41,3,FALSE),4),""))</f>
        <v/>
      </c>
      <c r="AI49" s="31" t="str">
        <f>IF(P_25号様式!AJ41&lt;&gt; "",TEXT(INT(P_25号様式!AJ41),"#,##0"),"")</f>
        <v/>
      </c>
      <c r="AJ49" s="32" t="str">
        <f>IF(P_25号様式!AJ41= "","",IF(VALUE(FIXED(P_25号様式!AJ41,0,TRUE))&lt;&gt;P_25号様式!AJ41,RIGHT(FIXED(P_25号様式!AJ41,3,FALSE),4),""))</f>
        <v/>
      </c>
    </row>
    <row r="50" spans="1:36" s="16" customFormat="1" ht="12" customHeight="1" x14ac:dyDescent="0.15">
      <c r="A50" s="53" t="str">
        <f>IF(P_25号様式!C42="","",P_25号様式!C42)</f>
        <v>遠賀郡</v>
      </c>
      <c r="B50" s="53"/>
      <c r="C50" s="29">
        <f>IF(P_25号様式!D42="","",P_25号様式!D42)</f>
        <v>2</v>
      </c>
      <c r="D50" s="29">
        <f>IF(P_25号様式!E42="","",P_25号様式!E42)</f>
        <v>3</v>
      </c>
      <c r="E50" s="29">
        <f>IF(P_25号様式!G42="","",P_25号様式!G42)</f>
        <v>1</v>
      </c>
      <c r="F50" s="31" t="str">
        <f>IF(P_25号様式!H42&lt;&gt; "",TEXT(INT(P_25号様式!H42),"#,##0"),"")</f>
        <v>10,808</v>
      </c>
      <c r="G50" s="32" t="str">
        <f>IF(P_25号様式!H42= "","",IF(VALUE(FIXED(P_25号様式!H42,0,TRUE))&lt;&gt;P_25号様式!H42,RIGHT(FIXED(P_25号様式!H42,3,FALSE),4),""))</f>
        <v/>
      </c>
      <c r="H50" s="29" t="str">
        <f>IF(P_25号様式!J42="","",P_25号様式!J42)</f>
        <v/>
      </c>
      <c r="I50" s="31" t="str">
        <f>IF(P_25号様式!K42&lt;&gt; "",TEXT(INT(P_25号様式!K42),"#,##0"),"")</f>
        <v/>
      </c>
      <c r="J50" s="32" t="str">
        <f>IF(P_25号様式!K42= "","",IF(VALUE(FIXED(P_25号様式!K42,0,TRUE))&lt;&gt;P_25号様式!K42,RIGHT(FIXED(P_25号様式!K42,3,FALSE),4),""))</f>
        <v/>
      </c>
      <c r="K50" s="30" t="str">
        <f>IF(P_25号様式!M42="","",P_25号様式!M42)</f>
        <v/>
      </c>
      <c r="L50" s="31" t="str">
        <f>IF(P_25号様式!N42&lt;&gt; "",TEXT(INT(P_25号様式!N42),"#,##0"),"")</f>
        <v/>
      </c>
      <c r="M50" s="32" t="str">
        <f>IF(P_25号様式!N42= "","",IF(VALUE(FIXED(P_25号様式!N42,0,TRUE))&lt;&gt;P_25号様式!N42,RIGHT(FIXED(P_25号様式!N42,3,FALSE),4),""))</f>
        <v/>
      </c>
      <c r="N50" s="30" t="str">
        <f>IF(P_25号様式!P42="","",P_25号様式!P42)</f>
        <v/>
      </c>
      <c r="O50" s="31" t="str">
        <f>IF(P_25号様式!Q42&lt;&gt; "",TEXT(INT(P_25号様式!Q42),"#,##0"),"")</f>
        <v/>
      </c>
      <c r="P50" s="32" t="str">
        <f>IF(P_25号様式!Q42= "","",IF(VALUE(FIXED(P_25号様式!Q42,0,TRUE))&lt;&gt;P_25号様式!Q42,RIGHT(FIXED(P_25号様式!Q42,3,FALSE),4),""))</f>
        <v/>
      </c>
      <c r="Q50" s="30" t="str">
        <f>IF(P_25号様式!S42="","",P_25号様式!S42)</f>
        <v/>
      </c>
      <c r="R50" s="31" t="str">
        <f>IF(P_25号様式!T42&lt;&gt; "",TEXT(INT(P_25号様式!T42),"#,##0"),"")</f>
        <v/>
      </c>
      <c r="S50" s="32" t="str">
        <f>IF(P_25号様式!T42= "","",IF(VALUE(FIXED(P_25号様式!T42,0,TRUE))&lt;&gt;P_25号様式!T42,RIGHT(FIXED(P_25号様式!T42,3,FALSE),4),""))</f>
        <v/>
      </c>
      <c r="T50" s="30">
        <f>IF(P_25号様式!V42="","",P_25号様式!V42)</f>
        <v>1</v>
      </c>
      <c r="U50" s="31" t="str">
        <f>IF(P_25号様式!W42&lt;&gt; "",TEXT(INT(P_25号様式!W42),"#,##0"),"")</f>
        <v>9,492</v>
      </c>
      <c r="V50" s="32" t="str">
        <f>IF(P_25号様式!W42= "","",IF(VALUE(FIXED(P_25号様式!W42,0,TRUE))&lt;&gt;P_25号様式!W42,RIGHT(FIXED(P_25号様式!W42,3,FALSE),4),""))</f>
        <v/>
      </c>
      <c r="W50" s="30" t="str">
        <f>IF(P_25号様式!Y42="","",P_25号様式!Y42)</f>
        <v/>
      </c>
      <c r="X50" s="31" t="str">
        <f>IF(P_25号様式!Z42&lt;&gt; "",TEXT(INT(P_25号様式!Z42),"#,##0"),"")</f>
        <v/>
      </c>
      <c r="Y50" s="32" t="str">
        <f>IF(P_25号様式!Z42= "","",IF(VALUE(FIXED(P_25号様式!Z42,0,TRUE))&lt;&gt;P_25号様式!Z42,RIGHT(FIXED(P_25号様式!Z42,3,FALSE),4),""))</f>
        <v/>
      </c>
      <c r="Z50" s="30">
        <f>IF(P_25号様式!AB42="","",P_25号様式!AB42)</f>
        <v>1</v>
      </c>
      <c r="AA50" s="31" t="str">
        <f>IF(P_25号様式!AC42&lt;&gt; "",TEXT(INT(P_25号様式!AC42),"#,##0"),"")</f>
        <v>8,048</v>
      </c>
      <c r="AB50" s="32" t="str">
        <f>IF(P_25号様式!AC42= "","",IF(VALUE(FIXED(P_25号様式!AC42,0,TRUE))&lt;&gt;P_25号様式!AC42,RIGHT(FIXED(P_25号様式!AC42,3,FALSE),4),""))</f>
        <v/>
      </c>
      <c r="AC50" s="30" t="str">
        <f>IF(P_25号様式!AE42="","",P_25号様式!AE42)</f>
        <v/>
      </c>
      <c r="AD50" s="31" t="str">
        <f>IF(P_25号様式!AF42&lt;&gt; "",TEXT(INT(P_25号様式!AF42),"#,##0"),"")</f>
        <v/>
      </c>
      <c r="AE50" s="32" t="str">
        <f>IF(P_25号様式!AF42= "","",IF(VALUE(FIXED(P_25号様式!AF42,0,TRUE))&lt;&gt;P_25号様式!AF42,RIGHT(FIXED(P_25号様式!AF42,3,FALSE),4),""))</f>
        <v/>
      </c>
      <c r="AF50" s="30" t="str">
        <f>IF(P_25号様式!AH42="","",P_25号様式!AH42)</f>
        <v/>
      </c>
      <c r="AG50" s="31" t="str">
        <f>IF(P_25号様式!AI42&lt;&gt; "",TEXT(INT(P_25号様式!AI42),"#,##0"),"")</f>
        <v/>
      </c>
      <c r="AH50" s="32" t="str">
        <f>IF(P_25号様式!AI42= "","",IF(VALUE(FIXED(P_25号様式!AI42,0,TRUE))&lt;&gt;P_25号様式!AI42,RIGHT(FIXED(P_25号様式!AI42,3,FALSE),4),""))</f>
        <v/>
      </c>
      <c r="AI50" s="31" t="str">
        <f>IF(P_25号様式!AJ42&lt;&gt; "",TEXT(INT(P_25号様式!AJ42),"#,##0"),"")</f>
        <v>28,348</v>
      </c>
      <c r="AJ50" s="32" t="str">
        <f>IF(P_25号様式!AJ42= "","",IF(VALUE(FIXED(P_25号様式!AJ42,0,TRUE))&lt;&gt;P_25号様式!AJ42,RIGHT(FIXED(P_25号様式!AJ42,3,FALSE),4),""))</f>
        <v/>
      </c>
    </row>
    <row r="51" spans="1:36" s="16" customFormat="1" ht="12" customHeight="1" x14ac:dyDescent="0.15">
      <c r="A51" s="53" t="str">
        <f>IF(P_25号様式!C43="","",P_25号様式!C43)</f>
        <v>★田川郡</v>
      </c>
      <c r="B51" s="53"/>
      <c r="C51" s="29">
        <f>IF(P_25号様式!D43="","",P_25号様式!D43)</f>
        <v>2</v>
      </c>
      <c r="D51" s="29">
        <f>IF(P_25号様式!E43="","",P_25号様式!E43)</f>
        <v>0</v>
      </c>
      <c r="E51" s="29" t="str">
        <f>IF(P_25号様式!G43="","",P_25号様式!G43)</f>
        <v/>
      </c>
      <c r="F51" s="31" t="str">
        <f>IF(P_25号様式!H43&lt;&gt; "",TEXT(INT(P_25号様式!H43),"#,##0"),"")</f>
        <v/>
      </c>
      <c r="G51" s="32" t="str">
        <f>IF(P_25号様式!H43= "","",IF(VALUE(FIXED(P_25号様式!H43,0,TRUE))&lt;&gt;P_25号様式!H43,RIGHT(FIXED(P_25号様式!H43,3,FALSE),4),""))</f>
        <v/>
      </c>
      <c r="H51" s="29" t="str">
        <f>IF(P_25号様式!J43="","",P_25号様式!J43)</f>
        <v/>
      </c>
      <c r="I51" s="31" t="str">
        <f>IF(P_25号様式!K43&lt;&gt; "",TEXT(INT(P_25号様式!K43),"#,##0"),"")</f>
        <v/>
      </c>
      <c r="J51" s="32" t="str">
        <f>IF(P_25号様式!K43= "","",IF(VALUE(FIXED(P_25号様式!K43,0,TRUE))&lt;&gt;P_25号様式!K43,RIGHT(FIXED(P_25号様式!K43,3,FALSE),4),""))</f>
        <v/>
      </c>
      <c r="K51" s="30" t="str">
        <f>IF(P_25号様式!M43="","",P_25号様式!M43)</f>
        <v/>
      </c>
      <c r="L51" s="31" t="str">
        <f>IF(P_25号様式!N43&lt;&gt; "",TEXT(INT(P_25号様式!N43),"#,##0"),"")</f>
        <v/>
      </c>
      <c r="M51" s="32" t="str">
        <f>IF(P_25号様式!N43= "","",IF(VALUE(FIXED(P_25号様式!N43,0,TRUE))&lt;&gt;P_25号様式!N43,RIGHT(FIXED(P_25号様式!N43,3,FALSE),4),""))</f>
        <v/>
      </c>
      <c r="N51" s="30" t="str">
        <f>IF(P_25号様式!P43="","",P_25号様式!P43)</f>
        <v/>
      </c>
      <c r="O51" s="31" t="str">
        <f>IF(P_25号様式!Q43&lt;&gt; "",TEXT(INT(P_25号様式!Q43),"#,##0"),"")</f>
        <v/>
      </c>
      <c r="P51" s="32" t="str">
        <f>IF(P_25号様式!Q43= "","",IF(VALUE(FIXED(P_25号様式!Q43,0,TRUE))&lt;&gt;P_25号様式!Q43,RIGHT(FIXED(P_25号様式!Q43,3,FALSE),4),""))</f>
        <v/>
      </c>
      <c r="Q51" s="30" t="str">
        <f>IF(P_25号様式!S43="","",P_25号様式!S43)</f>
        <v/>
      </c>
      <c r="R51" s="31" t="str">
        <f>IF(P_25号様式!T43&lt;&gt; "",TEXT(INT(P_25号様式!T43),"#,##0"),"")</f>
        <v/>
      </c>
      <c r="S51" s="32" t="str">
        <f>IF(P_25号様式!T43= "","",IF(VALUE(FIXED(P_25号様式!T43,0,TRUE))&lt;&gt;P_25号様式!T43,RIGHT(FIXED(P_25号様式!T43,3,FALSE),4),""))</f>
        <v/>
      </c>
      <c r="T51" s="30" t="str">
        <f>IF(P_25号様式!V43="","",P_25号様式!V43)</f>
        <v/>
      </c>
      <c r="U51" s="31" t="str">
        <f>IF(P_25号様式!W43&lt;&gt; "",TEXT(INT(P_25号様式!W43),"#,##0"),"")</f>
        <v/>
      </c>
      <c r="V51" s="32" t="str">
        <f>IF(P_25号様式!W43= "","",IF(VALUE(FIXED(P_25号様式!W43,0,TRUE))&lt;&gt;P_25号様式!W43,RIGHT(FIXED(P_25号様式!W43,3,FALSE),4),""))</f>
        <v/>
      </c>
      <c r="W51" s="30" t="str">
        <f>IF(P_25号様式!Y43="","",P_25号様式!Y43)</f>
        <v/>
      </c>
      <c r="X51" s="31" t="str">
        <f>IF(P_25号様式!Z43&lt;&gt; "",TEXT(INT(P_25号様式!Z43),"#,##0"),"")</f>
        <v/>
      </c>
      <c r="Y51" s="32" t="str">
        <f>IF(P_25号様式!Z43= "","",IF(VALUE(FIXED(P_25号様式!Z43,0,TRUE))&lt;&gt;P_25号様式!Z43,RIGHT(FIXED(P_25号様式!Z43,3,FALSE),4),""))</f>
        <v/>
      </c>
      <c r="Z51" s="30" t="str">
        <f>IF(P_25号様式!AB43="","",P_25号様式!AB43)</f>
        <v/>
      </c>
      <c r="AA51" s="31" t="str">
        <f>IF(P_25号様式!AC43&lt;&gt; "",TEXT(INT(P_25号様式!AC43),"#,##0"),"")</f>
        <v/>
      </c>
      <c r="AB51" s="32" t="str">
        <f>IF(P_25号様式!AC43= "","",IF(VALUE(FIXED(P_25号様式!AC43,0,TRUE))&lt;&gt;P_25号様式!AC43,RIGHT(FIXED(P_25号様式!AC43,3,FALSE),4),""))</f>
        <v/>
      </c>
      <c r="AC51" s="30" t="str">
        <f>IF(P_25号様式!AE43="","",P_25号様式!AE43)</f>
        <v/>
      </c>
      <c r="AD51" s="31" t="str">
        <f>IF(P_25号様式!AF43&lt;&gt; "",TEXT(INT(P_25号様式!AF43),"#,##0"),"")</f>
        <v/>
      </c>
      <c r="AE51" s="32" t="str">
        <f>IF(P_25号様式!AF43= "","",IF(VALUE(FIXED(P_25号様式!AF43,0,TRUE))&lt;&gt;P_25号様式!AF43,RIGHT(FIXED(P_25号様式!AF43,3,FALSE),4),""))</f>
        <v/>
      </c>
      <c r="AF51" s="30" t="str">
        <f>IF(P_25号様式!AH43="","",P_25号様式!AH43)</f>
        <v/>
      </c>
      <c r="AG51" s="31" t="str">
        <f>IF(P_25号様式!AI43&lt;&gt; "",TEXT(INT(P_25号様式!AI43),"#,##0"),"")</f>
        <v/>
      </c>
      <c r="AH51" s="32" t="str">
        <f>IF(P_25号様式!AI43= "","",IF(VALUE(FIXED(P_25号様式!AI43,0,TRUE))&lt;&gt;P_25号様式!AI43,RIGHT(FIXED(P_25号様式!AI43,3,FALSE),4),""))</f>
        <v/>
      </c>
      <c r="AI51" s="31" t="str">
        <f>IF(P_25号様式!AJ43&lt;&gt; "",TEXT(INT(P_25号様式!AJ43),"#,##0"),"")</f>
        <v/>
      </c>
      <c r="AJ51" s="32" t="str">
        <f>IF(P_25号様式!AJ43= "","",IF(VALUE(FIXED(P_25号様式!AJ43,0,TRUE))&lt;&gt;P_25号様式!AJ43,RIGHT(FIXED(P_25号様式!AJ43,3,FALSE),4),""))</f>
        <v/>
      </c>
    </row>
    <row r="52" spans="1:36" s="16" customFormat="1" ht="12" customHeight="1" x14ac:dyDescent="0.15">
      <c r="A52" s="53" t="str">
        <f>IF(P_25号様式!C44="","",P_25号様式!C44)</f>
        <v>京都郡</v>
      </c>
      <c r="B52" s="53"/>
      <c r="C52" s="29">
        <f>IF(P_25号様式!D44="","",P_25号様式!D44)</f>
        <v>1</v>
      </c>
      <c r="D52" s="29">
        <f>IF(P_25号様式!E44="","",P_25号様式!E44)</f>
        <v>3</v>
      </c>
      <c r="E52" s="29" t="str">
        <f>IF(P_25号様式!G44="","",P_25号様式!G44)</f>
        <v/>
      </c>
      <c r="F52" s="31" t="str">
        <f>IF(P_25号様式!H44&lt;&gt; "",TEXT(INT(P_25号様式!H44),"#,##0"),"")</f>
        <v/>
      </c>
      <c r="G52" s="32" t="str">
        <f>IF(P_25号様式!H44= "","",IF(VALUE(FIXED(P_25号様式!H44,0,TRUE))&lt;&gt;P_25号様式!H44,RIGHT(FIXED(P_25号様式!H44,3,FALSE),4),""))</f>
        <v/>
      </c>
      <c r="H52" s="29" t="str">
        <f>IF(P_25号様式!J44="","",P_25号様式!J44)</f>
        <v/>
      </c>
      <c r="I52" s="31" t="str">
        <f>IF(P_25号様式!K44&lt;&gt; "",TEXT(INT(P_25号様式!K44),"#,##0"),"")</f>
        <v/>
      </c>
      <c r="J52" s="32" t="str">
        <f>IF(P_25号様式!K44= "","",IF(VALUE(FIXED(P_25号様式!K44,0,TRUE))&lt;&gt;P_25号様式!K44,RIGHT(FIXED(P_25号様式!K44,3,FALSE),4),""))</f>
        <v/>
      </c>
      <c r="K52" s="30" t="str">
        <f>IF(P_25号様式!M44="","",P_25号様式!M44)</f>
        <v/>
      </c>
      <c r="L52" s="31" t="str">
        <f>IF(P_25号様式!N44&lt;&gt; "",TEXT(INT(P_25号様式!N44),"#,##0"),"")</f>
        <v/>
      </c>
      <c r="M52" s="32" t="str">
        <f>IF(P_25号様式!N44= "","",IF(VALUE(FIXED(P_25号様式!N44,0,TRUE))&lt;&gt;P_25号様式!N44,RIGHT(FIXED(P_25号様式!N44,3,FALSE),4),""))</f>
        <v/>
      </c>
      <c r="N52" s="30" t="str">
        <f>IF(P_25号様式!P44="","",P_25号様式!P44)</f>
        <v/>
      </c>
      <c r="O52" s="31" t="str">
        <f>IF(P_25号様式!Q44&lt;&gt; "",TEXT(INT(P_25号様式!Q44),"#,##0"),"")</f>
        <v/>
      </c>
      <c r="P52" s="32" t="str">
        <f>IF(P_25号様式!Q44= "","",IF(VALUE(FIXED(P_25号様式!Q44,0,TRUE))&lt;&gt;P_25号様式!Q44,RIGHT(FIXED(P_25号様式!Q44,3,FALSE),4),""))</f>
        <v/>
      </c>
      <c r="Q52" s="30" t="str">
        <f>IF(P_25号様式!S44="","",P_25号様式!S44)</f>
        <v/>
      </c>
      <c r="R52" s="31" t="str">
        <f>IF(P_25号様式!T44&lt;&gt; "",TEXT(INT(P_25号様式!T44),"#,##0"),"")</f>
        <v/>
      </c>
      <c r="S52" s="32" t="str">
        <f>IF(P_25号様式!T44= "","",IF(VALUE(FIXED(P_25号様式!T44,0,TRUE))&lt;&gt;P_25号様式!T44,RIGHT(FIXED(P_25号様式!T44,3,FALSE),4),""))</f>
        <v/>
      </c>
      <c r="T52" s="30" t="str">
        <f>IF(P_25号様式!V44="","",P_25号様式!V44)</f>
        <v/>
      </c>
      <c r="U52" s="31" t="str">
        <f>IF(P_25号様式!W44&lt;&gt; "",TEXT(INT(P_25号様式!W44),"#,##0"),"")</f>
        <v/>
      </c>
      <c r="V52" s="32" t="str">
        <f>IF(P_25号様式!W44= "","",IF(VALUE(FIXED(P_25号様式!W44,0,TRUE))&lt;&gt;P_25号様式!W44,RIGHT(FIXED(P_25号様式!W44,3,FALSE),4),""))</f>
        <v/>
      </c>
      <c r="W52" s="30" t="str">
        <f>IF(P_25号様式!Y44="","",P_25号様式!Y44)</f>
        <v/>
      </c>
      <c r="X52" s="31" t="str">
        <f>IF(P_25号様式!Z44&lt;&gt; "",TEXT(INT(P_25号様式!Z44),"#,##0"),"")</f>
        <v/>
      </c>
      <c r="Y52" s="32" t="str">
        <f>IF(P_25号様式!Z44= "","",IF(VALUE(FIXED(P_25号様式!Z44,0,TRUE))&lt;&gt;P_25号様式!Z44,RIGHT(FIXED(P_25号様式!Z44,3,FALSE),4),""))</f>
        <v/>
      </c>
      <c r="Z52" s="30">
        <f>IF(P_25号様式!AB44="","",P_25号様式!AB44)</f>
        <v>3</v>
      </c>
      <c r="AA52" s="31" t="str">
        <f>IF(P_25号様式!AC44&lt;&gt; "",TEXT(INT(P_25号様式!AC44),"#,##0"),"")</f>
        <v>16,223</v>
      </c>
      <c r="AB52" s="32" t="str">
        <f>IF(P_25号様式!AC44= "","",IF(VALUE(FIXED(P_25号様式!AC44,0,TRUE))&lt;&gt;P_25号様式!AC44,RIGHT(FIXED(P_25号様式!AC44,3,FALSE),4),""))</f>
        <v/>
      </c>
      <c r="AC52" s="30" t="str">
        <f>IF(P_25号様式!AE44="","",P_25号様式!AE44)</f>
        <v/>
      </c>
      <c r="AD52" s="31" t="str">
        <f>IF(P_25号様式!AF44&lt;&gt; "",TEXT(INT(P_25号様式!AF44),"#,##0"),"")</f>
        <v/>
      </c>
      <c r="AE52" s="32" t="str">
        <f>IF(P_25号様式!AF44= "","",IF(VALUE(FIXED(P_25号様式!AF44,0,TRUE))&lt;&gt;P_25号様式!AF44,RIGHT(FIXED(P_25号様式!AF44,3,FALSE),4),""))</f>
        <v/>
      </c>
      <c r="AF52" s="30" t="str">
        <f>IF(P_25号様式!AH44="","",P_25号様式!AH44)</f>
        <v/>
      </c>
      <c r="AG52" s="31" t="str">
        <f>IF(P_25号様式!AI44&lt;&gt; "",TEXT(INT(P_25号様式!AI44),"#,##0"),"")</f>
        <v/>
      </c>
      <c r="AH52" s="32" t="str">
        <f>IF(P_25号様式!AI44= "","",IF(VALUE(FIXED(P_25号様式!AI44,0,TRUE))&lt;&gt;P_25号様式!AI44,RIGHT(FIXED(P_25号様式!AI44,3,FALSE),4),""))</f>
        <v/>
      </c>
      <c r="AI52" s="31" t="str">
        <f>IF(P_25号様式!AJ44&lt;&gt; "",TEXT(INT(P_25号様式!AJ44),"#,##0"),"")</f>
        <v>16,223</v>
      </c>
      <c r="AJ52" s="32" t="str">
        <f>IF(P_25号様式!AJ44= "","",IF(VALUE(FIXED(P_25号様式!AJ44,0,TRUE))&lt;&gt;P_25号様式!AJ44,RIGHT(FIXED(P_25号様式!AJ44,3,FALSE),4),""))</f>
        <v/>
      </c>
    </row>
    <row r="53" spans="1:36" s="16" customFormat="1" ht="12" customHeight="1" x14ac:dyDescent="0.15">
      <c r="A53" s="53" t="str">
        <f>IF(P_25号様式!C45="","",P_25号様式!C45)</f>
        <v>★築上郡・豊前市</v>
      </c>
      <c r="B53" s="53"/>
      <c r="C53" s="29">
        <f>IF(P_25号様式!D45="","",P_25号様式!D45)</f>
        <v>1</v>
      </c>
      <c r="D53" s="29">
        <f>IF(P_25号様式!E45="","",P_25号様式!E45)</f>
        <v>0</v>
      </c>
      <c r="E53" s="29" t="str">
        <f>IF(P_25号様式!G45="","",P_25号様式!G45)</f>
        <v/>
      </c>
      <c r="F53" s="31" t="str">
        <f>IF(P_25号様式!H45&lt;&gt; "",TEXT(INT(P_25号様式!H45),"#,##0"),"")</f>
        <v/>
      </c>
      <c r="G53" s="32" t="str">
        <f>IF(P_25号様式!H45= "","",IF(VALUE(FIXED(P_25号様式!H45,0,TRUE))&lt;&gt;P_25号様式!H45,RIGHT(FIXED(P_25号様式!H45,3,FALSE),4),""))</f>
        <v/>
      </c>
      <c r="H53" s="29" t="str">
        <f>IF(P_25号様式!J45="","",P_25号様式!J45)</f>
        <v/>
      </c>
      <c r="I53" s="31" t="str">
        <f>IF(P_25号様式!K45&lt;&gt; "",TEXT(INT(P_25号様式!K45),"#,##0"),"")</f>
        <v/>
      </c>
      <c r="J53" s="32" t="str">
        <f>IF(P_25号様式!K45= "","",IF(VALUE(FIXED(P_25号様式!K45,0,TRUE))&lt;&gt;P_25号様式!K45,RIGHT(FIXED(P_25号様式!K45,3,FALSE),4),""))</f>
        <v/>
      </c>
      <c r="K53" s="30" t="str">
        <f>IF(P_25号様式!M45="","",P_25号様式!M45)</f>
        <v/>
      </c>
      <c r="L53" s="31" t="str">
        <f>IF(P_25号様式!N45&lt;&gt; "",TEXT(INT(P_25号様式!N45),"#,##0"),"")</f>
        <v/>
      </c>
      <c r="M53" s="32" t="str">
        <f>IF(P_25号様式!N45= "","",IF(VALUE(FIXED(P_25号様式!N45,0,TRUE))&lt;&gt;P_25号様式!N45,RIGHT(FIXED(P_25号様式!N45,3,FALSE),4),""))</f>
        <v/>
      </c>
      <c r="N53" s="30" t="str">
        <f>IF(P_25号様式!P45="","",P_25号様式!P45)</f>
        <v/>
      </c>
      <c r="O53" s="31" t="str">
        <f>IF(P_25号様式!Q45&lt;&gt; "",TEXT(INT(P_25号様式!Q45),"#,##0"),"")</f>
        <v/>
      </c>
      <c r="P53" s="32" t="str">
        <f>IF(P_25号様式!Q45= "","",IF(VALUE(FIXED(P_25号様式!Q45,0,TRUE))&lt;&gt;P_25号様式!Q45,RIGHT(FIXED(P_25号様式!Q45,3,FALSE),4),""))</f>
        <v/>
      </c>
      <c r="Q53" s="30" t="str">
        <f>IF(P_25号様式!S45="","",P_25号様式!S45)</f>
        <v/>
      </c>
      <c r="R53" s="31" t="str">
        <f>IF(P_25号様式!T45&lt;&gt; "",TEXT(INT(P_25号様式!T45),"#,##0"),"")</f>
        <v/>
      </c>
      <c r="S53" s="32" t="str">
        <f>IF(P_25号様式!T45= "","",IF(VALUE(FIXED(P_25号様式!T45,0,TRUE))&lt;&gt;P_25号様式!T45,RIGHT(FIXED(P_25号様式!T45,3,FALSE),4),""))</f>
        <v/>
      </c>
      <c r="T53" s="30" t="str">
        <f>IF(P_25号様式!V45="","",P_25号様式!V45)</f>
        <v/>
      </c>
      <c r="U53" s="31" t="str">
        <f>IF(P_25号様式!W45&lt;&gt; "",TEXT(INT(P_25号様式!W45),"#,##0"),"")</f>
        <v/>
      </c>
      <c r="V53" s="32" t="str">
        <f>IF(P_25号様式!W45= "","",IF(VALUE(FIXED(P_25号様式!W45,0,TRUE))&lt;&gt;P_25号様式!W45,RIGHT(FIXED(P_25号様式!W45,3,FALSE),4),""))</f>
        <v/>
      </c>
      <c r="W53" s="30" t="str">
        <f>IF(P_25号様式!Y45="","",P_25号様式!Y45)</f>
        <v/>
      </c>
      <c r="X53" s="31" t="str">
        <f>IF(P_25号様式!Z45&lt;&gt; "",TEXT(INT(P_25号様式!Z45),"#,##0"),"")</f>
        <v/>
      </c>
      <c r="Y53" s="32" t="str">
        <f>IF(P_25号様式!Z45= "","",IF(VALUE(FIXED(P_25号様式!Z45,0,TRUE))&lt;&gt;P_25号様式!Z45,RIGHT(FIXED(P_25号様式!Z45,3,FALSE),4),""))</f>
        <v/>
      </c>
      <c r="Z53" s="30" t="str">
        <f>IF(P_25号様式!AB45="","",P_25号様式!AB45)</f>
        <v/>
      </c>
      <c r="AA53" s="31" t="str">
        <f>IF(P_25号様式!AC45&lt;&gt; "",TEXT(INT(P_25号様式!AC45),"#,##0"),"")</f>
        <v/>
      </c>
      <c r="AB53" s="32" t="str">
        <f>IF(P_25号様式!AC45= "","",IF(VALUE(FIXED(P_25号様式!AC45,0,TRUE))&lt;&gt;P_25号様式!AC45,RIGHT(FIXED(P_25号様式!AC45,3,FALSE),4),""))</f>
        <v/>
      </c>
      <c r="AC53" s="30" t="str">
        <f>IF(P_25号様式!AE45="","",P_25号様式!AE45)</f>
        <v/>
      </c>
      <c r="AD53" s="31" t="str">
        <f>IF(P_25号様式!AF45&lt;&gt; "",TEXT(INT(P_25号様式!AF45),"#,##0"),"")</f>
        <v/>
      </c>
      <c r="AE53" s="32" t="str">
        <f>IF(P_25号様式!AF45= "","",IF(VALUE(FIXED(P_25号様式!AF45,0,TRUE))&lt;&gt;P_25号様式!AF45,RIGHT(FIXED(P_25号様式!AF45,3,FALSE),4),""))</f>
        <v/>
      </c>
      <c r="AF53" s="30" t="str">
        <f>IF(P_25号様式!AH45="","",P_25号様式!AH45)</f>
        <v/>
      </c>
      <c r="AG53" s="31" t="str">
        <f>IF(P_25号様式!AI45&lt;&gt; "",TEXT(INT(P_25号様式!AI45),"#,##0"),"")</f>
        <v/>
      </c>
      <c r="AH53" s="32" t="str">
        <f>IF(P_25号様式!AI45= "","",IF(VALUE(FIXED(P_25号様式!AI45,0,TRUE))&lt;&gt;P_25号様式!AI45,RIGHT(FIXED(P_25号様式!AI45,3,FALSE),4),""))</f>
        <v/>
      </c>
      <c r="AI53" s="31" t="str">
        <f>IF(P_25号様式!AJ45&lt;&gt; "",TEXT(INT(P_25号様式!AJ45),"#,##0"),"")</f>
        <v/>
      </c>
      <c r="AJ53" s="32" t="str">
        <f>IF(P_25号様式!AJ45= "","",IF(VALUE(FIXED(P_25号様式!AJ45,0,TRUE))&lt;&gt;P_25号様式!AJ45,RIGHT(FIXED(P_25号様式!AJ45,3,FALSE),4),""))</f>
        <v/>
      </c>
    </row>
    <row r="54" spans="1:36" s="16" customFormat="1" ht="12" customHeight="1" x14ac:dyDescent="0.15">
      <c r="A54" s="53" t="str">
        <f>IF(P_25号様式!C46="","",P_25号様式!C46)</f>
        <v/>
      </c>
      <c r="B54" s="53"/>
      <c r="C54" s="29" t="str">
        <f>IF(P_25号様式!D46="","",P_25号様式!D46)</f>
        <v/>
      </c>
      <c r="D54" s="29" t="str">
        <f>IF(P_25号様式!E46="","",P_25号様式!E46)</f>
        <v/>
      </c>
      <c r="E54" s="29" t="str">
        <f>IF(P_25号様式!G46="","",P_25号様式!G46)</f>
        <v/>
      </c>
      <c r="F54" s="31" t="str">
        <f>IF(P_25号様式!H46&lt;&gt; "",TEXT(INT(P_25号様式!H46),"#,##0"),"")</f>
        <v/>
      </c>
      <c r="G54" s="32" t="str">
        <f>IF(P_25号様式!H46= "","",IF(VALUE(FIXED(P_25号様式!H46,0,TRUE))&lt;&gt;P_25号様式!H46,RIGHT(FIXED(P_25号様式!H46,3,FALSE),4),""))</f>
        <v/>
      </c>
      <c r="H54" s="29" t="str">
        <f>IF(P_25号様式!J46="","",P_25号様式!J46)</f>
        <v/>
      </c>
      <c r="I54" s="31" t="str">
        <f>IF(P_25号様式!K46&lt;&gt; "",TEXT(INT(P_25号様式!K46),"#,##0"),"")</f>
        <v/>
      </c>
      <c r="J54" s="32" t="str">
        <f>IF(P_25号様式!K46= "","",IF(VALUE(FIXED(P_25号様式!K46,0,TRUE))&lt;&gt;P_25号様式!K46,RIGHT(FIXED(P_25号様式!K46,3,FALSE),4),""))</f>
        <v/>
      </c>
      <c r="K54" s="30" t="str">
        <f>IF(P_25号様式!M46="","",P_25号様式!M46)</f>
        <v/>
      </c>
      <c r="L54" s="31" t="str">
        <f>IF(P_25号様式!N46&lt;&gt; "",TEXT(INT(P_25号様式!N46),"#,##0"),"")</f>
        <v/>
      </c>
      <c r="M54" s="32" t="str">
        <f>IF(P_25号様式!N46= "","",IF(VALUE(FIXED(P_25号様式!N46,0,TRUE))&lt;&gt;P_25号様式!N46,RIGHT(FIXED(P_25号様式!N46,3,FALSE),4),""))</f>
        <v/>
      </c>
      <c r="N54" s="30" t="str">
        <f>IF(P_25号様式!P46="","",P_25号様式!P46)</f>
        <v/>
      </c>
      <c r="O54" s="31" t="str">
        <f>IF(P_25号様式!Q46&lt;&gt; "",TEXT(INT(P_25号様式!Q46),"#,##0"),"")</f>
        <v/>
      </c>
      <c r="P54" s="32" t="str">
        <f>IF(P_25号様式!Q46= "","",IF(VALUE(FIXED(P_25号様式!Q46,0,TRUE))&lt;&gt;P_25号様式!Q46,RIGHT(FIXED(P_25号様式!Q46,3,FALSE),4),""))</f>
        <v/>
      </c>
      <c r="Q54" s="30" t="str">
        <f>IF(P_25号様式!S46="","",P_25号様式!S46)</f>
        <v/>
      </c>
      <c r="R54" s="31" t="str">
        <f>IF(P_25号様式!T46&lt;&gt; "",TEXT(INT(P_25号様式!T46),"#,##0"),"")</f>
        <v/>
      </c>
      <c r="S54" s="32" t="str">
        <f>IF(P_25号様式!T46= "","",IF(VALUE(FIXED(P_25号様式!T46,0,TRUE))&lt;&gt;P_25号様式!T46,RIGHT(FIXED(P_25号様式!T46,3,FALSE),4),""))</f>
        <v/>
      </c>
      <c r="T54" s="30" t="str">
        <f>IF(P_25号様式!V46="","",P_25号様式!V46)</f>
        <v/>
      </c>
      <c r="U54" s="31" t="str">
        <f>IF(P_25号様式!W46&lt;&gt; "",TEXT(INT(P_25号様式!W46),"#,##0"),"")</f>
        <v/>
      </c>
      <c r="V54" s="32" t="str">
        <f>IF(P_25号様式!W46= "","",IF(VALUE(FIXED(P_25号様式!W46,0,TRUE))&lt;&gt;P_25号様式!W46,RIGHT(FIXED(P_25号様式!W46,3,FALSE),4),""))</f>
        <v/>
      </c>
      <c r="W54" s="30" t="str">
        <f>IF(P_25号様式!Y46="","",P_25号様式!Y46)</f>
        <v/>
      </c>
      <c r="X54" s="31" t="str">
        <f>IF(P_25号様式!Z46&lt;&gt; "",TEXT(INT(P_25号様式!Z46),"#,##0"),"")</f>
        <v/>
      </c>
      <c r="Y54" s="32" t="str">
        <f>IF(P_25号様式!Z46= "","",IF(VALUE(FIXED(P_25号様式!Z46,0,TRUE))&lt;&gt;P_25号様式!Z46,RIGHT(FIXED(P_25号様式!Z46,3,FALSE),4),""))</f>
        <v/>
      </c>
      <c r="Z54" s="30" t="str">
        <f>IF(P_25号様式!AB46="","",P_25号様式!AB46)</f>
        <v/>
      </c>
      <c r="AA54" s="31" t="str">
        <f>IF(P_25号様式!AC46&lt;&gt; "",TEXT(INT(P_25号様式!AC46),"#,##0"),"")</f>
        <v/>
      </c>
      <c r="AB54" s="32" t="str">
        <f>IF(P_25号様式!AC46= "","",IF(VALUE(FIXED(P_25号様式!AC46,0,TRUE))&lt;&gt;P_25号様式!AC46,RIGHT(FIXED(P_25号様式!AC46,3,FALSE),4),""))</f>
        <v/>
      </c>
      <c r="AC54" s="30" t="str">
        <f>IF(P_25号様式!AE46="","",P_25号様式!AE46)</f>
        <v/>
      </c>
      <c r="AD54" s="31" t="str">
        <f>IF(P_25号様式!AF46&lt;&gt; "",TEXT(INT(P_25号様式!AF46),"#,##0"),"")</f>
        <v/>
      </c>
      <c r="AE54" s="32" t="str">
        <f>IF(P_25号様式!AF46= "","",IF(VALUE(FIXED(P_25号様式!AF46,0,TRUE))&lt;&gt;P_25号様式!AF46,RIGHT(FIXED(P_25号様式!AF46,3,FALSE),4),""))</f>
        <v/>
      </c>
      <c r="AF54" s="30" t="str">
        <f>IF(P_25号様式!AH46="","",P_25号様式!AH46)</f>
        <v/>
      </c>
      <c r="AG54" s="31" t="str">
        <f>IF(P_25号様式!AI46&lt;&gt; "",TEXT(INT(P_25号様式!AI46),"#,##0"),"")</f>
        <v/>
      </c>
      <c r="AH54" s="32" t="str">
        <f>IF(P_25号様式!AI46= "","",IF(VALUE(FIXED(P_25号様式!AI46,0,TRUE))&lt;&gt;P_25号様式!AI46,RIGHT(FIXED(P_25号様式!AI46,3,FALSE),4),""))</f>
        <v/>
      </c>
      <c r="AI54" s="31" t="str">
        <f>IF(P_25号様式!AJ46&lt;&gt; "",TEXT(INT(P_25号様式!AJ46),"#,##0"),"")</f>
        <v/>
      </c>
      <c r="AJ54" s="32" t="str">
        <f>IF(P_25号様式!AJ46= "","",IF(VALUE(FIXED(P_25号様式!AJ46,0,TRUE))&lt;&gt;P_25号様式!AJ46,RIGHT(FIXED(P_25号様式!AJ46,3,FALSE),4),""))</f>
        <v/>
      </c>
    </row>
    <row r="55" spans="1:36" s="16" customFormat="1" ht="12" customHeight="1" x14ac:dyDescent="0.15">
      <c r="A55" s="53" t="str">
        <f>IF(P_25号様式!C47="","",P_25号様式!C47)</f>
        <v/>
      </c>
      <c r="B55" s="53"/>
      <c r="C55" s="29" t="str">
        <f>IF(P_25号様式!D47="","",P_25号様式!D47)</f>
        <v/>
      </c>
      <c r="D55" s="29" t="str">
        <f>IF(P_25号様式!E47="","",P_25号様式!E47)</f>
        <v/>
      </c>
      <c r="E55" s="29" t="str">
        <f>IF(P_25号様式!G47="","",P_25号様式!G47)</f>
        <v/>
      </c>
      <c r="F55" s="31" t="str">
        <f>IF(P_25号様式!H47&lt;&gt; "",TEXT(INT(P_25号様式!H47),"#,##0"),"")</f>
        <v/>
      </c>
      <c r="G55" s="32" t="str">
        <f>IF(P_25号様式!H47= "","",IF(VALUE(FIXED(P_25号様式!H47,0,TRUE))&lt;&gt;P_25号様式!H47,RIGHT(FIXED(P_25号様式!H47,3,FALSE),4),""))</f>
        <v/>
      </c>
      <c r="H55" s="29" t="str">
        <f>IF(P_25号様式!J47="","",P_25号様式!J47)</f>
        <v/>
      </c>
      <c r="I55" s="31" t="str">
        <f>IF(P_25号様式!K47&lt;&gt; "",TEXT(INT(P_25号様式!K47),"#,##0"),"")</f>
        <v/>
      </c>
      <c r="J55" s="32" t="str">
        <f>IF(P_25号様式!K47= "","",IF(VALUE(FIXED(P_25号様式!K47,0,TRUE))&lt;&gt;P_25号様式!K47,RIGHT(FIXED(P_25号様式!K47,3,FALSE),4),""))</f>
        <v/>
      </c>
      <c r="K55" s="30" t="str">
        <f>IF(P_25号様式!M47="","",P_25号様式!M47)</f>
        <v/>
      </c>
      <c r="L55" s="31" t="str">
        <f>IF(P_25号様式!N47&lt;&gt; "",TEXT(INT(P_25号様式!N47),"#,##0"),"")</f>
        <v/>
      </c>
      <c r="M55" s="32" t="str">
        <f>IF(P_25号様式!N47= "","",IF(VALUE(FIXED(P_25号様式!N47,0,TRUE))&lt;&gt;P_25号様式!N47,RIGHT(FIXED(P_25号様式!N47,3,FALSE),4),""))</f>
        <v/>
      </c>
      <c r="N55" s="30" t="str">
        <f>IF(P_25号様式!P47="","",P_25号様式!P47)</f>
        <v/>
      </c>
      <c r="O55" s="31" t="str">
        <f>IF(P_25号様式!Q47&lt;&gt; "",TEXT(INT(P_25号様式!Q47),"#,##0"),"")</f>
        <v/>
      </c>
      <c r="P55" s="32" t="str">
        <f>IF(P_25号様式!Q47= "","",IF(VALUE(FIXED(P_25号様式!Q47,0,TRUE))&lt;&gt;P_25号様式!Q47,RIGHT(FIXED(P_25号様式!Q47,3,FALSE),4),""))</f>
        <v/>
      </c>
      <c r="Q55" s="30" t="str">
        <f>IF(P_25号様式!S47="","",P_25号様式!S47)</f>
        <v/>
      </c>
      <c r="R55" s="31" t="str">
        <f>IF(P_25号様式!T47&lt;&gt; "",TEXT(INT(P_25号様式!T47),"#,##0"),"")</f>
        <v/>
      </c>
      <c r="S55" s="32" t="str">
        <f>IF(P_25号様式!T47= "","",IF(VALUE(FIXED(P_25号様式!T47,0,TRUE))&lt;&gt;P_25号様式!T47,RIGHT(FIXED(P_25号様式!T47,3,FALSE),4),""))</f>
        <v/>
      </c>
      <c r="T55" s="30" t="str">
        <f>IF(P_25号様式!V47="","",P_25号様式!V47)</f>
        <v/>
      </c>
      <c r="U55" s="31" t="str">
        <f>IF(P_25号様式!W47&lt;&gt; "",TEXT(INT(P_25号様式!W47),"#,##0"),"")</f>
        <v/>
      </c>
      <c r="V55" s="32" t="str">
        <f>IF(P_25号様式!W47= "","",IF(VALUE(FIXED(P_25号様式!W47,0,TRUE))&lt;&gt;P_25号様式!W47,RIGHT(FIXED(P_25号様式!W47,3,FALSE),4),""))</f>
        <v/>
      </c>
      <c r="W55" s="30" t="str">
        <f>IF(P_25号様式!Y47="","",P_25号様式!Y47)</f>
        <v/>
      </c>
      <c r="X55" s="31" t="str">
        <f>IF(P_25号様式!Z47&lt;&gt; "",TEXT(INT(P_25号様式!Z47),"#,##0"),"")</f>
        <v/>
      </c>
      <c r="Y55" s="32" t="str">
        <f>IF(P_25号様式!Z47= "","",IF(VALUE(FIXED(P_25号様式!Z47,0,TRUE))&lt;&gt;P_25号様式!Z47,RIGHT(FIXED(P_25号様式!Z47,3,FALSE),4),""))</f>
        <v/>
      </c>
      <c r="Z55" s="30" t="str">
        <f>IF(P_25号様式!AB47="","",P_25号様式!AB47)</f>
        <v/>
      </c>
      <c r="AA55" s="31" t="str">
        <f>IF(P_25号様式!AC47&lt;&gt; "",TEXT(INT(P_25号様式!AC47),"#,##0"),"")</f>
        <v/>
      </c>
      <c r="AB55" s="32" t="str">
        <f>IF(P_25号様式!AC47= "","",IF(VALUE(FIXED(P_25号様式!AC47,0,TRUE))&lt;&gt;P_25号様式!AC47,RIGHT(FIXED(P_25号様式!AC47,3,FALSE),4),""))</f>
        <v/>
      </c>
      <c r="AC55" s="30" t="str">
        <f>IF(P_25号様式!AE47="","",P_25号様式!AE47)</f>
        <v/>
      </c>
      <c r="AD55" s="31" t="str">
        <f>IF(P_25号様式!AF47&lt;&gt; "",TEXT(INT(P_25号様式!AF47),"#,##0"),"")</f>
        <v/>
      </c>
      <c r="AE55" s="32" t="str">
        <f>IF(P_25号様式!AF47= "","",IF(VALUE(FIXED(P_25号様式!AF47,0,TRUE))&lt;&gt;P_25号様式!AF47,RIGHT(FIXED(P_25号様式!AF47,3,FALSE),4),""))</f>
        <v/>
      </c>
      <c r="AF55" s="30" t="str">
        <f>IF(P_25号様式!AH47="","",P_25号様式!AH47)</f>
        <v/>
      </c>
      <c r="AG55" s="31" t="str">
        <f>IF(P_25号様式!AI47&lt;&gt; "",TEXT(INT(P_25号様式!AI47),"#,##0"),"")</f>
        <v/>
      </c>
      <c r="AH55" s="32" t="str">
        <f>IF(P_25号様式!AI47= "","",IF(VALUE(FIXED(P_25号様式!AI47,0,TRUE))&lt;&gt;P_25号様式!AI47,RIGHT(FIXED(P_25号様式!AI47,3,FALSE),4),""))</f>
        <v/>
      </c>
      <c r="AI55" s="31" t="str">
        <f>IF(P_25号様式!AJ47&lt;&gt; "",TEXT(INT(P_25号様式!AJ47),"#,##0"),"")</f>
        <v/>
      </c>
      <c r="AJ55" s="32" t="str">
        <f>IF(P_25号様式!AJ47= "","",IF(VALUE(FIXED(P_25号様式!AJ47,0,TRUE))&lt;&gt;P_25号様式!AJ47,RIGHT(FIXED(P_25号様式!AJ47,3,FALSE),4),""))</f>
        <v/>
      </c>
    </row>
    <row r="56" spans="1:36" s="16" customFormat="1" ht="12" customHeight="1" x14ac:dyDescent="0.15">
      <c r="A56" s="53" t="str">
        <f>IF(P_25号様式!C48="","",P_25号様式!C48)</f>
        <v/>
      </c>
      <c r="B56" s="53"/>
      <c r="C56" s="29" t="str">
        <f>IF(P_25号様式!D48="","",P_25号様式!D48)</f>
        <v/>
      </c>
      <c r="D56" s="29" t="str">
        <f>IF(P_25号様式!E48="","",P_25号様式!E48)</f>
        <v/>
      </c>
      <c r="E56" s="29" t="str">
        <f>IF(P_25号様式!G48="","",P_25号様式!G48)</f>
        <v/>
      </c>
      <c r="F56" s="31" t="str">
        <f>IF(P_25号様式!H48&lt;&gt; "",TEXT(INT(P_25号様式!H48),"#,##0"),"")</f>
        <v/>
      </c>
      <c r="G56" s="32" t="str">
        <f>IF(P_25号様式!H48= "","",IF(VALUE(FIXED(P_25号様式!H48,0,TRUE))&lt;&gt;P_25号様式!H48,RIGHT(FIXED(P_25号様式!H48,3,FALSE),4),""))</f>
        <v/>
      </c>
      <c r="H56" s="29" t="str">
        <f>IF(P_25号様式!J48="","",P_25号様式!J48)</f>
        <v/>
      </c>
      <c r="I56" s="31" t="str">
        <f>IF(P_25号様式!K48&lt;&gt; "",TEXT(INT(P_25号様式!K48),"#,##0"),"")</f>
        <v/>
      </c>
      <c r="J56" s="32" t="str">
        <f>IF(P_25号様式!K48= "","",IF(VALUE(FIXED(P_25号様式!K48,0,TRUE))&lt;&gt;P_25号様式!K48,RIGHT(FIXED(P_25号様式!K48,3,FALSE),4),""))</f>
        <v/>
      </c>
      <c r="K56" s="30" t="str">
        <f>IF(P_25号様式!M48="","",P_25号様式!M48)</f>
        <v/>
      </c>
      <c r="L56" s="31" t="str">
        <f>IF(P_25号様式!N48&lt;&gt; "",TEXT(INT(P_25号様式!N48),"#,##0"),"")</f>
        <v/>
      </c>
      <c r="M56" s="32" t="str">
        <f>IF(P_25号様式!N48= "","",IF(VALUE(FIXED(P_25号様式!N48,0,TRUE))&lt;&gt;P_25号様式!N48,RIGHT(FIXED(P_25号様式!N48,3,FALSE),4),""))</f>
        <v/>
      </c>
      <c r="N56" s="30" t="str">
        <f>IF(P_25号様式!P48="","",P_25号様式!P48)</f>
        <v/>
      </c>
      <c r="O56" s="31" t="str">
        <f>IF(P_25号様式!Q48&lt;&gt; "",TEXT(INT(P_25号様式!Q48),"#,##0"),"")</f>
        <v/>
      </c>
      <c r="P56" s="32" t="str">
        <f>IF(P_25号様式!Q48= "","",IF(VALUE(FIXED(P_25号様式!Q48,0,TRUE))&lt;&gt;P_25号様式!Q48,RIGHT(FIXED(P_25号様式!Q48,3,FALSE),4),""))</f>
        <v/>
      </c>
      <c r="Q56" s="30" t="str">
        <f>IF(P_25号様式!S48="","",P_25号様式!S48)</f>
        <v/>
      </c>
      <c r="R56" s="31" t="str">
        <f>IF(P_25号様式!T48&lt;&gt; "",TEXT(INT(P_25号様式!T48),"#,##0"),"")</f>
        <v/>
      </c>
      <c r="S56" s="32" t="str">
        <f>IF(P_25号様式!T48= "","",IF(VALUE(FIXED(P_25号様式!T48,0,TRUE))&lt;&gt;P_25号様式!T48,RIGHT(FIXED(P_25号様式!T48,3,FALSE),4),""))</f>
        <v/>
      </c>
      <c r="T56" s="30" t="str">
        <f>IF(P_25号様式!V48="","",P_25号様式!V48)</f>
        <v/>
      </c>
      <c r="U56" s="31" t="str">
        <f>IF(P_25号様式!W48&lt;&gt; "",TEXT(INT(P_25号様式!W48),"#,##0"),"")</f>
        <v/>
      </c>
      <c r="V56" s="32" t="str">
        <f>IF(P_25号様式!W48= "","",IF(VALUE(FIXED(P_25号様式!W48,0,TRUE))&lt;&gt;P_25号様式!W48,RIGHT(FIXED(P_25号様式!W48,3,FALSE),4),""))</f>
        <v/>
      </c>
      <c r="W56" s="30" t="str">
        <f>IF(P_25号様式!Y48="","",P_25号様式!Y48)</f>
        <v/>
      </c>
      <c r="X56" s="31" t="str">
        <f>IF(P_25号様式!Z48&lt;&gt; "",TEXT(INT(P_25号様式!Z48),"#,##0"),"")</f>
        <v/>
      </c>
      <c r="Y56" s="32" t="str">
        <f>IF(P_25号様式!Z48= "","",IF(VALUE(FIXED(P_25号様式!Z48,0,TRUE))&lt;&gt;P_25号様式!Z48,RIGHT(FIXED(P_25号様式!Z48,3,FALSE),4),""))</f>
        <v/>
      </c>
      <c r="Z56" s="30" t="str">
        <f>IF(P_25号様式!AB48="","",P_25号様式!AB48)</f>
        <v/>
      </c>
      <c r="AA56" s="31" t="str">
        <f>IF(P_25号様式!AC48&lt;&gt; "",TEXT(INT(P_25号様式!AC48),"#,##0"),"")</f>
        <v/>
      </c>
      <c r="AB56" s="32" t="str">
        <f>IF(P_25号様式!AC48= "","",IF(VALUE(FIXED(P_25号様式!AC48,0,TRUE))&lt;&gt;P_25号様式!AC48,RIGHT(FIXED(P_25号様式!AC48,3,FALSE),4),""))</f>
        <v/>
      </c>
      <c r="AC56" s="30" t="str">
        <f>IF(P_25号様式!AE48="","",P_25号様式!AE48)</f>
        <v/>
      </c>
      <c r="AD56" s="31" t="str">
        <f>IF(P_25号様式!AF48&lt;&gt; "",TEXT(INT(P_25号様式!AF48),"#,##0"),"")</f>
        <v/>
      </c>
      <c r="AE56" s="32" t="str">
        <f>IF(P_25号様式!AF48= "","",IF(VALUE(FIXED(P_25号様式!AF48,0,TRUE))&lt;&gt;P_25号様式!AF48,RIGHT(FIXED(P_25号様式!AF48,3,FALSE),4),""))</f>
        <v/>
      </c>
      <c r="AF56" s="30" t="str">
        <f>IF(P_25号様式!AH48="","",P_25号様式!AH48)</f>
        <v/>
      </c>
      <c r="AG56" s="31" t="str">
        <f>IF(P_25号様式!AI48&lt;&gt; "",TEXT(INT(P_25号様式!AI48),"#,##0"),"")</f>
        <v/>
      </c>
      <c r="AH56" s="32" t="str">
        <f>IF(P_25号様式!AI48= "","",IF(VALUE(FIXED(P_25号様式!AI48,0,TRUE))&lt;&gt;P_25号様式!AI48,RIGHT(FIXED(P_25号様式!AI48,3,FALSE),4),""))</f>
        <v/>
      </c>
      <c r="AI56" s="31" t="str">
        <f>IF(P_25号様式!AJ48&lt;&gt; "",TEXT(INT(P_25号様式!AJ48),"#,##0"),"")</f>
        <v/>
      </c>
      <c r="AJ56" s="32" t="str">
        <f>IF(P_25号様式!AJ48= "","",IF(VALUE(FIXED(P_25号様式!AJ48,0,TRUE))&lt;&gt;P_25号様式!AJ48,RIGHT(FIXED(P_25号様式!AJ48,3,FALSE),4),""))</f>
        <v/>
      </c>
    </row>
    <row r="57" spans="1:36" s="16" customFormat="1" ht="12" customHeight="1" x14ac:dyDescent="0.15">
      <c r="A57" s="53" t="str">
        <f>IF(P_25号様式!C49="","",P_25号様式!C49)</f>
        <v/>
      </c>
      <c r="B57" s="53"/>
      <c r="C57" s="29" t="str">
        <f>IF(P_25号様式!D49="","",P_25号様式!D49)</f>
        <v/>
      </c>
      <c r="D57" s="29" t="str">
        <f>IF(P_25号様式!E49="","",P_25号様式!E49)</f>
        <v/>
      </c>
      <c r="E57" s="29" t="str">
        <f>IF(P_25号様式!G49="","",P_25号様式!G49)</f>
        <v/>
      </c>
      <c r="F57" s="31" t="str">
        <f>IF(P_25号様式!H49&lt;&gt; "",TEXT(INT(P_25号様式!H49),"#,##0"),"")</f>
        <v/>
      </c>
      <c r="G57" s="32" t="str">
        <f>IF(P_25号様式!H49= "","",IF(VALUE(FIXED(P_25号様式!H49,0,TRUE))&lt;&gt;P_25号様式!H49,RIGHT(FIXED(P_25号様式!H49,3,FALSE),4),""))</f>
        <v/>
      </c>
      <c r="H57" s="29" t="str">
        <f>IF(P_25号様式!J49="","",P_25号様式!J49)</f>
        <v/>
      </c>
      <c r="I57" s="31" t="str">
        <f>IF(P_25号様式!K49&lt;&gt; "",TEXT(INT(P_25号様式!K49),"#,##0"),"")</f>
        <v/>
      </c>
      <c r="J57" s="32" t="str">
        <f>IF(P_25号様式!K49= "","",IF(VALUE(FIXED(P_25号様式!K49,0,TRUE))&lt;&gt;P_25号様式!K49,RIGHT(FIXED(P_25号様式!K49,3,FALSE),4),""))</f>
        <v/>
      </c>
      <c r="K57" s="30" t="str">
        <f>IF(P_25号様式!M49="","",P_25号様式!M49)</f>
        <v/>
      </c>
      <c r="L57" s="31" t="str">
        <f>IF(P_25号様式!N49&lt;&gt; "",TEXT(INT(P_25号様式!N49),"#,##0"),"")</f>
        <v/>
      </c>
      <c r="M57" s="32" t="str">
        <f>IF(P_25号様式!N49= "","",IF(VALUE(FIXED(P_25号様式!N49,0,TRUE))&lt;&gt;P_25号様式!N49,RIGHT(FIXED(P_25号様式!N49,3,FALSE),4),""))</f>
        <v/>
      </c>
      <c r="N57" s="30" t="str">
        <f>IF(P_25号様式!P49="","",P_25号様式!P49)</f>
        <v/>
      </c>
      <c r="O57" s="31" t="str">
        <f>IF(P_25号様式!Q49&lt;&gt; "",TEXT(INT(P_25号様式!Q49),"#,##0"),"")</f>
        <v/>
      </c>
      <c r="P57" s="32" t="str">
        <f>IF(P_25号様式!Q49= "","",IF(VALUE(FIXED(P_25号様式!Q49,0,TRUE))&lt;&gt;P_25号様式!Q49,RIGHT(FIXED(P_25号様式!Q49,3,FALSE),4),""))</f>
        <v/>
      </c>
      <c r="Q57" s="30" t="str">
        <f>IF(P_25号様式!S49="","",P_25号様式!S49)</f>
        <v/>
      </c>
      <c r="R57" s="31" t="str">
        <f>IF(P_25号様式!T49&lt;&gt; "",TEXT(INT(P_25号様式!T49),"#,##0"),"")</f>
        <v/>
      </c>
      <c r="S57" s="32" t="str">
        <f>IF(P_25号様式!T49= "","",IF(VALUE(FIXED(P_25号様式!T49,0,TRUE))&lt;&gt;P_25号様式!T49,RIGHT(FIXED(P_25号様式!T49,3,FALSE),4),""))</f>
        <v/>
      </c>
      <c r="T57" s="30" t="str">
        <f>IF(P_25号様式!V49="","",P_25号様式!V49)</f>
        <v/>
      </c>
      <c r="U57" s="31" t="str">
        <f>IF(P_25号様式!W49&lt;&gt; "",TEXT(INT(P_25号様式!W49),"#,##0"),"")</f>
        <v/>
      </c>
      <c r="V57" s="32" t="str">
        <f>IF(P_25号様式!W49= "","",IF(VALUE(FIXED(P_25号様式!W49,0,TRUE))&lt;&gt;P_25号様式!W49,RIGHT(FIXED(P_25号様式!W49,3,FALSE),4),""))</f>
        <v/>
      </c>
      <c r="W57" s="30" t="str">
        <f>IF(P_25号様式!Y49="","",P_25号様式!Y49)</f>
        <v/>
      </c>
      <c r="X57" s="31" t="str">
        <f>IF(P_25号様式!Z49&lt;&gt; "",TEXT(INT(P_25号様式!Z49),"#,##0"),"")</f>
        <v/>
      </c>
      <c r="Y57" s="32" t="str">
        <f>IF(P_25号様式!Z49= "","",IF(VALUE(FIXED(P_25号様式!Z49,0,TRUE))&lt;&gt;P_25号様式!Z49,RIGHT(FIXED(P_25号様式!Z49,3,FALSE),4),""))</f>
        <v/>
      </c>
      <c r="Z57" s="30" t="str">
        <f>IF(P_25号様式!AB49="","",P_25号様式!AB49)</f>
        <v/>
      </c>
      <c r="AA57" s="31" t="str">
        <f>IF(P_25号様式!AC49&lt;&gt; "",TEXT(INT(P_25号様式!AC49),"#,##0"),"")</f>
        <v/>
      </c>
      <c r="AB57" s="32" t="str">
        <f>IF(P_25号様式!AC49= "","",IF(VALUE(FIXED(P_25号様式!AC49,0,TRUE))&lt;&gt;P_25号様式!AC49,RIGHT(FIXED(P_25号様式!AC49,3,FALSE),4),""))</f>
        <v/>
      </c>
      <c r="AC57" s="30" t="str">
        <f>IF(P_25号様式!AE49="","",P_25号様式!AE49)</f>
        <v/>
      </c>
      <c r="AD57" s="31" t="str">
        <f>IF(P_25号様式!AF49&lt;&gt; "",TEXT(INT(P_25号様式!AF49),"#,##0"),"")</f>
        <v/>
      </c>
      <c r="AE57" s="32" t="str">
        <f>IF(P_25号様式!AF49= "","",IF(VALUE(FIXED(P_25号様式!AF49,0,TRUE))&lt;&gt;P_25号様式!AF49,RIGHT(FIXED(P_25号様式!AF49,3,FALSE),4),""))</f>
        <v/>
      </c>
      <c r="AF57" s="30" t="str">
        <f>IF(P_25号様式!AH49="","",P_25号様式!AH49)</f>
        <v/>
      </c>
      <c r="AG57" s="31" t="str">
        <f>IF(P_25号様式!AI49&lt;&gt; "",TEXT(INT(P_25号様式!AI49),"#,##0"),"")</f>
        <v/>
      </c>
      <c r="AH57" s="32" t="str">
        <f>IF(P_25号様式!AI49= "","",IF(VALUE(FIXED(P_25号様式!AI49,0,TRUE))&lt;&gt;P_25号様式!AI49,RIGHT(FIXED(P_25号様式!AI49,3,FALSE),4),""))</f>
        <v/>
      </c>
      <c r="AI57" s="31" t="str">
        <f>IF(P_25号様式!AJ49&lt;&gt; "",TEXT(INT(P_25号様式!AJ49),"#,##0"),"")</f>
        <v/>
      </c>
      <c r="AJ57" s="32" t="str">
        <f>IF(P_25号様式!AJ49= "","",IF(VALUE(FIXED(P_25号様式!AJ49,0,TRUE))&lt;&gt;P_25号様式!AJ49,RIGHT(FIXED(P_25号様式!AJ49,3,FALSE),4),""))</f>
        <v/>
      </c>
    </row>
    <row r="58" spans="1:36" s="16" customFormat="1" ht="12" customHeight="1" x14ac:dyDescent="0.15">
      <c r="A58" s="53" t="str">
        <f>IF(P_25号様式!C50="","",P_25号様式!C50)</f>
        <v>県    計</v>
      </c>
      <c r="B58" s="53"/>
      <c r="C58" s="29">
        <f>IF(P_25号様式!D50="","",P_25号様式!D50)</f>
        <v>87</v>
      </c>
      <c r="D58" s="29">
        <f>IF(P_25号様式!E50="","",P_25号様式!E50)</f>
        <v>105</v>
      </c>
      <c r="E58" s="29">
        <f>IF(P_25号様式!G50="","",P_25号様式!G50)</f>
        <v>30</v>
      </c>
      <c r="F58" s="31" t="str">
        <f>IF(P_25号様式!H50&lt;&gt; "",TEXT(INT(P_25号様式!H50),"#,##0"),"")</f>
        <v>397,952</v>
      </c>
      <c r="G58" s="32" t="str">
        <f>IF(P_25号様式!H50= "","",IF(VALUE(FIXED(P_25号様式!H50,0,TRUE))&lt;&gt;P_25号様式!H50,RIGHT(FIXED(P_25号様式!H50,3,FALSE),4),""))</f>
        <v/>
      </c>
      <c r="H58" s="29">
        <f>IF(P_25号様式!J50="","",P_25号様式!J50)</f>
        <v>9</v>
      </c>
      <c r="I58" s="31" t="str">
        <f>IF(P_25号様式!K50&lt;&gt; "",TEXT(INT(P_25号様式!K50),"#,##0"),"")</f>
        <v>127,048</v>
      </c>
      <c r="J58" s="32" t="str">
        <f>IF(P_25号様式!K50= "","",IF(VALUE(FIXED(P_25号様式!K50,0,TRUE))&lt;&gt;P_25号様式!K50,RIGHT(FIXED(P_25号様式!K50,3,FALSE),4),""))</f>
        <v/>
      </c>
      <c r="K58" s="30">
        <f>IF(P_25号様式!M50="","",P_25号様式!M50)</f>
        <v>6</v>
      </c>
      <c r="L58" s="31" t="str">
        <f>IF(P_25号様式!N50&lt;&gt; "",TEXT(INT(P_25号様式!N50),"#,##0"),"")</f>
        <v>43,617</v>
      </c>
      <c r="M58" s="32" t="str">
        <f>IF(P_25号様式!N50= "","",IF(VALUE(FIXED(P_25号様式!N50,0,TRUE))&lt;&gt;P_25号様式!N50,RIGHT(FIXED(P_25号様式!N50,3,FALSE),4),""))</f>
        <v/>
      </c>
      <c r="N58" s="30">
        <f>IF(P_25号様式!P50="","",P_25号様式!P50)</f>
        <v>7</v>
      </c>
      <c r="O58" s="31" t="str">
        <f>IF(P_25号様式!Q50&lt;&gt; "",TEXT(INT(P_25号様式!Q50),"#,##0"),"")</f>
        <v>66,404</v>
      </c>
      <c r="P58" s="32" t="str">
        <f>IF(P_25号様式!Q50= "","",IF(VALUE(FIXED(P_25号様式!Q50,0,TRUE))&lt;&gt;P_25号様式!Q50,RIGHT(FIXED(P_25号様式!Q50,3,FALSE),4),""))</f>
        <v/>
      </c>
      <c r="Q58" s="30">
        <f>IF(P_25号様式!S50="","",P_25号様式!S50)</f>
        <v>1</v>
      </c>
      <c r="R58" s="31" t="str">
        <f>IF(P_25号様式!T50&lt;&gt; "",TEXT(INT(P_25号様式!T50),"#,##0"),"")</f>
        <v>18,860</v>
      </c>
      <c r="S58" s="32" t="str">
        <f>IF(P_25号様式!T50= "","",IF(VALUE(FIXED(P_25号様式!T50,0,TRUE))&lt;&gt;P_25号様式!T50,RIGHT(FIXED(P_25号様式!T50,3,FALSE),4),""))</f>
        <v/>
      </c>
      <c r="T58" s="30">
        <f>IF(P_25号様式!V50="","",P_25号様式!V50)</f>
        <v>16</v>
      </c>
      <c r="U58" s="31" t="str">
        <f>IF(P_25号様式!W50&lt;&gt; "",TEXT(INT(P_25号様式!W50),"#,##0"),"")</f>
        <v>192,353</v>
      </c>
      <c r="V58" s="32" t="str">
        <f>IF(P_25号様式!W50= "","",IF(VALUE(FIXED(P_25号様式!W50,0,TRUE))&lt;&gt;P_25号様式!W50,RIGHT(FIXED(P_25号様式!W50,3,FALSE),4),""))</f>
        <v/>
      </c>
      <c r="W58" s="30">
        <f>IF(P_25号様式!Y50="","",P_25号様式!Y50)</f>
        <v>1</v>
      </c>
      <c r="X58" s="31" t="str">
        <f>IF(P_25号様式!Z50&lt;&gt; "",TEXT(INT(P_25号様式!Z50),"#,##0"),"")</f>
        <v>9,314</v>
      </c>
      <c r="Y58" s="32" t="str">
        <f>IF(P_25号様式!Z50= "","",IF(VALUE(FIXED(P_25号様式!Z50,0,TRUE))&lt;&gt;P_25号様式!Z50,RIGHT(FIXED(P_25号様式!Z50,3,FALSE),4),""))</f>
        <v/>
      </c>
      <c r="Z58" s="30">
        <f>IF(P_25号様式!AB50="","",P_25号様式!AB50)</f>
        <v>35</v>
      </c>
      <c r="AA58" s="31" t="str">
        <f>IF(P_25号様式!AC50&lt;&gt; "",TEXT(INT(P_25号様式!AC50),"#,##0"),"")</f>
        <v>270,018</v>
      </c>
      <c r="AB58" s="32" t="str">
        <f>IF(P_25号様式!AC50= "","",IF(VALUE(FIXED(P_25号様式!AC50,0,TRUE))&lt;&gt;P_25号様式!AC50,RIGHT(FIXED(P_25号様式!AC50,3,FALSE),4),""))</f>
        <v/>
      </c>
      <c r="AC58" s="30" t="str">
        <f>IF(P_25号様式!AE50="","",P_25号様式!AE50)</f>
        <v/>
      </c>
      <c r="AD58" s="31" t="str">
        <f>IF(P_25号様式!AF50&lt;&gt; "",TEXT(INT(P_25号様式!AF50),"#,##0"),"")</f>
        <v/>
      </c>
      <c r="AE58" s="32" t="str">
        <f>IF(P_25号様式!AF50= "","",IF(VALUE(FIXED(P_25号様式!AF50,0,TRUE))&lt;&gt;P_25号様式!AF50,RIGHT(FIXED(P_25号様式!AF50,3,FALSE),4),""))</f>
        <v/>
      </c>
      <c r="AF58" s="30" t="str">
        <f>IF(P_25号様式!AH50="","",P_25号様式!AH50)</f>
        <v/>
      </c>
      <c r="AG58" s="31" t="str">
        <f>IF(P_25号様式!AI50&lt;&gt; "",TEXT(INT(P_25号様式!AI50),"#,##0"),"")</f>
        <v/>
      </c>
      <c r="AH58" s="32" t="str">
        <f>IF(P_25号様式!AI50= "","",IF(VALUE(FIXED(P_25号様式!AI50,0,TRUE))&lt;&gt;P_25号様式!AI50,RIGHT(FIXED(P_25号様式!AI50,3,FALSE),4),""))</f>
        <v/>
      </c>
      <c r="AI58" s="31" t="str">
        <f>IF(P_25号様式!AJ50&lt;&gt; "",TEXT(INT(P_25号様式!AJ50),"#,##0"),"")</f>
        <v>1,125,566</v>
      </c>
      <c r="AJ58" s="32" t="str">
        <f>IF(P_25号様式!AJ50= "","",IF(VALUE(FIXED(P_25号様式!AJ50,0,TRUE))&lt;&gt;P_25号様式!AJ50,RIGHT(FIXED(P_25号様式!AJ50,3,FALSE),4),""))</f>
        <v/>
      </c>
    </row>
    <row r="59" spans="1:36" s="16" customFormat="1" ht="12" customHeight="1" x14ac:dyDescent="0.15">
      <c r="A59" s="53" t="str">
        <f>IF(P_25号様式!C51="","",P_25号様式!C51)</f>
        <v>得票率％</v>
      </c>
      <c r="B59" s="53"/>
      <c r="C59" s="29" t="str">
        <f>IF(P_25号様式!D51="","",P_25号様式!D51)</f>
        <v/>
      </c>
      <c r="D59" s="29" t="str">
        <f>IF(P_25号様式!E51="","",P_25号様式!E51)</f>
        <v/>
      </c>
      <c r="E59" s="29" t="str">
        <f>IF(P_25号様式!G51="","",P_25号様式!G51)</f>
        <v/>
      </c>
      <c r="F59" s="44">
        <f>IF(P_25号様式!H51="","",P_25号様式!H51)</f>
        <v>35.355723253900699</v>
      </c>
      <c r="G59" s="45"/>
      <c r="H59" s="29" t="str">
        <f>IF(P_25号様式!J51="","",P_25号様式!J51)</f>
        <v/>
      </c>
      <c r="I59" s="44">
        <f>IF(P_25号様式!K51="","",P_25号様式!K51)</f>
        <v>11.2874767006111</v>
      </c>
      <c r="J59" s="45"/>
      <c r="K59" s="29" t="str">
        <f>IF(P_25号様式!M51="","",P_25号様式!M51)</f>
        <v/>
      </c>
      <c r="L59" s="44">
        <f>IF(P_25号様式!N51="","",P_25号様式!N51)</f>
        <v>3.87511705222084</v>
      </c>
      <c r="M59" s="45"/>
      <c r="N59" s="29" t="str">
        <f>IF(P_25号様式!P51="","",P_25号様式!P51)</f>
        <v/>
      </c>
      <c r="O59" s="44">
        <f>IF(P_25号様式!Q51="","",P_25号様式!Q51)</f>
        <v>5.8996096186274301</v>
      </c>
      <c r="P59" s="45"/>
      <c r="Q59" s="29" t="str">
        <f>IF(P_25号様式!S51="","",P_25号様式!S51)</f>
        <v/>
      </c>
      <c r="R59" s="44">
        <f>IF(P_25号様式!T51="","",P_25号様式!T51)</f>
        <v>1.6756014307468401</v>
      </c>
      <c r="S59" s="45"/>
      <c r="T59" s="29" t="str">
        <f>IF(P_25号様式!V51="","",P_25号様式!V51)</f>
        <v/>
      </c>
      <c r="U59" s="44">
        <f>IF(P_25号様式!W51="","",P_25号様式!W51)</f>
        <v>17.0894465540004</v>
      </c>
      <c r="V59" s="45"/>
      <c r="W59" s="29" t="str">
        <f>IF(P_25号様式!Y51="","",P_25号様式!Y51)</f>
        <v/>
      </c>
      <c r="X59" s="44">
        <f>IF(P_25号様式!Z51="","",P_25号様式!Z51)</f>
        <v>0.82749478928823395</v>
      </c>
      <c r="Y59" s="45"/>
      <c r="Z59" s="29" t="str">
        <f>IF(P_25号様式!AB51="","",P_25号様式!AB51)</f>
        <v/>
      </c>
      <c r="AA59" s="44">
        <f>IF(P_25号様式!AC51="","",P_25号様式!AC51)</f>
        <v>23.9895306006045</v>
      </c>
      <c r="AB59" s="45"/>
      <c r="AC59" s="29" t="str">
        <f>IF(P_25号様式!AE51="","",P_25号様式!AE51)</f>
        <v/>
      </c>
      <c r="AD59" s="44" t="str">
        <f>IF(P_25号様式!AF51="","",P_25号様式!AF51)</f>
        <v/>
      </c>
      <c r="AE59" s="45"/>
      <c r="AF59" s="29" t="str">
        <f>IF(P_25号様式!AH51="","",P_25号様式!AH51)</f>
        <v/>
      </c>
      <c r="AG59" s="44" t="str">
        <f>IF(P_25号様式!AI51="","",P_25号様式!AI51)</f>
        <v/>
      </c>
      <c r="AH59" s="45"/>
      <c r="AI59" s="61">
        <f>IF(P_25号様式!AJ51="","",P_25号様式!AJ51)</f>
        <v>100</v>
      </c>
      <c r="AJ59" s="62"/>
    </row>
  </sheetData>
  <mergeCells count="91">
    <mergeCell ref="A53:B53"/>
    <mergeCell ref="A48:B48"/>
    <mergeCell ref="AD59:AE59"/>
    <mergeCell ref="I59:J59"/>
    <mergeCell ref="L59:M59"/>
    <mergeCell ref="O59:P59"/>
    <mergeCell ref="AG59:AH59"/>
    <mergeCell ref="AI59:AJ59"/>
    <mergeCell ref="B3:G3"/>
    <mergeCell ref="A45:B45"/>
    <mergeCell ref="A46:B46"/>
    <mergeCell ref="A36:B36"/>
    <mergeCell ref="A37:B37"/>
    <mergeCell ref="A39:B39"/>
    <mergeCell ref="A40:B40"/>
    <mergeCell ref="A47:B47"/>
    <mergeCell ref="A30:B30"/>
    <mergeCell ref="A31:B31"/>
    <mergeCell ref="A32:B32"/>
    <mergeCell ref="A33:B33"/>
    <mergeCell ref="A34:B34"/>
    <mergeCell ref="A35:B35"/>
    <mergeCell ref="A16:B16"/>
    <mergeCell ref="A17:B17"/>
    <mergeCell ref="A18:B18"/>
    <mergeCell ref="A24:B24"/>
    <mergeCell ref="A20:B20"/>
    <mergeCell ref="A25:B25"/>
    <mergeCell ref="A28:B28"/>
    <mergeCell ref="A41:B41"/>
    <mergeCell ref="F8:G9"/>
    <mergeCell ref="E6:G7"/>
    <mergeCell ref="AD8:AE9"/>
    <mergeCell ref="A55:B55"/>
    <mergeCell ref="A54:B54"/>
    <mergeCell ref="A49:B49"/>
    <mergeCell ref="A50:B50"/>
    <mergeCell ref="A51:B51"/>
    <mergeCell ref="A52:B52"/>
    <mergeCell ref="A6:B7"/>
    <mergeCell ref="A13:B13"/>
    <mergeCell ref="A14:B14"/>
    <mergeCell ref="A15:B15"/>
    <mergeCell ref="A12:B12"/>
    <mergeCell ref="A10:B10"/>
    <mergeCell ref="A11:B11"/>
    <mergeCell ref="A26:B26"/>
    <mergeCell ref="A27:B27"/>
    <mergeCell ref="A19:B19"/>
    <mergeCell ref="A29:B29"/>
    <mergeCell ref="A38:B38"/>
    <mergeCell ref="A21:B21"/>
    <mergeCell ref="A22:B22"/>
    <mergeCell ref="A23:B23"/>
    <mergeCell ref="A42:B42"/>
    <mergeCell ref="A43:B43"/>
    <mergeCell ref="A44:B44"/>
    <mergeCell ref="A56:B56"/>
    <mergeCell ref="A57:B57"/>
    <mergeCell ref="A58:B58"/>
    <mergeCell ref="A59:B59"/>
    <mergeCell ref="U59:V59"/>
    <mergeCell ref="X8:Y9"/>
    <mergeCell ref="I8:J9"/>
    <mergeCell ref="L8:M9"/>
    <mergeCell ref="O8:P9"/>
    <mergeCell ref="R8:S9"/>
    <mergeCell ref="X59:Y59"/>
    <mergeCell ref="C6:C9"/>
    <mergeCell ref="D6:D9"/>
    <mergeCell ref="F59:G59"/>
    <mergeCell ref="AG8:AH9"/>
    <mergeCell ref="Z6:AB7"/>
    <mergeCell ref="Q6:S7"/>
    <mergeCell ref="T6:V7"/>
    <mergeCell ref="U8:V9"/>
    <mergeCell ref="R59:S59"/>
    <mergeCell ref="B4:H4"/>
    <mergeCell ref="AI1:AJ2"/>
    <mergeCell ref="N2:W4"/>
    <mergeCell ref="AI6:AJ7"/>
    <mergeCell ref="A1:D2"/>
    <mergeCell ref="H6:J7"/>
    <mergeCell ref="AG4:AJ4"/>
    <mergeCell ref="AC6:AE7"/>
    <mergeCell ref="AF6:AH7"/>
    <mergeCell ref="N6:P7"/>
    <mergeCell ref="K6:M7"/>
    <mergeCell ref="W6:Y7"/>
    <mergeCell ref="AA59:AB59"/>
    <mergeCell ref="AA8:AB9"/>
  </mergeCells>
  <phoneticPr fontId="1"/>
  <pageMargins left="0.39370078740157483" right="0.19685039370078741" top="0.39370078740157483" bottom="7.874015748031496E-2" header="0.51181102362204722" footer="0.51181102362204722"/>
  <pageSetup paperSize="9" scale="79" fitToHeight="0" orientation="landscape" r:id="rId1"/>
  <headerFooter alignWithMargins="0"/>
  <webPublishItems count="1">
    <webPublishItem id="17265" divId="xls_251_00000_17265" sourceType="sheet" destinationFile="G:\xls_25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9</v>
      </c>
      <c r="B1" s="2">
        <v>45025</v>
      </c>
    </row>
    <row r="2" spans="1:2" x14ac:dyDescent="0.2">
      <c r="B2" s="1" t="s">
        <v>101</v>
      </c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J51"/>
  <sheetViews>
    <sheetView workbookViewId="0"/>
  </sheetViews>
  <sheetFormatPr defaultRowHeight="12" x14ac:dyDescent="0.15"/>
  <sheetData>
    <row r="1" spans="1:36" x14ac:dyDescent="0.15">
      <c r="A1" t="s">
        <v>11</v>
      </c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J1" t="s">
        <v>20</v>
      </c>
      <c r="K1" t="s">
        <v>21</v>
      </c>
      <c r="L1" t="s">
        <v>22</v>
      </c>
      <c r="M1" t="s">
        <v>23</v>
      </c>
      <c r="N1" t="s">
        <v>24</v>
      </c>
      <c r="O1" t="s">
        <v>25</v>
      </c>
      <c r="P1" t="s">
        <v>26</v>
      </c>
      <c r="Q1" t="s">
        <v>27</v>
      </c>
      <c r="R1" t="s">
        <v>28</v>
      </c>
      <c r="S1" t="s">
        <v>29</v>
      </c>
      <c r="T1" t="s">
        <v>30</v>
      </c>
      <c r="U1" t="s">
        <v>31</v>
      </c>
      <c r="V1" t="s">
        <v>32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45</v>
      </c>
      <c r="AJ1" t="s">
        <v>46</v>
      </c>
    </row>
    <row r="2" spans="1:36" x14ac:dyDescent="0.15">
      <c r="A2">
        <v>1</v>
      </c>
      <c r="B2">
        <v>1</v>
      </c>
      <c r="C2" t="s">
        <v>47</v>
      </c>
      <c r="D2">
        <v>2</v>
      </c>
      <c r="E2">
        <v>3</v>
      </c>
      <c r="F2" t="s">
        <v>48</v>
      </c>
      <c r="G2">
        <v>1</v>
      </c>
      <c r="H2">
        <v>10822</v>
      </c>
      <c r="I2" t="s">
        <v>49</v>
      </c>
      <c r="J2">
        <v>1</v>
      </c>
      <c r="K2">
        <v>10259</v>
      </c>
      <c r="L2" t="s">
        <v>50</v>
      </c>
      <c r="O2" t="s">
        <v>51</v>
      </c>
      <c r="R2" t="s">
        <v>52</v>
      </c>
      <c r="U2" t="s">
        <v>53</v>
      </c>
      <c r="V2">
        <v>1</v>
      </c>
      <c r="W2">
        <v>8642</v>
      </c>
      <c r="X2" t="s">
        <v>54</v>
      </c>
      <c r="AA2" t="s">
        <v>55</v>
      </c>
      <c r="AJ2">
        <v>29723</v>
      </c>
    </row>
    <row r="3" spans="1:36" x14ac:dyDescent="0.15">
      <c r="A3">
        <v>1</v>
      </c>
      <c r="B3">
        <v>2</v>
      </c>
      <c r="C3" t="s">
        <v>56</v>
      </c>
      <c r="D3">
        <v>3</v>
      </c>
      <c r="E3">
        <v>5</v>
      </c>
      <c r="F3" t="s">
        <v>48</v>
      </c>
      <c r="G3">
        <v>1</v>
      </c>
      <c r="H3">
        <v>10860</v>
      </c>
      <c r="I3" t="s">
        <v>49</v>
      </c>
      <c r="J3">
        <v>1</v>
      </c>
      <c r="K3">
        <v>10366</v>
      </c>
      <c r="L3" t="s">
        <v>50</v>
      </c>
      <c r="M3">
        <v>1</v>
      </c>
      <c r="N3">
        <v>4711</v>
      </c>
      <c r="O3" t="s">
        <v>51</v>
      </c>
      <c r="R3" t="s">
        <v>52</v>
      </c>
      <c r="U3" t="s">
        <v>53</v>
      </c>
      <c r="X3" t="s">
        <v>54</v>
      </c>
      <c r="AA3" t="s">
        <v>55</v>
      </c>
      <c r="AB3">
        <v>2</v>
      </c>
      <c r="AC3">
        <v>14367</v>
      </c>
      <c r="AJ3">
        <v>40304</v>
      </c>
    </row>
    <row r="4" spans="1:36" x14ac:dyDescent="0.15">
      <c r="A4">
        <v>1</v>
      </c>
      <c r="B4">
        <v>3</v>
      </c>
      <c r="C4" t="s">
        <v>57</v>
      </c>
      <c r="D4">
        <v>3</v>
      </c>
      <c r="E4">
        <v>4</v>
      </c>
      <c r="F4" t="s">
        <v>48</v>
      </c>
      <c r="G4">
        <v>1</v>
      </c>
      <c r="H4">
        <v>16858</v>
      </c>
      <c r="I4" t="s">
        <v>49</v>
      </c>
      <c r="J4">
        <v>1</v>
      </c>
      <c r="K4">
        <v>12674</v>
      </c>
      <c r="L4" t="s">
        <v>50</v>
      </c>
      <c r="M4">
        <v>1</v>
      </c>
      <c r="N4">
        <v>7859</v>
      </c>
      <c r="O4" t="s">
        <v>51</v>
      </c>
      <c r="R4" t="s">
        <v>52</v>
      </c>
      <c r="U4" t="s">
        <v>53</v>
      </c>
      <c r="V4">
        <v>1</v>
      </c>
      <c r="W4">
        <v>11918</v>
      </c>
      <c r="X4" t="s">
        <v>54</v>
      </c>
      <c r="AA4" t="s">
        <v>55</v>
      </c>
      <c r="AJ4">
        <v>49309</v>
      </c>
    </row>
    <row r="5" spans="1:36" x14ac:dyDescent="0.15">
      <c r="A5">
        <v>1</v>
      </c>
      <c r="B5">
        <v>4</v>
      </c>
      <c r="C5" t="s">
        <v>58</v>
      </c>
      <c r="D5">
        <v>2</v>
      </c>
      <c r="E5">
        <v>3</v>
      </c>
      <c r="F5" t="s">
        <v>48</v>
      </c>
      <c r="G5">
        <v>1</v>
      </c>
      <c r="H5">
        <v>7172</v>
      </c>
      <c r="I5" t="s">
        <v>49</v>
      </c>
      <c r="L5" t="s">
        <v>50</v>
      </c>
      <c r="M5">
        <v>1</v>
      </c>
      <c r="N5">
        <v>5430</v>
      </c>
      <c r="O5" t="s">
        <v>51</v>
      </c>
      <c r="R5" t="s">
        <v>52</v>
      </c>
      <c r="U5" t="s">
        <v>53</v>
      </c>
      <c r="V5">
        <v>1</v>
      </c>
      <c r="W5">
        <v>7622</v>
      </c>
      <c r="X5" t="s">
        <v>54</v>
      </c>
      <c r="AA5" t="s">
        <v>55</v>
      </c>
      <c r="AJ5">
        <v>20224</v>
      </c>
    </row>
    <row r="6" spans="1:36" x14ac:dyDescent="0.15">
      <c r="A6">
        <v>1</v>
      </c>
      <c r="B6">
        <v>5</v>
      </c>
      <c r="C6" t="s">
        <v>59</v>
      </c>
      <c r="D6">
        <v>1</v>
      </c>
      <c r="E6">
        <v>3</v>
      </c>
      <c r="F6" t="s">
        <v>48</v>
      </c>
      <c r="G6">
        <v>1</v>
      </c>
      <c r="H6">
        <v>5920</v>
      </c>
      <c r="I6" t="s">
        <v>49</v>
      </c>
      <c r="L6" t="s">
        <v>50</v>
      </c>
      <c r="O6" t="s">
        <v>51</v>
      </c>
      <c r="R6" t="s">
        <v>52</v>
      </c>
      <c r="U6" t="s">
        <v>53</v>
      </c>
      <c r="X6" t="s">
        <v>54</v>
      </c>
      <c r="AA6" t="s">
        <v>55</v>
      </c>
      <c r="AB6">
        <v>2</v>
      </c>
      <c r="AC6">
        <v>10715</v>
      </c>
      <c r="AJ6">
        <v>16635</v>
      </c>
    </row>
    <row r="7" spans="1:36" x14ac:dyDescent="0.15">
      <c r="A7">
        <v>1</v>
      </c>
      <c r="B7">
        <v>6</v>
      </c>
      <c r="C7" t="s">
        <v>60</v>
      </c>
      <c r="D7">
        <v>3</v>
      </c>
      <c r="E7">
        <v>4</v>
      </c>
      <c r="F7" t="s">
        <v>48</v>
      </c>
      <c r="G7">
        <v>1</v>
      </c>
      <c r="H7">
        <v>20993</v>
      </c>
      <c r="I7" t="s">
        <v>49</v>
      </c>
      <c r="J7">
        <v>1</v>
      </c>
      <c r="K7">
        <v>16872</v>
      </c>
      <c r="L7" t="s">
        <v>50</v>
      </c>
      <c r="M7">
        <v>1</v>
      </c>
      <c r="N7">
        <v>10407</v>
      </c>
      <c r="O7" t="s">
        <v>51</v>
      </c>
      <c r="R7" t="s">
        <v>52</v>
      </c>
      <c r="U7" t="s">
        <v>53</v>
      </c>
      <c r="V7">
        <v>1</v>
      </c>
      <c r="W7">
        <v>14108</v>
      </c>
      <c r="X7" t="s">
        <v>54</v>
      </c>
      <c r="AA7" t="s">
        <v>55</v>
      </c>
      <c r="AJ7">
        <v>62380</v>
      </c>
    </row>
    <row r="8" spans="1:36" x14ac:dyDescent="0.15">
      <c r="A8">
        <v>1</v>
      </c>
      <c r="B8">
        <v>7</v>
      </c>
      <c r="C8" t="s">
        <v>61</v>
      </c>
      <c r="D8">
        <v>1</v>
      </c>
      <c r="E8">
        <v>2</v>
      </c>
      <c r="F8" t="s">
        <v>48</v>
      </c>
      <c r="G8">
        <v>1</v>
      </c>
      <c r="H8">
        <v>7631</v>
      </c>
      <c r="I8" t="s">
        <v>49</v>
      </c>
      <c r="L8" t="s">
        <v>50</v>
      </c>
      <c r="O8" t="s">
        <v>51</v>
      </c>
      <c r="P8">
        <v>1</v>
      </c>
      <c r="Q8">
        <v>4736</v>
      </c>
      <c r="R8" t="s">
        <v>52</v>
      </c>
      <c r="U8" t="s">
        <v>53</v>
      </c>
      <c r="X8" t="s">
        <v>54</v>
      </c>
      <c r="AA8" t="s">
        <v>55</v>
      </c>
      <c r="AJ8">
        <v>12367</v>
      </c>
    </row>
    <row r="9" spans="1:36" x14ac:dyDescent="0.15">
      <c r="A9">
        <v>1</v>
      </c>
      <c r="B9">
        <v>8</v>
      </c>
      <c r="C9" t="s">
        <v>62</v>
      </c>
      <c r="D9">
        <v>5</v>
      </c>
      <c r="E9">
        <v>6</v>
      </c>
      <c r="F9" t="s">
        <v>48</v>
      </c>
      <c r="G9">
        <v>2</v>
      </c>
      <c r="H9">
        <v>34001</v>
      </c>
      <c r="I9" t="s">
        <v>49</v>
      </c>
      <c r="J9">
        <v>1</v>
      </c>
      <c r="K9">
        <v>17129</v>
      </c>
      <c r="L9" t="s">
        <v>50</v>
      </c>
      <c r="M9">
        <v>1</v>
      </c>
      <c r="N9">
        <v>10450</v>
      </c>
      <c r="O9" t="s">
        <v>51</v>
      </c>
      <c r="P9">
        <v>1</v>
      </c>
      <c r="Q9">
        <v>17476</v>
      </c>
      <c r="R9" t="s">
        <v>52</v>
      </c>
      <c r="U9" t="s">
        <v>53</v>
      </c>
      <c r="V9">
        <v>1</v>
      </c>
      <c r="W9">
        <v>12744</v>
      </c>
      <c r="X9" t="s">
        <v>54</v>
      </c>
      <c r="AA9" t="s">
        <v>55</v>
      </c>
      <c r="AJ9">
        <v>91800</v>
      </c>
    </row>
    <row r="10" spans="1:36" x14ac:dyDescent="0.15">
      <c r="A10">
        <v>1</v>
      </c>
      <c r="B10">
        <v>9</v>
      </c>
      <c r="C10" t="s">
        <v>63</v>
      </c>
      <c r="D10">
        <v>3</v>
      </c>
      <c r="E10">
        <v>5</v>
      </c>
      <c r="F10" t="s">
        <v>48</v>
      </c>
      <c r="G10">
        <v>1</v>
      </c>
      <c r="H10">
        <v>21520</v>
      </c>
      <c r="I10" t="s">
        <v>49</v>
      </c>
      <c r="J10">
        <v>1</v>
      </c>
      <c r="K10">
        <v>12331</v>
      </c>
      <c r="L10" t="s">
        <v>50</v>
      </c>
      <c r="M10">
        <v>1</v>
      </c>
      <c r="N10">
        <v>4760</v>
      </c>
      <c r="O10" t="s">
        <v>51</v>
      </c>
      <c r="P10">
        <v>1</v>
      </c>
      <c r="Q10">
        <v>9748</v>
      </c>
      <c r="R10" t="s">
        <v>52</v>
      </c>
      <c r="U10" t="s">
        <v>53</v>
      </c>
      <c r="V10">
        <v>1</v>
      </c>
      <c r="W10">
        <v>10240</v>
      </c>
      <c r="X10" t="s">
        <v>54</v>
      </c>
      <c r="AA10" t="s">
        <v>55</v>
      </c>
      <c r="AJ10">
        <v>58599</v>
      </c>
    </row>
    <row r="11" spans="1:36" x14ac:dyDescent="0.15">
      <c r="A11">
        <v>1</v>
      </c>
      <c r="B11">
        <v>10</v>
      </c>
      <c r="C11" t="s">
        <v>64</v>
      </c>
      <c r="D11">
        <v>3</v>
      </c>
      <c r="E11">
        <v>4</v>
      </c>
      <c r="F11" t="s">
        <v>48</v>
      </c>
      <c r="G11">
        <v>1</v>
      </c>
      <c r="H11">
        <v>17063</v>
      </c>
      <c r="I11" t="s">
        <v>49</v>
      </c>
      <c r="L11" t="s">
        <v>50</v>
      </c>
      <c r="O11" t="s">
        <v>51</v>
      </c>
      <c r="P11">
        <v>1</v>
      </c>
      <c r="Q11">
        <v>11908</v>
      </c>
      <c r="R11" t="s">
        <v>52</v>
      </c>
      <c r="U11" t="s">
        <v>53</v>
      </c>
      <c r="V11">
        <v>1</v>
      </c>
      <c r="W11">
        <v>13141</v>
      </c>
      <c r="X11" t="s">
        <v>54</v>
      </c>
      <c r="AA11" t="s">
        <v>55</v>
      </c>
      <c r="AB11">
        <v>1</v>
      </c>
      <c r="AC11">
        <v>11216</v>
      </c>
      <c r="AJ11">
        <v>53328</v>
      </c>
    </row>
    <row r="12" spans="1:36" x14ac:dyDescent="0.15">
      <c r="A12">
        <v>1</v>
      </c>
      <c r="B12">
        <v>11</v>
      </c>
      <c r="C12" t="s">
        <v>65</v>
      </c>
      <c r="D12">
        <v>4</v>
      </c>
      <c r="E12">
        <v>6</v>
      </c>
      <c r="F12" t="s">
        <v>48</v>
      </c>
      <c r="G12">
        <v>2</v>
      </c>
      <c r="H12">
        <v>29214</v>
      </c>
      <c r="I12" t="s">
        <v>49</v>
      </c>
      <c r="J12">
        <v>1</v>
      </c>
      <c r="K12">
        <v>14179</v>
      </c>
      <c r="L12" t="s">
        <v>50</v>
      </c>
      <c r="O12" t="s">
        <v>51</v>
      </c>
      <c r="R12" t="s">
        <v>52</v>
      </c>
      <c r="S12">
        <v>1</v>
      </c>
      <c r="T12">
        <v>18860</v>
      </c>
      <c r="U12" t="s">
        <v>53</v>
      </c>
      <c r="V12">
        <v>1</v>
      </c>
      <c r="W12">
        <v>11698</v>
      </c>
      <c r="X12" t="s">
        <v>54</v>
      </c>
      <c r="AA12" t="s">
        <v>55</v>
      </c>
      <c r="AB12">
        <v>1</v>
      </c>
      <c r="AC12">
        <v>4653</v>
      </c>
      <c r="AJ12">
        <v>78604</v>
      </c>
    </row>
    <row r="13" spans="1:36" x14ac:dyDescent="0.15">
      <c r="A13">
        <v>1</v>
      </c>
      <c r="B13">
        <v>12</v>
      </c>
      <c r="C13" t="s">
        <v>66</v>
      </c>
      <c r="D13">
        <v>2</v>
      </c>
      <c r="E13">
        <v>4</v>
      </c>
      <c r="F13" t="s">
        <v>48</v>
      </c>
      <c r="I13" t="s">
        <v>49</v>
      </c>
      <c r="L13" t="s">
        <v>50</v>
      </c>
      <c r="O13" t="s">
        <v>51</v>
      </c>
      <c r="P13">
        <v>1</v>
      </c>
      <c r="Q13">
        <v>7032</v>
      </c>
      <c r="R13" t="s">
        <v>52</v>
      </c>
      <c r="U13" t="s">
        <v>53</v>
      </c>
      <c r="X13" t="s">
        <v>54</v>
      </c>
      <c r="AA13" t="s">
        <v>55</v>
      </c>
      <c r="AB13">
        <v>3</v>
      </c>
      <c r="AC13">
        <v>31575</v>
      </c>
      <c r="AJ13">
        <v>38607</v>
      </c>
    </row>
    <row r="14" spans="1:36" x14ac:dyDescent="0.15">
      <c r="A14">
        <v>1</v>
      </c>
      <c r="B14">
        <v>13</v>
      </c>
      <c r="C14" t="s">
        <v>67</v>
      </c>
      <c r="D14">
        <v>3</v>
      </c>
      <c r="E14">
        <v>4</v>
      </c>
      <c r="F14" t="s">
        <v>48</v>
      </c>
      <c r="G14">
        <v>1</v>
      </c>
      <c r="H14">
        <v>19124</v>
      </c>
      <c r="I14" t="s">
        <v>49</v>
      </c>
      <c r="J14">
        <v>1</v>
      </c>
      <c r="K14">
        <v>16883</v>
      </c>
      <c r="L14" t="s">
        <v>50</v>
      </c>
      <c r="O14" t="s">
        <v>51</v>
      </c>
      <c r="R14" t="s">
        <v>52</v>
      </c>
      <c r="U14" t="s">
        <v>53</v>
      </c>
      <c r="V14">
        <v>1</v>
      </c>
      <c r="W14">
        <v>20042</v>
      </c>
      <c r="X14" t="s">
        <v>54</v>
      </c>
      <c r="AA14" t="s">
        <v>55</v>
      </c>
      <c r="AB14">
        <v>1</v>
      </c>
      <c r="AC14">
        <v>14902</v>
      </c>
      <c r="AJ14">
        <v>70951</v>
      </c>
    </row>
    <row r="15" spans="1:36" x14ac:dyDescent="0.15">
      <c r="A15">
        <v>1</v>
      </c>
      <c r="B15">
        <v>14</v>
      </c>
      <c r="C15" t="s">
        <v>68</v>
      </c>
      <c r="D15">
        <v>3</v>
      </c>
      <c r="E15">
        <v>4</v>
      </c>
      <c r="F15" t="s">
        <v>48</v>
      </c>
      <c r="G15">
        <v>1</v>
      </c>
      <c r="H15">
        <v>22367</v>
      </c>
      <c r="I15" t="s">
        <v>49</v>
      </c>
      <c r="L15" t="s">
        <v>50</v>
      </c>
      <c r="O15" t="s">
        <v>51</v>
      </c>
      <c r="P15">
        <v>1</v>
      </c>
      <c r="Q15">
        <v>10856</v>
      </c>
      <c r="R15" t="s">
        <v>52</v>
      </c>
      <c r="U15" t="s">
        <v>53</v>
      </c>
      <c r="V15">
        <v>1</v>
      </c>
      <c r="W15">
        <v>19174</v>
      </c>
      <c r="X15" t="s">
        <v>54</v>
      </c>
      <c r="AA15" t="s">
        <v>55</v>
      </c>
      <c r="AB15">
        <v>1</v>
      </c>
      <c r="AC15">
        <v>10046</v>
      </c>
      <c r="AJ15">
        <v>62443</v>
      </c>
    </row>
    <row r="16" spans="1:36" x14ac:dyDescent="0.15">
      <c r="A16">
        <v>1</v>
      </c>
      <c r="B16">
        <v>15</v>
      </c>
      <c r="C16" t="s">
        <v>69</v>
      </c>
      <c r="D16">
        <v>2</v>
      </c>
      <c r="E16">
        <v>0</v>
      </c>
      <c r="F16" t="s">
        <v>48</v>
      </c>
      <c r="I16" t="s">
        <v>49</v>
      </c>
      <c r="L16" t="s">
        <v>50</v>
      </c>
      <c r="O16" t="s">
        <v>51</v>
      </c>
      <c r="R16" t="s">
        <v>52</v>
      </c>
      <c r="U16" t="s">
        <v>53</v>
      </c>
      <c r="X16" t="s">
        <v>54</v>
      </c>
      <c r="AA16" t="s">
        <v>55</v>
      </c>
    </row>
    <row r="17" spans="1:36" x14ac:dyDescent="0.15">
      <c r="A17">
        <v>1</v>
      </c>
      <c r="B17">
        <v>16</v>
      </c>
      <c r="C17" t="s">
        <v>70</v>
      </c>
      <c r="D17">
        <v>5</v>
      </c>
      <c r="E17">
        <v>8</v>
      </c>
      <c r="F17" t="s">
        <v>48</v>
      </c>
      <c r="G17">
        <v>1</v>
      </c>
      <c r="H17">
        <v>27452</v>
      </c>
      <c r="I17" t="s">
        <v>49</v>
      </c>
      <c r="J17">
        <v>1</v>
      </c>
      <c r="K17">
        <v>16355</v>
      </c>
      <c r="L17" t="s">
        <v>50</v>
      </c>
      <c r="O17" t="s">
        <v>51</v>
      </c>
      <c r="P17">
        <v>1</v>
      </c>
      <c r="Q17">
        <v>4648</v>
      </c>
      <c r="R17" t="s">
        <v>52</v>
      </c>
      <c r="U17" t="s">
        <v>53</v>
      </c>
      <c r="V17">
        <v>1</v>
      </c>
      <c r="W17">
        <v>13883</v>
      </c>
      <c r="X17" t="s">
        <v>54</v>
      </c>
      <c r="AA17" t="s">
        <v>55</v>
      </c>
      <c r="AB17">
        <v>4</v>
      </c>
      <c r="AC17">
        <v>35119</v>
      </c>
      <c r="AJ17">
        <v>97457</v>
      </c>
    </row>
    <row r="18" spans="1:36" x14ac:dyDescent="0.15">
      <c r="A18">
        <v>1</v>
      </c>
      <c r="B18">
        <v>17</v>
      </c>
      <c r="C18" t="s">
        <v>71</v>
      </c>
      <c r="D18">
        <v>1</v>
      </c>
      <c r="E18">
        <v>2</v>
      </c>
      <c r="F18" t="s">
        <v>48</v>
      </c>
      <c r="G18">
        <v>1</v>
      </c>
      <c r="H18">
        <v>10871</v>
      </c>
      <c r="I18" t="s">
        <v>49</v>
      </c>
      <c r="L18" t="s">
        <v>50</v>
      </c>
      <c r="O18" t="s">
        <v>51</v>
      </c>
      <c r="R18" t="s">
        <v>52</v>
      </c>
      <c r="U18" t="s">
        <v>53</v>
      </c>
      <c r="X18" t="s">
        <v>54</v>
      </c>
      <c r="AA18" t="s">
        <v>55</v>
      </c>
      <c r="AB18">
        <v>1</v>
      </c>
      <c r="AC18">
        <v>5535</v>
      </c>
      <c r="AJ18">
        <v>16406</v>
      </c>
    </row>
    <row r="19" spans="1:36" x14ac:dyDescent="0.15">
      <c r="A19">
        <v>1</v>
      </c>
      <c r="B19">
        <v>18</v>
      </c>
      <c r="C19" t="s">
        <v>72</v>
      </c>
      <c r="D19">
        <v>2</v>
      </c>
      <c r="E19">
        <v>0</v>
      </c>
      <c r="F19" t="s">
        <v>48</v>
      </c>
      <c r="I19" t="s">
        <v>49</v>
      </c>
      <c r="L19" t="s">
        <v>50</v>
      </c>
      <c r="O19" t="s">
        <v>51</v>
      </c>
      <c r="R19" t="s">
        <v>52</v>
      </c>
      <c r="U19" t="s">
        <v>53</v>
      </c>
      <c r="X19" t="s">
        <v>54</v>
      </c>
      <c r="AA19" t="s">
        <v>55</v>
      </c>
    </row>
    <row r="20" spans="1:36" x14ac:dyDescent="0.15">
      <c r="A20">
        <v>1</v>
      </c>
      <c r="B20">
        <v>19</v>
      </c>
      <c r="C20" t="s">
        <v>73</v>
      </c>
      <c r="D20">
        <v>1</v>
      </c>
      <c r="E20">
        <v>0</v>
      </c>
      <c r="F20" t="s">
        <v>48</v>
      </c>
      <c r="I20" t="s">
        <v>49</v>
      </c>
      <c r="L20" t="s">
        <v>50</v>
      </c>
      <c r="O20" t="s">
        <v>51</v>
      </c>
      <c r="R20" t="s">
        <v>52</v>
      </c>
      <c r="U20" t="s">
        <v>53</v>
      </c>
      <c r="X20" t="s">
        <v>54</v>
      </c>
      <c r="AA20" t="s">
        <v>55</v>
      </c>
    </row>
    <row r="21" spans="1:36" x14ac:dyDescent="0.15">
      <c r="A21">
        <v>1</v>
      </c>
      <c r="B21">
        <v>20</v>
      </c>
      <c r="C21" t="s">
        <v>74</v>
      </c>
      <c r="D21">
        <v>1</v>
      </c>
      <c r="E21">
        <v>2</v>
      </c>
      <c r="F21" t="s">
        <v>48</v>
      </c>
      <c r="G21">
        <v>1</v>
      </c>
      <c r="H21">
        <v>11438</v>
      </c>
      <c r="I21" t="s">
        <v>49</v>
      </c>
      <c r="L21" t="s">
        <v>50</v>
      </c>
      <c r="O21" t="s">
        <v>51</v>
      </c>
      <c r="R21" t="s">
        <v>52</v>
      </c>
      <c r="U21" t="s">
        <v>53</v>
      </c>
      <c r="X21" t="s">
        <v>54</v>
      </c>
      <c r="AA21" t="s">
        <v>55</v>
      </c>
      <c r="AB21">
        <v>1</v>
      </c>
      <c r="AC21">
        <v>12188</v>
      </c>
      <c r="AJ21">
        <v>23626</v>
      </c>
    </row>
    <row r="22" spans="1:36" x14ac:dyDescent="0.15">
      <c r="A22">
        <v>1</v>
      </c>
      <c r="B22">
        <v>21</v>
      </c>
      <c r="C22" t="s">
        <v>75</v>
      </c>
      <c r="D22">
        <v>2</v>
      </c>
      <c r="E22">
        <v>3</v>
      </c>
      <c r="F22" t="s">
        <v>48</v>
      </c>
      <c r="G22">
        <v>1</v>
      </c>
      <c r="H22">
        <v>13247</v>
      </c>
      <c r="I22" t="s">
        <v>49</v>
      </c>
      <c r="L22" t="s">
        <v>50</v>
      </c>
      <c r="O22" t="s">
        <v>51</v>
      </c>
      <c r="R22" t="s">
        <v>52</v>
      </c>
      <c r="U22" t="s">
        <v>53</v>
      </c>
      <c r="V22">
        <v>1</v>
      </c>
      <c r="W22">
        <v>6825</v>
      </c>
      <c r="X22" t="s">
        <v>54</v>
      </c>
      <c r="Y22">
        <v>1</v>
      </c>
      <c r="Z22">
        <v>9314</v>
      </c>
      <c r="AA22" t="s">
        <v>55</v>
      </c>
      <c r="AJ22">
        <v>29386</v>
      </c>
    </row>
    <row r="23" spans="1:36" x14ac:dyDescent="0.15">
      <c r="A23">
        <v>1</v>
      </c>
      <c r="B23">
        <v>22</v>
      </c>
      <c r="C23" t="s">
        <v>76</v>
      </c>
      <c r="D23">
        <v>1</v>
      </c>
      <c r="E23">
        <v>2</v>
      </c>
      <c r="F23" t="s">
        <v>48</v>
      </c>
      <c r="G23">
        <v>1</v>
      </c>
      <c r="H23">
        <v>9889</v>
      </c>
      <c r="I23" t="s">
        <v>49</v>
      </c>
      <c r="L23" t="s">
        <v>50</v>
      </c>
      <c r="O23" t="s">
        <v>51</v>
      </c>
      <c r="R23" t="s">
        <v>52</v>
      </c>
      <c r="U23" t="s">
        <v>53</v>
      </c>
      <c r="X23" t="s">
        <v>54</v>
      </c>
      <c r="AA23" t="s">
        <v>55</v>
      </c>
      <c r="AB23">
        <v>1</v>
      </c>
      <c r="AC23">
        <v>8237</v>
      </c>
      <c r="AJ23">
        <v>18126</v>
      </c>
    </row>
    <row r="24" spans="1:36" x14ac:dyDescent="0.15">
      <c r="A24">
        <v>1</v>
      </c>
      <c r="B24">
        <v>23</v>
      </c>
      <c r="C24" t="s">
        <v>77</v>
      </c>
      <c r="D24">
        <v>1</v>
      </c>
      <c r="E24">
        <v>0</v>
      </c>
      <c r="F24" t="s">
        <v>48</v>
      </c>
      <c r="I24" t="s">
        <v>49</v>
      </c>
      <c r="L24" t="s">
        <v>50</v>
      </c>
      <c r="O24" t="s">
        <v>51</v>
      </c>
      <c r="R24" t="s">
        <v>52</v>
      </c>
      <c r="U24" t="s">
        <v>53</v>
      </c>
      <c r="X24" t="s">
        <v>54</v>
      </c>
      <c r="AA24" t="s">
        <v>55</v>
      </c>
    </row>
    <row r="25" spans="1:36" x14ac:dyDescent="0.15">
      <c r="A25">
        <v>1</v>
      </c>
      <c r="B25">
        <v>24</v>
      </c>
      <c r="C25" t="s">
        <v>78</v>
      </c>
      <c r="D25">
        <v>1</v>
      </c>
      <c r="E25">
        <v>3</v>
      </c>
      <c r="F25" t="s">
        <v>48</v>
      </c>
      <c r="I25" t="s">
        <v>49</v>
      </c>
      <c r="L25" t="s">
        <v>50</v>
      </c>
      <c r="O25" t="s">
        <v>51</v>
      </c>
      <c r="R25" t="s">
        <v>52</v>
      </c>
      <c r="U25" t="s">
        <v>53</v>
      </c>
      <c r="X25" t="s">
        <v>54</v>
      </c>
      <c r="AA25" t="s">
        <v>55</v>
      </c>
      <c r="AB25">
        <v>3</v>
      </c>
      <c r="AC25">
        <v>19822</v>
      </c>
      <c r="AJ25">
        <v>19822</v>
      </c>
    </row>
    <row r="26" spans="1:36" x14ac:dyDescent="0.15">
      <c r="A26">
        <v>1</v>
      </c>
      <c r="B26">
        <v>25</v>
      </c>
      <c r="C26" t="s">
        <v>79</v>
      </c>
      <c r="D26">
        <v>1</v>
      </c>
      <c r="E26">
        <v>2</v>
      </c>
      <c r="F26" t="s">
        <v>48</v>
      </c>
      <c r="G26">
        <v>1</v>
      </c>
      <c r="H26">
        <v>5602</v>
      </c>
      <c r="I26" t="s">
        <v>49</v>
      </c>
      <c r="L26" t="s">
        <v>50</v>
      </c>
      <c r="O26" t="s">
        <v>51</v>
      </c>
      <c r="R26" t="s">
        <v>52</v>
      </c>
      <c r="U26" t="s">
        <v>53</v>
      </c>
      <c r="X26" t="s">
        <v>54</v>
      </c>
      <c r="AA26" t="s">
        <v>55</v>
      </c>
      <c r="AB26">
        <v>1</v>
      </c>
      <c r="AC26">
        <v>6405</v>
      </c>
      <c r="AJ26">
        <v>12007</v>
      </c>
    </row>
    <row r="27" spans="1:36" x14ac:dyDescent="0.15">
      <c r="A27">
        <v>1</v>
      </c>
      <c r="B27">
        <v>26</v>
      </c>
      <c r="C27" t="s">
        <v>80</v>
      </c>
      <c r="D27">
        <v>2</v>
      </c>
      <c r="E27">
        <v>3</v>
      </c>
      <c r="F27" t="s">
        <v>48</v>
      </c>
      <c r="G27">
        <v>1</v>
      </c>
      <c r="H27">
        <v>10686</v>
      </c>
      <c r="I27" t="s">
        <v>49</v>
      </c>
      <c r="L27" t="s">
        <v>50</v>
      </c>
      <c r="O27" t="s">
        <v>51</v>
      </c>
      <c r="R27" t="s">
        <v>52</v>
      </c>
      <c r="U27" t="s">
        <v>53</v>
      </c>
      <c r="X27" t="s">
        <v>54</v>
      </c>
      <c r="AA27" t="s">
        <v>55</v>
      </c>
      <c r="AB27">
        <v>2</v>
      </c>
      <c r="AC27">
        <v>15041</v>
      </c>
      <c r="AJ27">
        <v>25727</v>
      </c>
    </row>
    <row r="28" spans="1:36" x14ac:dyDescent="0.15">
      <c r="A28">
        <v>1</v>
      </c>
      <c r="B28">
        <v>27</v>
      </c>
      <c r="C28" t="s">
        <v>81</v>
      </c>
      <c r="D28">
        <v>2</v>
      </c>
      <c r="E28">
        <v>3</v>
      </c>
      <c r="F28" t="s">
        <v>48</v>
      </c>
      <c r="G28">
        <v>1</v>
      </c>
      <c r="H28">
        <v>14149</v>
      </c>
      <c r="I28" t="s">
        <v>49</v>
      </c>
      <c r="L28" t="s">
        <v>50</v>
      </c>
      <c r="O28" t="s">
        <v>51</v>
      </c>
      <c r="R28" t="s">
        <v>52</v>
      </c>
      <c r="U28" t="s">
        <v>53</v>
      </c>
      <c r="V28">
        <v>1</v>
      </c>
      <c r="W28">
        <v>10204</v>
      </c>
      <c r="X28" t="s">
        <v>54</v>
      </c>
      <c r="AA28" t="s">
        <v>55</v>
      </c>
      <c r="AB28">
        <v>1</v>
      </c>
      <c r="AC28">
        <v>4931</v>
      </c>
      <c r="AJ28">
        <v>29284</v>
      </c>
    </row>
    <row r="29" spans="1:36" x14ac:dyDescent="0.15">
      <c r="A29">
        <v>1</v>
      </c>
      <c r="B29">
        <v>28</v>
      </c>
      <c r="C29" t="s">
        <v>82</v>
      </c>
      <c r="D29">
        <v>2</v>
      </c>
      <c r="E29">
        <v>3</v>
      </c>
      <c r="F29" t="s">
        <v>48</v>
      </c>
      <c r="G29">
        <v>2</v>
      </c>
      <c r="H29">
        <v>20114</v>
      </c>
      <c r="I29" t="s">
        <v>49</v>
      </c>
      <c r="L29" t="s">
        <v>50</v>
      </c>
      <c r="O29" t="s">
        <v>51</v>
      </c>
      <c r="R29" t="s">
        <v>52</v>
      </c>
      <c r="U29" t="s">
        <v>53</v>
      </c>
      <c r="V29">
        <v>1</v>
      </c>
      <c r="W29">
        <v>10720</v>
      </c>
      <c r="X29" t="s">
        <v>54</v>
      </c>
      <c r="AA29" t="s">
        <v>55</v>
      </c>
      <c r="AJ29">
        <v>30834</v>
      </c>
    </row>
    <row r="30" spans="1:36" x14ac:dyDescent="0.15">
      <c r="A30">
        <v>1</v>
      </c>
      <c r="B30">
        <v>29</v>
      </c>
      <c r="C30" t="s">
        <v>83</v>
      </c>
      <c r="D30">
        <v>2</v>
      </c>
      <c r="E30">
        <v>0</v>
      </c>
      <c r="F30" t="s">
        <v>48</v>
      </c>
      <c r="I30" t="s">
        <v>49</v>
      </c>
      <c r="L30" t="s">
        <v>50</v>
      </c>
      <c r="O30" t="s">
        <v>51</v>
      </c>
      <c r="R30" t="s">
        <v>52</v>
      </c>
      <c r="U30" t="s">
        <v>53</v>
      </c>
      <c r="X30" t="s">
        <v>54</v>
      </c>
      <c r="AA30" t="s">
        <v>55</v>
      </c>
    </row>
    <row r="31" spans="1:36" x14ac:dyDescent="0.15">
      <c r="A31">
        <v>1</v>
      </c>
      <c r="B31">
        <v>30</v>
      </c>
      <c r="C31" t="s">
        <v>84</v>
      </c>
      <c r="D31">
        <v>2</v>
      </c>
      <c r="E31">
        <v>3</v>
      </c>
      <c r="F31" t="s">
        <v>48</v>
      </c>
      <c r="G31">
        <v>1</v>
      </c>
      <c r="H31">
        <v>9959</v>
      </c>
      <c r="I31" t="s">
        <v>49</v>
      </c>
      <c r="L31" t="s">
        <v>50</v>
      </c>
      <c r="O31" t="s">
        <v>51</v>
      </c>
      <c r="R31" t="s">
        <v>52</v>
      </c>
      <c r="U31" t="s">
        <v>53</v>
      </c>
      <c r="X31" t="s">
        <v>54</v>
      </c>
      <c r="AA31" t="s">
        <v>55</v>
      </c>
      <c r="AB31">
        <v>2</v>
      </c>
      <c r="AC31">
        <v>17168</v>
      </c>
      <c r="AJ31">
        <v>27127</v>
      </c>
    </row>
    <row r="32" spans="1:36" x14ac:dyDescent="0.15">
      <c r="A32">
        <v>1</v>
      </c>
      <c r="B32">
        <v>31</v>
      </c>
      <c r="C32" t="s">
        <v>85</v>
      </c>
      <c r="D32">
        <v>2</v>
      </c>
      <c r="E32">
        <v>3</v>
      </c>
      <c r="F32" t="s">
        <v>48</v>
      </c>
      <c r="G32">
        <v>1</v>
      </c>
      <c r="H32">
        <v>8001</v>
      </c>
      <c r="I32" t="s">
        <v>49</v>
      </c>
      <c r="L32" t="s">
        <v>50</v>
      </c>
      <c r="O32" t="s">
        <v>51</v>
      </c>
      <c r="R32" t="s">
        <v>52</v>
      </c>
      <c r="U32" t="s">
        <v>53</v>
      </c>
      <c r="X32" t="s">
        <v>54</v>
      </c>
      <c r="AA32" t="s">
        <v>55</v>
      </c>
      <c r="AB32">
        <v>2</v>
      </c>
      <c r="AC32">
        <v>13917</v>
      </c>
      <c r="AJ32">
        <v>21918</v>
      </c>
    </row>
    <row r="33" spans="1:36" x14ac:dyDescent="0.15">
      <c r="A33">
        <v>1</v>
      </c>
      <c r="B33">
        <v>32</v>
      </c>
      <c r="C33" t="s">
        <v>86</v>
      </c>
      <c r="D33">
        <v>1</v>
      </c>
      <c r="E33">
        <v>2</v>
      </c>
      <c r="F33" t="s">
        <v>48</v>
      </c>
      <c r="G33">
        <v>1</v>
      </c>
      <c r="H33">
        <v>9775</v>
      </c>
      <c r="I33" t="s">
        <v>49</v>
      </c>
      <c r="L33" t="s">
        <v>50</v>
      </c>
      <c r="O33" t="s">
        <v>51</v>
      </c>
      <c r="R33" t="s">
        <v>52</v>
      </c>
      <c r="U33" t="s">
        <v>53</v>
      </c>
      <c r="X33" t="s">
        <v>54</v>
      </c>
      <c r="AA33" t="s">
        <v>55</v>
      </c>
      <c r="AB33">
        <v>1</v>
      </c>
      <c r="AC33">
        <v>5762</v>
      </c>
      <c r="AJ33">
        <v>15537</v>
      </c>
    </row>
    <row r="34" spans="1:36" x14ac:dyDescent="0.15">
      <c r="A34">
        <v>1</v>
      </c>
      <c r="B34">
        <v>33</v>
      </c>
      <c r="C34" t="s">
        <v>87</v>
      </c>
      <c r="D34">
        <v>1</v>
      </c>
      <c r="E34">
        <v>0</v>
      </c>
      <c r="F34" t="s">
        <v>48</v>
      </c>
      <c r="I34" t="s">
        <v>49</v>
      </c>
      <c r="L34" t="s">
        <v>50</v>
      </c>
      <c r="O34" t="s">
        <v>51</v>
      </c>
      <c r="R34" t="s">
        <v>52</v>
      </c>
      <c r="U34" t="s">
        <v>53</v>
      </c>
      <c r="X34" t="s">
        <v>54</v>
      </c>
      <c r="AA34" t="s">
        <v>55</v>
      </c>
    </row>
    <row r="35" spans="1:36" x14ac:dyDescent="0.15">
      <c r="A35">
        <v>1</v>
      </c>
      <c r="B35">
        <v>34</v>
      </c>
      <c r="C35" t="s">
        <v>88</v>
      </c>
      <c r="D35">
        <v>1</v>
      </c>
      <c r="E35">
        <v>0</v>
      </c>
      <c r="F35" t="s">
        <v>48</v>
      </c>
      <c r="I35" t="s">
        <v>49</v>
      </c>
      <c r="L35" t="s">
        <v>50</v>
      </c>
      <c r="O35" t="s">
        <v>51</v>
      </c>
      <c r="R35" t="s">
        <v>52</v>
      </c>
      <c r="U35" t="s">
        <v>53</v>
      </c>
      <c r="X35" t="s">
        <v>54</v>
      </c>
      <c r="AA35" t="s">
        <v>55</v>
      </c>
    </row>
    <row r="36" spans="1:36" x14ac:dyDescent="0.15">
      <c r="A36">
        <v>1</v>
      </c>
      <c r="B36">
        <v>35</v>
      </c>
      <c r="C36" t="s">
        <v>89</v>
      </c>
      <c r="D36">
        <v>1</v>
      </c>
      <c r="E36">
        <v>0</v>
      </c>
      <c r="F36" t="s">
        <v>48</v>
      </c>
      <c r="I36" t="s">
        <v>49</v>
      </c>
      <c r="L36" t="s">
        <v>50</v>
      </c>
      <c r="O36" t="s">
        <v>51</v>
      </c>
      <c r="R36" t="s">
        <v>52</v>
      </c>
      <c r="U36" t="s">
        <v>53</v>
      </c>
      <c r="X36" t="s">
        <v>54</v>
      </c>
      <c r="AA36" t="s">
        <v>55</v>
      </c>
    </row>
    <row r="37" spans="1:36" x14ac:dyDescent="0.15">
      <c r="A37">
        <v>1</v>
      </c>
      <c r="B37">
        <v>36</v>
      </c>
      <c r="C37" t="s">
        <v>90</v>
      </c>
      <c r="D37">
        <v>2</v>
      </c>
      <c r="E37">
        <v>0</v>
      </c>
      <c r="F37" t="s">
        <v>48</v>
      </c>
      <c r="I37" t="s">
        <v>49</v>
      </c>
      <c r="L37" t="s">
        <v>50</v>
      </c>
      <c r="O37" t="s">
        <v>51</v>
      </c>
      <c r="R37" t="s">
        <v>52</v>
      </c>
      <c r="U37" t="s">
        <v>53</v>
      </c>
      <c r="X37" t="s">
        <v>54</v>
      </c>
      <c r="AA37" t="s">
        <v>55</v>
      </c>
    </row>
    <row r="38" spans="1:36" x14ac:dyDescent="0.15">
      <c r="A38">
        <v>1</v>
      </c>
      <c r="B38">
        <v>37</v>
      </c>
      <c r="C38" t="s">
        <v>91</v>
      </c>
      <c r="D38">
        <v>1</v>
      </c>
      <c r="E38">
        <v>0</v>
      </c>
      <c r="F38" t="s">
        <v>48</v>
      </c>
      <c r="I38" t="s">
        <v>49</v>
      </c>
      <c r="L38" t="s">
        <v>50</v>
      </c>
      <c r="O38" t="s">
        <v>51</v>
      </c>
      <c r="R38" t="s">
        <v>52</v>
      </c>
      <c r="U38" t="s">
        <v>53</v>
      </c>
      <c r="X38" t="s">
        <v>54</v>
      </c>
      <c r="AA38" t="s">
        <v>55</v>
      </c>
    </row>
    <row r="39" spans="1:36" x14ac:dyDescent="0.15">
      <c r="A39">
        <v>1</v>
      </c>
      <c r="B39">
        <v>38</v>
      </c>
      <c r="C39" t="s">
        <v>92</v>
      </c>
      <c r="D39">
        <v>2</v>
      </c>
      <c r="E39">
        <v>3</v>
      </c>
      <c r="F39" t="s">
        <v>48</v>
      </c>
      <c r="G39">
        <v>1</v>
      </c>
      <c r="H39">
        <v>12416</v>
      </c>
      <c r="I39" t="s">
        <v>49</v>
      </c>
      <c r="L39" t="s">
        <v>50</v>
      </c>
      <c r="O39" t="s">
        <v>51</v>
      </c>
      <c r="R39" t="s">
        <v>52</v>
      </c>
      <c r="U39" t="s">
        <v>53</v>
      </c>
      <c r="V39">
        <v>1</v>
      </c>
      <c r="W39">
        <v>11900</v>
      </c>
      <c r="X39" t="s">
        <v>54</v>
      </c>
      <c r="AA39" t="s">
        <v>55</v>
      </c>
      <c r="AB39">
        <v>1</v>
      </c>
      <c r="AC39">
        <v>4148</v>
      </c>
      <c r="AJ39">
        <v>28464</v>
      </c>
    </row>
    <row r="40" spans="1:36" x14ac:dyDescent="0.15">
      <c r="A40">
        <v>1</v>
      </c>
      <c r="B40">
        <v>39</v>
      </c>
      <c r="C40" t="s">
        <v>93</v>
      </c>
      <c r="D40">
        <v>1</v>
      </c>
      <c r="E40">
        <v>0</v>
      </c>
      <c r="F40" t="s">
        <v>48</v>
      </c>
      <c r="I40" t="s">
        <v>49</v>
      </c>
      <c r="L40" t="s">
        <v>50</v>
      </c>
      <c r="O40" t="s">
        <v>51</v>
      </c>
      <c r="R40" t="s">
        <v>52</v>
      </c>
      <c r="U40" t="s">
        <v>53</v>
      </c>
      <c r="X40" t="s">
        <v>54</v>
      </c>
      <c r="AA40" t="s">
        <v>55</v>
      </c>
    </row>
    <row r="41" spans="1:36" x14ac:dyDescent="0.15">
      <c r="A41">
        <v>1</v>
      </c>
      <c r="B41">
        <v>40</v>
      </c>
      <c r="C41" t="s">
        <v>94</v>
      </c>
      <c r="D41">
        <v>3</v>
      </c>
      <c r="E41">
        <v>0</v>
      </c>
      <c r="F41" t="s">
        <v>48</v>
      </c>
      <c r="I41" t="s">
        <v>49</v>
      </c>
      <c r="L41" t="s">
        <v>50</v>
      </c>
      <c r="O41" t="s">
        <v>51</v>
      </c>
      <c r="R41" t="s">
        <v>52</v>
      </c>
      <c r="U41" t="s">
        <v>53</v>
      </c>
      <c r="X41" t="s">
        <v>54</v>
      </c>
      <c r="AA41" t="s">
        <v>55</v>
      </c>
    </row>
    <row r="42" spans="1:36" x14ac:dyDescent="0.15">
      <c r="A42">
        <v>1</v>
      </c>
      <c r="B42">
        <v>41</v>
      </c>
      <c r="C42" t="s">
        <v>95</v>
      </c>
      <c r="D42">
        <v>2</v>
      </c>
      <c r="E42">
        <v>3</v>
      </c>
      <c r="F42" t="s">
        <v>48</v>
      </c>
      <c r="G42">
        <v>1</v>
      </c>
      <c r="H42">
        <v>10808</v>
      </c>
      <c r="I42" t="s">
        <v>49</v>
      </c>
      <c r="L42" t="s">
        <v>50</v>
      </c>
      <c r="O42" t="s">
        <v>51</v>
      </c>
      <c r="R42" t="s">
        <v>52</v>
      </c>
      <c r="U42" t="s">
        <v>53</v>
      </c>
      <c r="V42">
        <v>1</v>
      </c>
      <c r="W42">
        <v>9492</v>
      </c>
      <c r="X42" t="s">
        <v>54</v>
      </c>
      <c r="AA42" t="s">
        <v>55</v>
      </c>
      <c r="AB42">
        <v>1</v>
      </c>
      <c r="AC42">
        <v>8048</v>
      </c>
      <c r="AJ42">
        <v>28348</v>
      </c>
    </row>
    <row r="43" spans="1:36" x14ac:dyDescent="0.15">
      <c r="A43">
        <v>1</v>
      </c>
      <c r="B43">
        <v>42</v>
      </c>
      <c r="C43" t="s">
        <v>96</v>
      </c>
      <c r="D43">
        <v>2</v>
      </c>
      <c r="E43">
        <v>0</v>
      </c>
      <c r="F43" t="s">
        <v>48</v>
      </c>
      <c r="I43" t="s">
        <v>49</v>
      </c>
      <c r="L43" t="s">
        <v>50</v>
      </c>
      <c r="O43" t="s">
        <v>51</v>
      </c>
      <c r="R43" t="s">
        <v>52</v>
      </c>
      <c r="U43" t="s">
        <v>53</v>
      </c>
      <c r="X43" t="s">
        <v>54</v>
      </c>
      <c r="AA43" t="s">
        <v>55</v>
      </c>
    </row>
    <row r="44" spans="1:36" x14ac:dyDescent="0.15">
      <c r="A44">
        <v>1</v>
      </c>
      <c r="B44">
        <v>43</v>
      </c>
      <c r="C44" t="s">
        <v>97</v>
      </c>
      <c r="D44">
        <v>1</v>
      </c>
      <c r="E44">
        <v>3</v>
      </c>
      <c r="F44" t="s">
        <v>48</v>
      </c>
      <c r="I44" t="s">
        <v>49</v>
      </c>
      <c r="L44" t="s">
        <v>50</v>
      </c>
      <c r="O44" t="s">
        <v>51</v>
      </c>
      <c r="R44" t="s">
        <v>52</v>
      </c>
      <c r="U44" t="s">
        <v>53</v>
      </c>
      <c r="X44" t="s">
        <v>54</v>
      </c>
      <c r="AA44" t="s">
        <v>55</v>
      </c>
      <c r="AB44">
        <v>3</v>
      </c>
      <c r="AC44">
        <v>16223</v>
      </c>
      <c r="AJ44">
        <v>16223</v>
      </c>
    </row>
    <row r="45" spans="1:36" x14ac:dyDescent="0.15">
      <c r="A45">
        <v>1</v>
      </c>
      <c r="B45">
        <v>44</v>
      </c>
      <c r="C45" t="s">
        <v>98</v>
      </c>
      <c r="D45">
        <v>1</v>
      </c>
      <c r="E45">
        <v>0</v>
      </c>
      <c r="F45" t="s">
        <v>48</v>
      </c>
      <c r="I45" t="s">
        <v>49</v>
      </c>
      <c r="L45" t="s">
        <v>50</v>
      </c>
      <c r="O45" t="s">
        <v>51</v>
      </c>
      <c r="R45" t="s">
        <v>52</v>
      </c>
      <c r="U45" t="s">
        <v>53</v>
      </c>
      <c r="X45" t="s">
        <v>54</v>
      </c>
      <c r="AA45" t="s">
        <v>55</v>
      </c>
    </row>
    <row r="46" spans="1:36" x14ac:dyDescent="0.15">
      <c r="A46">
        <v>1</v>
      </c>
      <c r="B46">
        <v>45</v>
      </c>
      <c r="F46" t="s">
        <v>48</v>
      </c>
      <c r="I46" t="s">
        <v>49</v>
      </c>
      <c r="L46" t="s">
        <v>50</v>
      </c>
      <c r="O46" t="s">
        <v>51</v>
      </c>
      <c r="R46" t="s">
        <v>52</v>
      </c>
      <c r="U46" t="s">
        <v>53</v>
      </c>
      <c r="X46" t="s">
        <v>54</v>
      </c>
      <c r="AA46" t="s">
        <v>55</v>
      </c>
    </row>
    <row r="47" spans="1:36" x14ac:dyDescent="0.15">
      <c r="A47">
        <v>1</v>
      </c>
      <c r="B47">
        <v>46</v>
      </c>
      <c r="F47" t="s">
        <v>48</v>
      </c>
      <c r="I47" t="s">
        <v>49</v>
      </c>
      <c r="L47" t="s">
        <v>50</v>
      </c>
      <c r="O47" t="s">
        <v>51</v>
      </c>
      <c r="R47" t="s">
        <v>52</v>
      </c>
      <c r="U47" t="s">
        <v>53</v>
      </c>
      <c r="X47" t="s">
        <v>54</v>
      </c>
      <c r="AA47" t="s">
        <v>55</v>
      </c>
    </row>
    <row r="48" spans="1:36" x14ac:dyDescent="0.15">
      <c r="A48">
        <v>1</v>
      </c>
      <c r="B48">
        <v>47</v>
      </c>
      <c r="F48" t="s">
        <v>48</v>
      </c>
      <c r="I48" t="s">
        <v>49</v>
      </c>
      <c r="L48" t="s">
        <v>50</v>
      </c>
      <c r="O48" t="s">
        <v>51</v>
      </c>
      <c r="R48" t="s">
        <v>52</v>
      </c>
      <c r="U48" t="s">
        <v>53</v>
      </c>
      <c r="X48" t="s">
        <v>54</v>
      </c>
      <c r="AA48" t="s">
        <v>55</v>
      </c>
    </row>
    <row r="49" spans="1:36" x14ac:dyDescent="0.15">
      <c r="A49">
        <v>1</v>
      </c>
      <c r="B49">
        <v>48</v>
      </c>
      <c r="F49" t="s">
        <v>48</v>
      </c>
      <c r="I49" t="s">
        <v>49</v>
      </c>
      <c r="L49" t="s">
        <v>50</v>
      </c>
      <c r="O49" t="s">
        <v>51</v>
      </c>
      <c r="R49" t="s">
        <v>52</v>
      </c>
      <c r="U49" t="s">
        <v>53</v>
      </c>
      <c r="X49" t="s">
        <v>54</v>
      </c>
      <c r="AA49" t="s">
        <v>55</v>
      </c>
    </row>
    <row r="50" spans="1:36" x14ac:dyDescent="0.15">
      <c r="A50">
        <v>1</v>
      </c>
      <c r="B50">
        <v>49</v>
      </c>
      <c r="C50" t="s">
        <v>99</v>
      </c>
      <c r="D50">
        <v>87</v>
      </c>
      <c r="E50">
        <v>105</v>
      </c>
      <c r="F50" t="s">
        <v>48</v>
      </c>
      <c r="G50">
        <v>30</v>
      </c>
      <c r="H50">
        <v>397952</v>
      </c>
      <c r="I50" t="s">
        <v>49</v>
      </c>
      <c r="J50">
        <v>9</v>
      </c>
      <c r="K50">
        <v>127048</v>
      </c>
      <c r="L50" t="s">
        <v>50</v>
      </c>
      <c r="M50">
        <v>6</v>
      </c>
      <c r="N50">
        <v>43617</v>
      </c>
      <c r="O50" t="s">
        <v>51</v>
      </c>
      <c r="P50">
        <v>7</v>
      </c>
      <c r="Q50">
        <v>66404</v>
      </c>
      <c r="R50" t="s">
        <v>52</v>
      </c>
      <c r="S50">
        <v>1</v>
      </c>
      <c r="T50">
        <v>18860</v>
      </c>
      <c r="U50" t="s">
        <v>53</v>
      </c>
      <c r="V50">
        <v>16</v>
      </c>
      <c r="W50">
        <v>192353</v>
      </c>
      <c r="X50" t="s">
        <v>54</v>
      </c>
      <c r="Y50">
        <v>1</v>
      </c>
      <c r="Z50">
        <v>9314</v>
      </c>
      <c r="AA50" t="s">
        <v>55</v>
      </c>
      <c r="AB50">
        <v>35</v>
      </c>
      <c r="AC50">
        <v>270018</v>
      </c>
      <c r="AJ50">
        <v>1125566</v>
      </c>
    </row>
    <row r="51" spans="1:36" x14ac:dyDescent="0.15">
      <c r="A51">
        <v>1</v>
      </c>
      <c r="B51">
        <v>50</v>
      </c>
      <c r="C51" t="s">
        <v>100</v>
      </c>
      <c r="F51" t="s">
        <v>48</v>
      </c>
      <c r="H51">
        <v>35.355723253900699</v>
      </c>
      <c r="I51" t="s">
        <v>49</v>
      </c>
      <c r="K51">
        <v>11.2874767006111</v>
      </c>
      <c r="L51" t="s">
        <v>50</v>
      </c>
      <c r="N51">
        <v>3.87511705222084</v>
      </c>
      <c r="O51" t="s">
        <v>51</v>
      </c>
      <c r="Q51">
        <v>5.8996096186274301</v>
      </c>
      <c r="R51" t="s">
        <v>52</v>
      </c>
      <c r="T51">
        <v>1.6756014307468401</v>
      </c>
      <c r="U51" t="s">
        <v>53</v>
      </c>
      <c r="W51">
        <v>17.0894465540004</v>
      </c>
      <c r="X51" t="s">
        <v>54</v>
      </c>
      <c r="Z51">
        <v>0.82749478928823395</v>
      </c>
      <c r="AA51" t="s">
        <v>55</v>
      </c>
      <c r="AC51">
        <v>23.9895306006045</v>
      </c>
      <c r="AJ51">
        <v>100</v>
      </c>
    </row>
  </sheetData>
  <phoneticPr fontId="13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Xls_251_</vt:lpstr>
      <vt:lpstr>パラメタシート</vt:lpstr>
      <vt:lpstr>P_25号様式</vt:lpstr>
      <vt:lpstr>P_25号様式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2015-12-11T06:28:37Z</cp:lastPrinted>
  <dcterms:created xsi:type="dcterms:W3CDTF">2004-03-22T01:22:18Z</dcterms:created>
  <dcterms:modified xsi:type="dcterms:W3CDTF">2023-04-09T16:10:29Z</dcterms:modified>
</cp:coreProperties>
</file>