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 codeName="ThisWorkbook"/>
  <mc:AlternateContent xmlns:mc="http://schemas.openxmlformats.org/markup-compatibility/2006">
    <mc:Choice Requires="x15">
      <x15ac:absPath xmlns:x15ac="http://schemas.microsoft.com/office/spreadsheetml/2010/11/ac" url="C:\福岡県選挙\elen\選挙帳票\"/>
    </mc:Choice>
  </mc:AlternateContent>
  <xr:revisionPtr revIDLastSave="0" documentId="13_ncr:1_{9A8F6EB4-3FB0-4DD1-AA0F-A97B57233536}" xr6:coauthVersionLast="47" xr6:coauthVersionMax="47" xr10:uidLastSave="{00000000-0000-0000-0000-000000000000}"/>
  <bookViews>
    <workbookView xWindow="936" yWindow="348" windowWidth="22104" windowHeight="11916" tabRatio="598" xr2:uid="{00000000-000D-0000-FFFF-FFFF00000000}"/>
  </bookViews>
  <sheets>
    <sheet name="xls_313_" sheetId="6" r:id="rId1"/>
    <sheet name="パラメタシート" sheetId="4" state="hidden" r:id="rId2"/>
    <sheet name="P_31号3様式" sheetId="9" state="hidden" r:id="rId3"/>
  </sheets>
  <externalReferences>
    <externalReference r:id="rId4"/>
  </externalReferences>
  <definedNames>
    <definedName name="P_11号様式">#REF!</definedName>
    <definedName name="P_14号3様式">#REF!</definedName>
    <definedName name="P_20号様式" localSheetId="0">#REF!</definedName>
    <definedName name="P_20号様式">#REF!</definedName>
    <definedName name="P_31号3様式">P_31号3様式!$A$1:$AB$87</definedName>
    <definedName name="Sheet1">#REF!</definedName>
    <definedName name="第20号様式" localSheetId="0">xls_313_!#REF!</definedName>
    <definedName name="第20号様式" localSheetId="1">[1]第20号様式!#REF!</definedName>
    <definedName name="第20号様式">#REF!</definedName>
    <definedName name="表題">#REF!</definedName>
  </definedNames>
  <calcPr calcId="191029"/>
</workbook>
</file>

<file path=xl/calcChain.xml><?xml version="1.0" encoding="utf-8"?>
<calcChain xmlns="http://schemas.openxmlformats.org/spreadsheetml/2006/main">
  <c r="C45" i="6" l="1"/>
  <c r="A45" i="6"/>
  <c r="N44" i="6"/>
  <c r="M44" i="6"/>
  <c r="L44" i="6"/>
  <c r="K44" i="6"/>
  <c r="J44" i="6"/>
  <c r="I44" i="6"/>
  <c r="H44" i="6"/>
  <c r="G44" i="6"/>
  <c r="F44" i="6"/>
  <c r="E44" i="6"/>
  <c r="D44" i="6"/>
  <c r="C44" i="6"/>
  <c r="A44" i="6"/>
  <c r="N43" i="6"/>
  <c r="M43" i="6"/>
  <c r="L43" i="6"/>
  <c r="K43" i="6"/>
  <c r="J43" i="6"/>
  <c r="I43" i="6"/>
  <c r="H43" i="6"/>
  <c r="G43" i="6"/>
  <c r="F43" i="6"/>
  <c r="E43" i="6"/>
  <c r="D43" i="6"/>
  <c r="C43" i="6"/>
  <c r="A43" i="6"/>
  <c r="N42" i="6"/>
  <c r="M42" i="6"/>
  <c r="L42" i="6"/>
  <c r="K42" i="6"/>
  <c r="J42" i="6"/>
  <c r="I42" i="6"/>
  <c r="H42" i="6"/>
  <c r="G42" i="6"/>
  <c r="F42" i="6"/>
  <c r="E42" i="6"/>
  <c r="D42" i="6"/>
  <c r="C42" i="6"/>
  <c r="A42" i="6"/>
  <c r="N41" i="6"/>
  <c r="M41" i="6"/>
  <c r="L41" i="6"/>
  <c r="K41" i="6"/>
  <c r="J41" i="6"/>
  <c r="I41" i="6"/>
  <c r="H41" i="6"/>
  <c r="G41" i="6"/>
  <c r="F41" i="6"/>
  <c r="E41" i="6"/>
  <c r="D41" i="6"/>
  <c r="C41" i="6"/>
  <c r="A41" i="6"/>
  <c r="N40" i="6"/>
  <c r="M40" i="6"/>
  <c r="L40" i="6"/>
  <c r="K40" i="6"/>
  <c r="J40" i="6"/>
  <c r="I40" i="6"/>
  <c r="H40" i="6"/>
  <c r="G40" i="6"/>
  <c r="F40" i="6"/>
  <c r="E40" i="6"/>
  <c r="D40" i="6"/>
  <c r="C40" i="6"/>
  <c r="A40" i="6"/>
  <c r="N39" i="6"/>
  <c r="M39" i="6"/>
  <c r="L39" i="6"/>
  <c r="K39" i="6"/>
  <c r="J39" i="6"/>
  <c r="I39" i="6"/>
  <c r="H39" i="6"/>
  <c r="G39" i="6"/>
  <c r="F39" i="6"/>
  <c r="E39" i="6"/>
  <c r="D39" i="6"/>
  <c r="C39" i="6"/>
  <c r="A39" i="6"/>
  <c r="N38" i="6"/>
  <c r="M38" i="6"/>
  <c r="L38" i="6"/>
  <c r="K38" i="6"/>
  <c r="J38" i="6"/>
  <c r="I38" i="6"/>
  <c r="H38" i="6"/>
  <c r="G38" i="6"/>
  <c r="F38" i="6"/>
  <c r="E38" i="6"/>
  <c r="D38" i="6"/>
  <c r="C38" i="6"/>
  <c r="A38" i="6"/>
  <c r="N37" i="6"/>
  <c r="M37" i="6"/>
  <c r="L37" i="6"/>
  <c r="K37" i="6"/>
  <c r="J37" i="6"/>
  <c r="I37" i="6"/>
  <c r="H37" i="6"/>
  <c r="G37" i="6"/>
  <c r="F37" i="6"/>
  <c r="E37" i="6"/>
  <c r="D37" i="6"/>
  <c r="C37" i="6"/>
  <c r="A37" i="6"/>
  <c r="N36" i="6"/>
  <c r="M36" i="6"/>
  <c r="L36" i="6"/>
  <c r="K36" i="6"/>
  <c r="J36" i="6"/>
  <c r="I36" i="6"/>
  <c r="H36" i="6"/>
  <c r="G36" i="6"/>
  <c r="F36" i="6"/>
  <c r="E36" i="6"/>
  <c r="D36" i="6"/>
  <c r="C36" i="6"/>
  <c r="A36" i="6"/>
  <c r="N35" i="6"/>
  <c r="M35" i="6"/>
  <c r="L35" i="6"/>
  <c r="K35" i="6"/>
  <c r="J35" i="6"/>
  <c r="I35" i="6"/>
  <c r="H35" i="6"/>
  <c r="G35" i="6"/>
  <c r="F35" i="6"/>
  <c r="E35" i="6"/>
  <c r="D35" i="6"/>
  <c r="C35" i="6"/>
  <c r="A35" i="6"/>
  <c r="N34" i="6"/>
  <c r="M34" i="6"/>
  <c r="L34" i="6"/>
  <c r="K34" i="6"/>
  <c r="J34" i="6"/>
  <c r="I34" i="6"/>
  <c r="H34" i="6"/>
  <c r="G34" i="6"/>
  <c r="F34" i="6"/>
  <c r="E34" i="6"/>
  <c r="D34" i="6"/>
  <c r="C34" i="6"/>
  <c r="A34" i="6"/>
  <c r="N33" i="6"/>
  <c r="M33" i="6"/>
  <c r="L33" i="6"/>
  <c r="K33" i="6"/>
  <c r="J33" i="6"/>
  <c r="I33" i="6"/>
  <c r="H33" i="6"/>
  <c r="G33" i="6"/>
  <c r="F33" i="6"/>
  <c r="E33" i="6"/>
  <c r="D33" i="6"/>
  <c r="C33" i="6"/>
  <c r="A33" i="6"/>
  <c r="N32" i="6"/>
  <c r="M32" i="6"/>
  <c r="L32" i="6"/>
  <c r="K32" i="6"/>
  <c r="J32" i="6"/>
  <c r="I32" i="6"/>
  <c r="H32" i="6"/>
  <c r="G32" i="6"/>
  <c r="F32" i="6"/>
  <c r="E32" i="6"/>
  <c r="D32" i="6"/>
  <c r="C32" i="6"/>
  <c r="A32" i="6"/>
  <c r="N31" i="6"/>
  <c r="M31" i="6"/>
  <c r="L31" i="6"/>
  <c r="K31" i="6"/>
  <c r="J31" i="6"/>
  <c r="I31" i="6"/>
  <c r="H31" i="6"/>
  <c r="G31" i="6"/>
  <c r="F31" i="6"/>
  <c r="E31" i="6"/>
  <c r="D31" i="6"/>
  <c r="C31" i="6"/>
  <c r="A31" i="6"/>
  <c r="N30" i="6"/>
  <c r="M30" i="6"/>
  <c r="L30" i="6"/>
  <c r="K30" i="6"/>
  <c r="J30" i="6"/>
  <c r="I30" i="6"/>
  <c r="H30" i="6"/>
  <c r="G30" i="6"/>
  <c r="F30" i="6"/>
  <c r="E30" i="6"/>
  <c r="D30" i="6"/>
  <c r="C30" i="6"/>
  <c r="A30" i="6"/>
  <c r="N29" i="6"/>
  <c r="M29" i="6"/>
  <c r="L29" i="6"/>
  <c r="K29" i="6"/>
  <c r="J29" i="6"/>
  <c r="I29" i="6"/>
  <c r="H29" i="6"/>
  <c r="G29" i="6"/>
  <c r="F29" i="6"/>
  <c r="E29" i="6"/>
  <c r="D29" i="6"/>
  <c r="C29" i="6"/>
  <c r="A29" i="6"/>
  <c r="N28" i="6"/>
  <c r="M28" i="6"/>
  <c r="L28" i="6"/>
  <c r="K28" i="6"/>
  <c r="J28" i="6"/>
  <c r="I28" i="6"/>
  <c r="H28" i="6"/>
  <c r="G28" i="6"/>
  <c r="F28" i="6"/>
  <c r="E28" i="6"/>
  <c r="D28" i="6"/>
  <c r="C28" i="6"/>
  <c r="A28" i="6"/>
  <c r="N27" i="6"/>
  <c r="M27" i="6"/>
  <c r="L27" i="6"/>
  <c r="K27" i="6"/>
  <c r="J27" i="6"/>
  <c r="I27" i="6"/>
  <c r="H27" i="6"/>
  <c r="G27" i="6"/>
  <c r="F27" i="6"/>
  <c r="E27" i="6"/>
  <c r="D27" i="6"/>
  <c r="C27" i="6"/>
  <c r="A27" i="6"/>
  <c r="N26" i="6"/>
  <c r="M26" i="6"/>
  <c r="L26" i="6"/>
  <c r="K26" i="6"/>
  <c r="J26" i="6"/>
  <c r="I26" i="6"/>
  <c r="H26" i="6"/>
  <c r="G26" i="6"/>
  <c r="F26" i="6"/>
  <c r="E26" i="6"/>
  <c r="D26" i="6"/>
  <c r="C26" i="6"/>
  <c r="A26" i="6"/>
  <c r="N25" i="6"/>
  <c r="M25" i="6"/>
  <c r="L25" i="6"/>
  <c r="K25" i="6"/>
  <c r="J25" i="6"/>
  <c r="I25" i="6"/>
  <c r="H25" i="6"/>
  <c r="G25" i="6"/>
  <c r="F25" i="6"/>
  <c r="E25" i="6"/>
  <c r="D25" i="6"/>
  <c r="C25" i="6"/>
  <c r="A25" i="6"/>
  <c r="N24" i="6"/>
  <c r="M24" i="6"/>
  <c r="L24" i="6"/>
  <c r="K24" i="6"/>
  <c r="J24" i="6"/>
  <c r="I24" i="6"/>
  <c r="H24" i="6"/>
  <c r="G24" i="6"/>
  <c r="F24" i="6"/>
  <c r="E24" i="6"/>
  <c r="D24" i="6"/>
  <c r="C24" i="6"/>
  <c r="A24" i="6"/>
  <c r="N23" i="6"/>
  <c r="M23" i="6"/>
  <c r="L23" i="6"/>
  <c r="K23" i="6"/>
  <c r="J23" i="6"/>
  <c r="I23" i="6"/>
  <c r="H23" i="6"/>
  <c r="G23" i="6"/>
  <c r="F23" i="6"/>
  <c r="E23" i="6"/>
  <c r="D23" i="6"/>
  <c r="C23" i="6"/>
  <c r="A23" i="6"/>
  <c r="N22" i="6"/>
  <c r="M22" i="6"/>
  <c r="L22" i="6"/>
  <c r="K22" i="6"/>
  <c r="J22" i="6"/>
  <c r="I22" i="6"/>
  <c r="H22" i="6"/>
  <c r="G22" i="6"/>
  <c r="F22" i="6"/>
  <c r="E22" i="6"/>
  <c r="D22" i="6"/>
  <c r="C22" i="6"/>
  <c r="A22" i="6"/>
  <c r="N21" i="6"/>
  <c r="M21" i="6"/>
  <c r="L21" i="6"/>
  <c r="K21" i="6"/>
  <c r="J21" i="6"/>
  <c r="I21" i="6"/>
  <c r="H21" i="6"/>
  <c r="G21" i="6"/>
  <c r="F21" i="6"/>
  <c r="E21" i="6"/>
  <c r="D21" i="6"/>
  <c r="C21" i="6"/>
  <c r="A21" i="6"/>
  <c r="N20" i="6"/>
  <c r="M20" i="6"/>
  <c r="L20" i="6"/>
  <c r="K20" i="6"/>
  <c r="J20" i="6"/>
  <c r="I20" i="6"/>
  <c r="H20" i="6"/>
  <c r="G20" i="6"/>
  <c r="F20" i="6"/>
  <c r="E20" i="6"/>
  <c r="D20" i="6"/>
  <c r="C20" i="6"/>
  <c r="A20" i="6"/>
  <c r="N19" i="6"/>
  <c r="M19" i="6"/>
  <c r="L19" i="6"/>
  <c r="K19" i="6"/>
  <c r="J19" i="6"/>
  <c r="I19" i="6"/>
  <c r="H19" i="6"/>
  <c r="G19" i="6"/>
  <c r="F19" i="6"/>
  <c r="E19" i="6"/>
  <c r="D19" i="6"/>
  <c r="C19" i="6"/>
  <c r="A19" i="6"/>
  <c r="N18" i="6"/>
  <c r="M18" i="6"/>
  <c r="L18" i="6"/>
  <c r="K18" i="6"/>
  <c r="J18" i="6"/>
  <c r="I18" i="6"/>
  <c r="H18" i="6"/>
  <c r="G18" i="6"/>
  <c r="F18" i="6"/>
  <c r="E18" i="6"/>
  <c r="D18" i="6"/>
  <c r="C18" i="6"/>
  <c r="A18" i="6"/>
  <c r="N17" i="6"/>
  <c r="M17" i="6"/>
  <c r="L17" i="6"/>
  <c r="K17" i="6"/>
  <c r="J17" i="6"/>
  <c r="I17" i="6"/>
  <c r="H17" i="6"/>
  <c r="G17" i="6"/>
  <c r="F17" i="6"/>
  <c r="E17" i="6"/>
  <c r="D17" i="6"/>
  <c r="C17" i="6"/>
  <c r="A17" i="6"/>
  <c r="N16" i="6"/>
  <c r="M16" i="6"/>
  <c r="L16" i="6"/>
  <c r="K16" i="6"/>
  <c r="J16" i="6"/>
  <c r="I16" i="6"/>
  <c r="H16" i="6"/>
  <c r="G16" i="6"/>
  <c r="F16" i="6"/>
  <c r="E16" i="6"/>
  <c r="D16" i="6"/>
  <c r="C16" i="6"/>
  <c r="A16" i="6"/>
  <c r="N15" i="6"/>
  <c r="M15" i="6"/>
  <c r="L15" i="6"/>
  <c r="K15" i="6"/>
  <c r="J15" i="6"/>
  <c r="I15" i="6"/>
  <c r="H15" i="6"/>
  <c r="G15" i="6"/>
  <c r="F15" i="6"/>
  <c r="E15" i="6"/>
  <c r="D15" i="6"/>
  <c r="C15" i="6"/>
  <c r="A15" i="6"/>
  <c r="N14" i="6"/>
  <c r="M14" i="6"/>
  <c r="L14" i="6"/>
  <c r="K14" i="6"/>
  <c r="J14" i="6"/>
  <c r="I14" i="6"/>
  <c r="H14" i="6"/>
  <c r="G14" i="6"/>
  <c r="F14" i="6"/>
  <c r="E14" i="6"/>
  <c r="D14" i="6"/>
  <c r="C14" i="6"/>
  <c r="A14" i="6"/>
  <c r="N13" i="6"/>
  <c r="M13" i="6"/>
  <c r="L13" i="6"/>
  <c r="K13" i="6"/>
  <c r="J13" i="6"/>
  <c r="I13" i="6"/>
  <c r="H13" i="6"/>
  <c r="G13" i="6"/>
  <c r="F13" i="6"/>
  <c r="E13" i="6"/>
  <c r="D13" i="6"/>
  <c r="C13" i="6"/>
  <c r="A13" i="6"/>
  <c r="N12" i="6"/>
  <c r="M12" i="6"/>
  <c r="L12" i="6"/>
  <c r="K12" i="6"/>
  <c r="J12" i="6"/>
  <c r="I12" i="6"/>
  <c r="H12" i="6"/>
  <c r="G12" i="6"/>
  <c r="F12" i="6"/>
  <c r="E12" i="6"/>
  <c r="D12" i="6"/>
  <c r="C12" i="6"/>
  <c r="A12" i="6"/>
  <c r="N11" i="6"/>
  <c r="M11" i="6"/>
  <c r="L11" i="6"/>
  <c r="K11" i="6"/>
  <c r="J11" i="6"/>
  <c r="I11" i="6"/>
  <c r="H11" i="6"/>
  <c r="G11" i="6"/>
  <c r="F11" i="6"/>
  <c r="E11" i="6"/>
  <c r="D11" i="6"/>
  <c r="C11" i="6"/>
  <c r="A11" i="6"/>
  <c r="N10" i="6"/>
  <c r="M10" i="6"/>
  <c r="L10" i="6"/>
  <c r="K10" i="6"/>
  <c r="J10" i="6"/>
  <c r="I10" i="6"/>
  <c r="H10" i="6"/>
  <c r="G10" i="6"/>
  <c r="F10" i="6"/>
  <c r="E10" i="6"/>
  <c r="D10" i="6"/>
  <c r="C10" i="6"/>
  <c r="A10" i="6"/>
  <c r="B4" i="6"/>
  <c r="M1" i="6"/>
  <c r="N111" i="6"/>
  <c r="M111" i="6"/>
  <c r="L111" i="6"/>
  <c r="K111" i="6"/>
  <c r="J111" i="6"/>
  <c r="I111" i="6"/>
  <c r="H111" i="6"/>
  <c r="G111" i="6"/>
  <c r="F111" i="6"/>
  <c r="E111" i="6"/>
  <c r="D111" i="6"/>
  <c r="C111" i="6"/>
  <c r="N109" i="6"/>
  <c r="M109" i="6"/>
  <c r="L109" i="6"/>
  <c r="K109" i="6"/>
  <c r="J109" i="6"/>
  <c r="I109" i="6"/>
  <c r="H109" i="6"/>
  <c r="G109" i="6"/>
  <c r="F109" i="6"/>
  <c r="E109" i="6"/>
  <c r="D109" i="6"/>
  <c r="C109" i="6"/>
  <c r="A109" i="6"/>
  <c r="N108" i="6"/>
  <c r="M108" i="6"/>
  <c r="L108" i="6"/>
  <c r="K108" i="6"/>
  <c r="J108" i="6"/>
  <c r="I108" i="6"/>
  <c r="H108" i="6"/>
  <c r="G108" i="6"/>
  <c r="F108" i="6"/>
  <c r="E108" i="6"/>
  <c r="D108" i="6"/>
  <c r="C108" i="6"/>
  <c r="A108" i="6"/>
  <c r="N107" i="6"/>
  <c r="M107" i="6"/>
  <c r="L107" i="6"/>
  <c r="K107" i="6"/>
  <c r="J107" i="6"/>
  <c r="I107" i="6"/>
  <c r="H107" i="6"/>
  <c r="G107" i="6"/>
  <c r="F107" i="6"/>
  <c r="E107" i="6"/>
  <c r="D107" i="6"/>
  <c r="C107" i="6"/>
  <c r="A107" i="6"/>
  <c r="N106" i="6"/>
  <c r="M106" i="6"/>
  <c r="L106" i="6"/>
  <c r="K106" i="6"/>
  <c r="J106" i="6"/>
  <c r="I106" i="6"/>
  <c r="H106" i="6"/>
  <c r="G106" i="6"/>
  <c r="F106" i="6"/>
  <c r="E106" i="6"/>
  <c r="D106" i="6"/>
  <c r="C106" i="6"/>
  <c r="A106" i="6"/>
  <c r="N105" i="6"/>
  <c r="M105" i="6"/>
  <c r="L105" i="6"/>
  <c r="K105" i="6"/>
  <c r="J105" i="6"/>
  <c r="I105" i="6"/>
  <c r="H105" i="6"/>
  <c r="G105" i="6"/>
  <c r="F105" i="6"/>
  <c r="E105" i="6"/>
  <c r="D105" i="6"/>
  <c r="C105" i="6"/>
  <c r="A105" i="6"/>
  <c r="N104" i="6"/>
  <c r="M104" i="6"/>
  <c r="L104" i="6"/>
  <c r="K104" i="6"/>
  <c r="J104" i="6"/>
  <c r="I104" i="6"/>
  <c r="H104" i="6"/>
  <c r="G104" i="6"/>
  <c r="F104" i="6"/>
  <c r="E104" i="6"/>
  <c r="D104" i="6"/>
  <c r="C104" i="6"/>
  <c r="A104" i="6"/>
  <c r="N103" i="6"/>
  <c r="M103" i="6"/>
  <c r="L103" i="6"/>
  <c r="K103" i="6"/>
  <c r="J103" i="6"/>
  <c r="I103" i="6"/>
  <c r="H103" i="6"/>
  <c r="G103" i="6"/>
  <c r="F103" i="6"/>
  <c r="E103" i="6"/>
  <c r="D103" i="6"/>
  <c r="C103" i="6"/>
  <c r="A103" i="6"/>
  <c r="N102" i="6"/>
  <c r="M102" i="6"/>
  <c r="L102" i="6"/>
  <c r="K102" i="6"/>
  <c r="J102" i="6"/>
  <c r="I102" i="6"/>
  <c r="H102" i="6"/>
  <c r="G102" i="6"/>
  <c r="F102" i="6"/>
  <c r="E102" i="6"/>
  <c r="D102" i="6"/>
  <c r="C102" i="6"/>
  <c r="A102" i="6"/>
  <c r="N101" i="6"/>
  <c r="M101" i="6"/>
  <c r="L101" i="6"/>
  <c r="K101" i="6"/>
  <c r="J101" i="6"/>
  <c r="I101" i="6"/>
  <c r="H101" i="6"/>
  <c r="G101" i="6"/>
  <c r="F101" i="6"/>
  <c r="E101" i="6"/>
  <c r="D101" i="6"/>
  <c r="C101" i="6"/>
  <c r="A101" i="6"/>
  <c r="N100" i="6"/>
  <c r="M100" i="6"/>
  <c r="L100" i="6"/>
  <c r="K100" i="6"/>
  <c r="J100" i="6"/>
  <c r="I100" i="6"/>
  <c r="H100" i="6"/>
  <c r="G100" i="6"/>
  <c r="F100" i="6"/>
  <c r="E100" i="6"/>
  <c r="D100" i="6"/>
  <c r="C100" i="6"/>
  <c r="A100" i="6"/>
  <c r="N99" i="6"/>
  <c r="M99" i="6"/>
  <c r="L99" i="6"/>
  <c r="K99" i="6"/>
  <c r="J99" i="6"/>
  <c r="I99" i="6"/>
  <c r="H99" i="6"/>
  <c r="G99" i="6"/>
  <c r="F99" i="6"/>
  <c r="E99" i="6"/>
  <c r="D99" i="6"/>
  <c r="C99" i="6"/>
  <c r="A99" i="6"/>
  <c r="N98" i="6"/>
  <c r="M98" i="6"/>
  <c r="L98" i="6"/>
  <c r="K98" i="6"/>
  <c r="J98" i="6"/>
  <c r="I98" i="6"/>
  <c r="H98" i="6"/>
  <c r="G98" i="6"/>
  <c r="F98" i="6"/>
  <c r="E98" i="6"/>
  <c r="D98" i="6"/>
  <c r="C98" i="6"/>
  <c r="A98" i="6"/>
  <c r="N97" i="6"/>
  <c r="M97" i="6"/>
  <c r="L97" i="6"/>
  <c r="K97" i="6"/>
  <c r="J97" i="6"/>
  <c r="I97" i="6"/>
  <c r="H97" i="6"/>
  <c r="G97" i="6"/>
  <c r="F97" i="6"/>
  <c r="E97" i="6"/>
  <c r="D97" i="6"/>
  <c r="C97" i="6"/>
  <c r="A97" i="6"/>
  <c r="N96" i="6"/>
  <c r="M96" i="6"/>
  <c r="L96" i="6"/>
  <c r="K96" i="6"/>
  <c r="J96" i="6"/>
  <c r="I96" i="6"/>
  <c r="H96" i="6"/>
  <c r="G96" i="6"/>
  <c r="F96" i="6"/>
  <c r="E96" i="6"/>
  <c r="D96" i="6"/>
  <c r="C96" i="6"/>
  <c r="A96" i="6"/>
  <c r="N95" i="6"/>
  <c r="M95" i="6"/>
  <c r="L95" i="6"/>
  <c r="K95" i="6"/>
  <c r="J95" i="6"/>
  <c r="I95" i="6"/>
  <c r="H95" i="6"/>
  <c r="G95" i="6"/>
  <c r="F95" i="6"/>
  <c r="E95" i="6"/>
  <c r="D95" i="6"/>
  <c r="C95" i="6"/>
  <c r="A95" i="6"/>
  <c r="N94" i="6"/>
  <c r="M94" i="6"/>
  <c r="L94" i="6"/>
  <c r="K94" i="6"/>
  <c r="J94" i="6"/>
  <c r="I94" i="6"/>
  <c r="H94" i="6"/>
  <c r="G94" i="6"/>
  <c r="F94" i="6"/>
  <c r="E94" i="6"/>
  <c r="D94" i="6"/>
  <c r="C94" i="6"/>
  <c r="A94" i="6"/>
  <c r="N93" i="6"/>
  <c r="M93" i="6"/>
  <c r="L93" i="6"/>
  <c r="K93" i="6"/>
  <c r="J93" i="6"/>
  <c r="I93" i="6"/>
  <c r="H93" i="6"/>
  <c r="G93" i="6"/>
  <c r="F93" i="6"/>
  <c r="E93" i="6"/>
  <c r="D93" i="6"/>
  <c r="C93" i="6"/>
  <c r="A93" i="6"/>
  <c r="N92" i="6"/>
  <c r="M92" i="6"/>
  <c r="L92" i="6"/>
  <c r="K92" i="6"/>
  <c r="J92" i="6"/>
  <c r="I92" i="6"/>
  <c r="H92" i="6"/>
  <c r="G92" i="6"/>
  <c r="F92" i="6"/>
  <c r="E92" i="6"/>
  <c r="D92" i="6"/>
  <c r="C92" i="6"/>
  <c r="A92" i="6"/>
  <c r="N91" i="6"/>
  <c r="M91" i="6"/>
  <c r="L91" i="6"/>
  <c r="K91" i="6"/>
  <c r="J91" i="6"/>
  <c r="I91" i="6"/>
  <c r="H91" i="6"/>
  <c r="G91" i="6"/>
  <c r="F91" i="6"/>
  <c r="E91" i="6"/>
  <c r="D91" i="6"/>
  <c r="C91" i="6"/>
  <c r="A91" i="6"/>
  <c r="N90" i="6"/>
  <c r="M90" i="6"/>
  <c r="L90" i="6"/>
  <c r="K90" i="6"/>
  <c r="J90" i="6"/>
  <c r="I90" i="6"/>
  <c r="H90" i="6"/>
  <c r="G90" i="6"/>
  <c r="F90" i="6"/>
  <c r="E90" i="6"/>
  <c r="D90" i="6"/>
  <c r="C90" i="6"/>
  <c r="A90" i="6"/>
  <c r="N89" i="6"/>
  <c r="M89" i="6"/>
  <c r="L89" i="6"/>
  <c r="K89" i="6"/>
  <c r="J89" i="6"/>
  <c r="I89" i="6"/>
  <c r="H89" i="6"/>
  <c r="G89" i="6"/>
  <c r="F89" i="6"/>
  <c r="E89" i="6"/>
  <c r="D89" i="6"/>
  <c r="C89" i="6"/>
  <c r="A89" i="6"/>
  <c r="N88" i="6"/>
  <c r="M88" i="6"/>
  <c r="L88" i="6"/>
  <c r="K88" i="6"/>
  <c r="J88" i="6"/>
  <c r="I88" i="6"/>
  <c r="H88" i="6"/>
  <c r="G88" i="6"/>
  <c r="F88" i="6"/>
  <c r="E88" i="6"/>
  <c r="D88" i="6"/>
  <c r="C88" i="6"/>
  <c r="A88" i="6"/>
  <c r="N87" i="6"/>
  <c r="M87" i="6"/>
  <c r="L87" i="6"/>
  <c r="K87" i="6"/>
  <c r="J87" i="6"/>
  <c r="I87" i="6"/>
  <c r="H87" i="6"/>
  <c r="G87" i="6"/>
  <c r="F87" i="6"/>
  <c r="E87" i="6"/>
  <c r="D87" i="6"/>
  <c r="C87" i="6"/>
  <c r="A87" i="6"/>
  <c r="N86" i="6"/>
  <c r="M86" i="6"/>
  <c r="L86" i="6"/>
  <c r="K86" i="6"/>
  <c r="J86" i="6"/>
  <c r="I86" i="6"/>
  <c r="H86" i="6"/>
  <c r="G86" i="6"/>
  <c r="F86" i="6"/>
  <c r="E86" i="6"/>
  <c r="D86" i="6"/>
  <c r="C86" i="6"/>
  <c r="A86" i="6"/>
  <c r="N85" i="6"/>
  <c r="M85" i="6"/>
  <c r="L85" i="6"/>
  <c r="K85" i="6"/>
  <c r="J85" i="6"/>
  <c r="I85" i="6"/>
  <c r="H85" i="6"/>
  <c r="G85" i="6"/>
  <c r="F85" i="6"/>
  <c r="E85" i="6"/>
  <c r="D85" i="6"/>
  <c r="C85" i="6"/>
  <c r="A85" i="6"/>
  <c r="N84" i="6"/>
  <c r="M84" i="6"/>
  <c r="L84" i="6"/>
  <c r="K84" i="6"/>
  <c r="J84" i="6"/>
  <c r="I84" i="6"/>
  <c r="H84" i="6"/>
  <c r="G84" i="6"/>
  <c r="F84" i="6"/>
  <c r="E84" i="6"/>
  <c r="D84" i="6"/>
  <c r="C84" i="6"/>
  <c r="A84" i="6"/>
  <c r="N83" i="6"/>
  <c r="M83" i="6"/>
  <c r="L83" i="6"/>
  <c r="K83" i="6"/>
  <c r="J83" i="6"/>
  <c r="I83" i="6"/>
  <c r="H83" i="6"/>
  <c r="G83" i="6"/>
  <c r="F83" i="6"/>
  <c r="E83" i="6"/>
  <c r="D83" i="6"/>
  <c r="C83" i="6"/>
  <c r="A83" i="6"/>
  <c r="N82" i="6"/>
  <c r="M82" i="6"/>
  <c r="L82" i="6"/>
  <c r="K82" i="6"/>
  <c r="J82" i="6"/>
  <c r="I82" i="6"/>
  <c r="H82" i="6"/>
  <c r="G82" i="6"/>
  <c r="F82" i="6"/>
  <c r="E82" i="6"/>
  <c r="D82" i="6"/>
  <c r="C82" i="6"/>
  <c r="A82" i="6"/>
  <c r="N81" i="6"/>
  <c r="M81" i="6"/>
  <c r="L81" i="6"/>
  <c r="K81" i="6"/>
  <c r="J81" i="6"/>
  <c r="I81" i="6"/>
  <c r="H81" i="6"/>
  <c r="G81" i="6"/>
  <c r="F81" i="6"/>
  <c r="E81" i="6"/>
  <c r="D81" i="6"/>
  <c r="C81" i="6"/>
  <c r="A81" i="6"/>
  <c r="N80" i="6"/>
  <c r="M80" i="6"/>
  <c r="L80" i="6"/>
  <c r="K80" i="6"/>
  <c r="J80" i="6"/>
  <c r="I80" i="6"/>
  <c r="H80" i="6"/>
  <c r="G80" i="6"/>
  <c r="F80" i="6"/>
  <c r="E80" i="6"/>
  <c r="D80" i="6"/>
  <c r="C80" i="6"/>
  <c r="A80" i="6"/>
  <c r="N79" i="6"/>
  <c r="M79" i="6"/>
  <c r="L79" i="6"/>
  <c r="K79" i="6"/>
  <c r="J79" i="6"/>
  <c r="I79" i="6"/>
  <c r="H79" i="6"/>
  <c r="G79" i="6"/>
  <c r="F79" i="6"/>
  <c r="E79" i="6"/>
  <c r="D79" i="6"/>
  <c r="C79" i="6"/>
  <c r="A79" i="6"/>
  <c r="N78" i="6"/>
  <c r="M78" i="6"/>
  <c r="L78" i="6"/>
  <c r="K78" i="6"/>
  <c r="J78" i="6"/>
  <c r="I78" i="6"/>
  <c r="H78" i="6"/>
  <c r="G78" i="6"/>
  <c r="F78" i="6"/>
  <c r="E78" i="6"/>
  <c r="D78" i="6"/>
  <c r="C78" i="6"/>
  <c r="A78" i="6"/>
  <c r="N77" i="6"/>
  <c r="M77" i="6"/>
  <c r="L77" i="6"/>
  <c r="K77" i="6"/>
  <c r="J77" i="6"/>
  <c r="I77" i="6"/>
  <c r="H77" i="6"/>
  <c r="G77" i="6"/>
  <c r="F77" i="6"/>
  <c r="E77" i="6"/>
  <c r="D77" i="6"/>
  <c r="C77" i="6"/>
  <c r="A77" i="6"/>
  <c r="N76" i="6"/>
  <c r="M76" i="6"/>
  <c r="L76" i="6"/>
  <c r="K76" i="6"/>
  <c r="J76" i="6"/>
  <c r="I76" i="6"/>
  <c r="H76" i="6"/>
  <c r="G76" i="6"/>
  <c r="F76" i="6"/>
  <c r="E76" i="6"/>
  <c r="D76" i="6"/>
  <c r="C76" i="6"/>
  <c r="A76" i="6"/>
  <c r="N75" i="6"/>
  <c r="M75" i="6"/>
  <c r="L75" i="6"/>
  <c r="K75" i="6"/>
  <c r="J75" i="6"/>
  <c r="I75" i="6"/>
  <c r="H75" i="6"/>
  <c r="G75" i="6"/>
  <c r="F75" i="6"/>
  <c r="E75" i="6"/>
  <c r="D75" i="6"/>
  <c r="C75" i="6"/>
  <c r="A75" i="6"/>
  <c r="N74" i="6"/>
  <c r="M74" i="6"/>
  <c r="L74" i="6"/>
  <c r="K74" i="6"/>
  <c r="J74" i="6"/>
  <c r="I74" i="6"/>
  <c r="H74" i="6"/>
  <c r="G74" i="6"/>
  <c r="F74" i="6"/>
  <c r="E74" i="6"/>
  <c r="D74" i="6"/>
  <c r="C74" i="6"/>
  <c r="A74" i="6"/>
  <c r="N73" i="6"/>
  <c r="M73" i="6"/>
  <c r="L73" i="6"/>
  <c r="K73" i="6"/>
  <c r="J73" i="6"/>
  <c r="I73" i="6"/>
  <c r="H73" i="6"/>
  <c r="G73" i="6"/>
  <c r="F73" i="6"/>
  <c r="E73" i="6"/>
  <c r="D73" i="6"/>
  <c r="C73" i="6"/>
  <c r="A73" i="6"/>
  <c r="N72" i="6"/>
  <c r="M72" i="6"/>
  <c r="L72" i="6"/>
  <c r="K72" i="6"/>
  <c r="J72" i="6"/>
  <c r="I72" i="6"/>
  <c r="H72" i="6"/>
  <c r="G72" i="6"/>
  <c r="F72" i="6"/>
  <c r="E72" i="6"/>
  <c r="D72" i="6"/>
  <c r="C72" i="6"/>
  <c r="A72" i="6"/>
  <c r="N71" i="6"/>
  <c r="M71" i="6"/>
  <c r="L71" i="6"/>
  <c r="K71" i="6"/>
  <c r="J71" i="6"/>
  <c r="I71" i="6"/>
  <c r="H71" i="6"/>
  <c r="G71" i="6"/>
  <c r="F71" i="6"/>
  <c r="E71" i="6"/>
  <c r="D71" i="6"/>
  <c r="C71" i="6"/>
  <c r="A71" i="6"/>
  <c r="N70" i="6"/>
  <c r="M70" i="6"/>
  <c r="L70" i="6"/>
  <c r="K70" i="6"/>
  <c r="J70" i="6"/>
  <c r="I70" i="6"/>
  <c r="H70" i="6"/>
  <c r="G70" i="6"/>
  <c r="F70" i="6"/>
  <c r="E70" i="6"/>
  <c r="D70" i="6"/>
  <c r="C70" i="6"/>
  <c r="A70" i="6"/>
  <c r="N69" i="6"/>
  <c r="M69" i="6"/>
  <c r="L69" i="6"/>
  <c r="K69" i="6"/>
  <c r="J69" i="6"/>
  <c r="I69" i="6"/>
  <c r="H69" i="6"/>
  <c r="G69" i="6"/>
  <c r="F69" i="6"/>
  <c r="E69" i="6"/>
  <c r="D69" i="6"/>
  <c r="C69" i="6"/>
  <c r="A69" i="6"/>
  <c r="N68" i="6"/>
  <c r="M68" i="6"/>
  <c r="L68" i="6"/>
  <c r="K68" i="6"/>
  <c r="J68" i="6"/>
  <c r="I68" i="6"/>
  <c r="H68" i="6"/>
  <c r="G68" i="6"/>
  <c r="F68" i="6"/>
  <c r="E68" i="6"/>
  <c r="D68" i="6"/>
  <c r="C68" i="6"/>
  <c r="A68" i="6"/>
  <c r="N67" i="6"/>
  <c r="M67" i="6"/>
  <c r="L67" i="6"/>
  <c r="K67" i="6"/>
  <c r="J67" i="6"/>
  <c r="I67" i="6"/>
  <c r="H67" i="6"/>
  <c r="G67" i="6"/>
  <c r="F67" i="6"/>
  <c r="E67" i="6"/>
  <c r="D67" i="6"/>
  <c r="C67" i="6"/>
  <c r="A67" i="6"/>
  <c r="B61" i="6"/>
  <c r="M58" i="6"/>
  <c r="N54" i="6"/>
  <c r="M54" i="6"/>
  <c r="L54" i="6"/>
  <c r="K54" i="6"/>
  <c r="J54" i="6"/>
  <c r="I54" i="6"/>
  <c r="H54" i="6"/>
  <c r="G54" i="6"/>
  <c r="F54" i="6"/>
  <c r="E54" i="6"/>
  <c r="D54" i="6"/>
  <c r="C54" i="6"/>
  <c r="N52" i="6"/>
  <c r="M52" i="6"/>
  <c r="L52" i="6"/>
  <c r="K52" i="6"/>
  <c r="J52" i="6"/>
  <c r="I52" i="6"/>
  <c r="H52" i="6"/>
  <c r="G52" i="6"/>
  <c r="F52" i="6"/>
  <c r="E52" i="6"/>
  <c r="D52" i="6"/>
  <c r="C52" i="6"/>
  <c r="A52" i="6"/>
  <c r="N51" i="6"/>
  <c r="M51" i="6"/>
  <c r="L51" i="6"/>
  <c r="K51" i="6"/>
  <c r="J51" i="6"/>
  <c r="I51" i="6"/>
  <c r="H51" i="6"/>
  <c r="G51" i="6"/>
  <c r="F51" i="6"/>
  <c r="E51" i="6"/>
  <c r="D51" i="6"/>
  <c r="C51" i="6"/>
  <c r="A51" i="6"/>
  <c r="N50" i="6"/>
  <c r="M50" i="6"/>
  <c r="L50" i="6"/>
  <c r="K50" i="6"/>
  <c r="J50" i="6"/>
  <c r="I50" i="6"/>
  <c r="H50" i="6"/>
  <c r="G50" i="6"/>
  <c r="F50" i="6"/>
  <c r="E50" i="6"/>
  <c r="D50" i="6"/>
  <c r="C50" i="6"/>
  <c r="A50" i="6"/>
  <c r="N49" i="6"/>
  <c r="M49" i="6"/>
  <c r="L49" i="6"/>
  <c r="K49" i="6"/>
  <c r="J49" i="6"/>
  <c r="I49" i="6"/>
  <c r="H49" i="6"/>
  <c r="G49" i="6"/>
  <c r="F49" i="6"/>
  <c r="E49" i="6"/>
  <c r="D49" i="6"/>
  <c r="C49" i="6"/>
  <c r="A49" i="6"/>
  <c r="N48" i="6"/>
  <c r="M48" i="6"/>
  <c r="L48" i="6"/>
  <c r="K48" i="6"/>
  <c r="J48" i="6"/>
  <c r="I48" i="6"/>
  <c r="H48" i="6"/>
  <c r="G48" i="6"/>
  <c r="F48" i="6"/>
  <c r="E48" i="6"/>
  <c r="D48" i="6"/>
  <c r="C48" i="6"/>
  <c r="A48" i="6"/>
  <c r="N47" i="6"/>
  <c r="M47" i="6"/>
  <c r="L47" i="6"/>
  <c r="K47" i="6"/>
  <c r="J47" i="6"/>
  <c r="I47" i="6"/>
  <c r="H47" i="6"/>
  <c r="G47" i="6"/>
  <c r="F47" i="6"/>
  <c r="E47" i="6"/>
  <c r="D47" i="6"/>
  <c r="C47" i="6"/>
  <c r="A47" i="6"/>
  <c r="N46" i="6"/>
  <c r="M46" i="6"/>
  <c r="L46" i="6"/>
  <c r="K46" i="6"/>
  <c r="J46" i="6"/>
  <c r="I46" i="6"/>
  <c r="H46" i="6"/>
  <c r="G46" i="6"/>
  <c r="F46" i="6"/>
  <c r="E46" i="6"/>
  <c r="D46" i="6"/>
  <c r="C46" i="6"/>
  <c r="A46" i="6"/>
  <c r="N45" i="6"/>
  <c r="M45" i="6"/>
  <c r="L45" i="6"/>
  <c r="K45" i="6"/>
  <c r="J45" i="6"/>
  <c r="I45" i="6"/>
  <c r="H45" i="6"/>
  <c r="G45" i="6"/>
  <c r="F45" i="6"/>
  <c r="E45" i="6"/>
  <c r="D45" i="6"/>
  <c r="B3" i="6"/>
  <c r="B60" i="6"/>
</calcChain>
</file>

<file path=xl/sharedStrings.xml><?xml version="1.0" encoding="utf-8"?>
<sst xmlns="http://schemas.openxmlformats.org/spreadsheetml/2006/main" count="244" uniqueCount="126">
  <si>
    <t>投　票　者　数　内　訳</t>
  </si>
  <si>
    <t>（ 選 挙 区 別 ）</t>
  </si>
  <si>
    <t>市区町村名</t>
  </si>
  <si>
    <t>（ア)
当 日 投 票 者 数</t>
  </si>
  <si>
    <t>（イ)
期 日 前 投 票 者 数</t>
  </si>
  <si>
    <t>（ウ)
不 在 者 投 票 者 数</t>
  </si>
  <si>
    <t>　
投　票　者　数　計</t>
  </si>
  <si>
    <t>男</t>
  </si>
  <si>
    <t>女</t>
  </si>
  <si>
    <t>計</t>
  </si>
  <si>
    <t>県        計</t>
  </si>
  <si>
    <t>執行日</t>
  </si>
  <si>
    <t>第31号の3様式</t>
    <phoneticPr fontId="1"/>
  </si>
  <si>
    <t>福　岡　県</t>
  </si>
  <si>
    <t>頁番号</t>
  </si>
  <si>
    <t>行番号</t>
  </si>
  <si>
    <t>当日投票者男</t>
  </si>
  <si>
    <t>当日投票者女</t>
  </si>
  <si>
    <t>当日投票者計</t>
  </si>
  <si>
    <t>期日前投票者男</t>
  </si>
  <si>
    <t>期日前投票者女</t>
  </si>
  <si>
    <t>期日前投票者計</t>
  </si>
  <si>
    <t>不在者投票者男</t>
  </si>
  <si>
    <t>不在者投票者女</t>
  </si>
  <si>
    <t>不在者投票者計</t>
  </si>
  <si>
    <t>投票者数計男</t>
  </si>
  <si>
    <t>投票者数計女</t>
  </si>
  <si>
    <t>投票者数計計</t>
  </si>
  <si>
    <t>県計当日男</t>
  </si>
  <si>
    <t>県計当日女</t>
  </si>
  <si>
    <t>県計当日計</t>
  </si>
  <si>
    <t>県計期日前男</t>
  </si>
  <si>
    <t>県計期日前女</t>
  </si>
  <si>
    <t>県計期日前計</t>
  </si>
  <si>
    <t>県計不在者男</t>
  </si>
  <si>
    <t>県計不在者女</t>
  </si>
  <si>
    <t>県計不在者計</t>
  </si>
  <si>
    <t>県計投票者男</t>
  </si>
  <si>
    <t>県計投票者女</t>
  </si>
  <si>
    <t>県計投票者計</t>
  </si>
  <si>
    <t>選挙名</t>
  </si>
  <si>
    <t>　門司区</t>
  </si>
  <si>
    <t>福岡県議会議員一般選挙</t>
  </si>
  <si>
    <t>　小倉北区</t>
  </si>
  <si>
    <t>　小倉南区</t>
  </si>
  <si>
    <t>　若松区</t>
  </si>
  <si>
    <t>　八幡東区</t>
  </si>
  <si>
    <t>　八幡西区</t>
  </si>
  <si>
    <t>　戸畑区</t>
  </si>
  <si>
    <t>　東区</t>
  </si>
  <si>
    <t>　博多区</t>
  </si>
  <si>
    <t>　中央区</t>
  </si>
  <si>
    <t>　南区</t>
  </si>
  <si>
    <t>　城南区</t>
  </si>
  <si>
    <t>　早良区</t>
  </si>
  <si>
    <t>　西区</t>
  </si>
  <si>
    <t>★大牟田市</t>
  </si>
  <si>
    <t>　久留米市</t>
  </si>
  <si>
    <t>　うきは市</t>
  </si>
  <si>
    <t>＊久留米市・うきは市計</t>
  </si>
  <si>
    <t>　直方市</t>
  </si>
  <si>
    <t>★飯塚市</t>
  </si>
  <si>
    <t>★桂川町</t>
  </si>
  <si>
    <t>＊飯塚市・嘉穂郡計</t>
  </si>
  <si>
    <t>★田川市</t>
  </si>
  <si>
    <t>　柳川市</t>
  </si>
  <si>
    <t>　八女市</t>
  </si>
  <si>
    <t>　広川町</t>
  </si>
  <si>
    <t>＊八女市・八女郡計</t>
  </si>
  <si>
    <t>　筑後市</t>
  </si>
  <si>
    <t>★大川市</t>
  </si>
  <si>
    <t>★大木町</t>
  </si>
  <si>
    <t>＊大川市・三潴郡計</t>
  </si>
  <si>
    <t>　行橋市</t>
  </si>
  <si>
    <t>　中間市</t>
  </si>
  <si>
    <t>　小郡市</t>
  </si>
  <si>
    <t>　大刀洗町</t>
  </si>
  <si>
    <t>＊小郡市・三井郡計</t>
  </si>
  <si>
    <t>　筑紫野市</t>
  </si>
  <si>
    <t>　春日市</t>
  </si>
  <si>
    <t>★大野城市</t>
  </si>
  <si>
    <t>　宗像市</t>
  </si>
  <si>
    <t>　太宰府市</t>
  </si>
  <si>
    <t>　古賀市</t>
  </si>
  <si>
    <t>★福津市</t>
  </si>
  <si>
    <t>★宮若市</t>
  </si>
  <si>
    <t>★小竹町</t>
  </si>
  <si>
    <t>★鞍手町</t>
  </si>
  <si>
    <t>＊宮若市・鞍手郡計</t>
  </si>
  <si>
    <t>★嘉麻市</t>
  </si>
  <si>
    <t>★朝倉市</t>
  </si>
  <si>
    <t>★筑前町</t>
  </si>
  <si>
    <t>★東峰村</t>
  </si>
  <si>
    <t>＊朝倉市・朝倉郡計</t>
  </si>
  <si>
    <t>★みやま市</t>
  </si>
  <si>
    <t>　糸島市</t>
  </si>
  <si>
    <t>★那珂川市</t>
  </si>
  <si>
    <t>★宇美町</t>
  </si>
  <si>
    <t>★篠栗町</t>
  </si>
  <si>
    <t>★志免町</t>
  </si>
  <si>
    <t>★須恵町</t>
  </si>
  <si>
    <t>★新宮町</t>
  </si>
  <si>
    <t>★久山町</t>
  </si>
  <si>
    <t>★粕屋町</t>
  </si>
  <si>
    <t>＊糟屋郡    計</t>
  </si>
  <si>
    <t>　芦屋町</t>
  </si>
  <si>
    <t>　水巻町</t>
  </si>
  <si>
    <t>　岡垣町</t>
  </si>
  <si>
    <t>　遠賀町</t>
  </si>
  <si>
    <t>＊遠賀郡    計</t>
  </si>
  <si>
    <t>★香春町</t>
  </si>
  <si>
    <t>★添田町</t>
  </si>
  <si>
    <t>★糸田町</t>
  </si>
  <si>
    <t>★川崎町</t>
  </si>
  <si>
    <t>★大任町</t>
  </si>
  <si>
    <t>★赤村</t>
  </si>
  <si>
    <t>★福智町</t>
  </si>
  <si>
    <t>＊田川郡    計</t>
  </si>
  <si>
    <t>　苅田町</t>
  </si>
  <si>
    <t>　みやこ町</t>
  </si>
  <si>
    <t>＊京都郡    計</t>
  </si>
  <si>
    <t>★吉富町</t>
  </si>
  <si>
    <t>★上毛町</t>
  </si>
  <si>
    <t>★築上町</t>
  </si>
  <si>
    <t>★豊前市</t>
  </si>
  <si>
    <t>＊築上郡・豊前市計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</si>
</sst>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;[Red]\-#,##0\ "/>
    <numFmt numFmtId="177" formatCode="[$-411]ggg\ e\ &quot;年&quot;\ m\ &quot;月&quot;\ d\ &quot;日　執行&quot;"/>
    <numFmt numFmtId="178" formatCode="[$-411]&quot;今回&quot;\ ggg\ e\ &quot;年&quot;\ m\ &quot;月&quot;\ d\ &quot;日&quot;"/>
  </numFmts>
  <fonts count="11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46">
    <xf numFmtId="0" fontId="0" fillId="0" borderId="0" xfId="0"/>
    <xf numFmtId="0" fontId="2" fillId="0" borderId="0" xfId="1"/>
    <xf numFmtId="14" fontId="2" fillId="0" borderId="0" xfId="1" applyNumberFormat="1"/>
    <xf numFmtId="0" fontId="3" fillId="0" borderId="0" xfId="2" applyFont="1" applyAlignment="1">
      <alignment vertical="center" shrinkToFit="1"/>
    </xf>
    <xf numFmtId="0" fontId="3" fillId="0" borderId="0" xfId="2" applyFont="1" applyAlignment="1">
      <alignment horizontal="left" vertical="center" shrinkToFit="1"/>
    </xf>
    <xf numFmtId="0" fontId="7" fillId="0" borderId="0" xfId="2" applyFont="1" applyAlignment="1">
      <alignment vertical="center"/>
    </xf>
    <xf numFmtId="0" fontId="7" fillId="0" borderId="0" xfId="2" applyFont="1" applyAlignment="1">
      <alignment horizontal="left" vertical="center"/>
    </xf>
    <xf numFmtId="0" fontId="8" fillId="0" borderId="0" xfId="2" applyFont="1" applyAlignment="1">
      <alignment horizontal="center" vertical="center"/>
    </xf>
    <xf numFmtId="0" fontId="8" fillId="0" borderId="0" xfId="2" applyFont="1" applyAlignment="1">
      <alignment horizontal="right" vertical="center"/>
    </xf>
    <xf numFmtId="178" fontId="7" fillId="0" borderId="0" xfId="2" applyNumberFormat="1" applyFont="1" applyAlignment="1">
      <alignment horizontal="left" vertical="center"/>
    </xf>
    <xf numFmtId="0" fontId="4" fillId="0" borderId="0" xfId="2" applyFont="1" applyAlignment="1">
      <alignment vertical="center"/>
    </xf>
    <xf numFmtId="0" fontId="4" fillId="0" borderId="1" xfId="2" applyFont="1" applyBorder="1" applyAlignment="1">
      <alignment horizontal="center" vertical="center" wrapText="1"/>
    </xf>
    <xf numFmtId="0" fontId="4" fillId="0" borderId="1" xfId="2" applyFont="1" applyBorder="1" applyAlignment="1" applyProtection="1">
      <alignment horizontal="center" vertical="center" wrapText="1"/>
      <protection hidden="1"/>
    </xf>
    <xf numFmtId="176" fontId="5" fillId="0" borderId="1" xfId="2" applyNumberFormat="1" applyFont="1" applyBorder="1" applyAlignment="1">
      <alignment horizontal="right" vertical="center"/>
    </xf>
    <xf numFmtId="0" fontId="5" fillId="0" borderId="0" xfId="2" applyFont="1" applyAlignment="1">
      <alignment vertical="center"/>
    </xf>
    <xf numFmtId="176" fontId="5" fillId="0" borderId="0" xfId="2" applyNumberFormat="1" applyFont="1" applyAlignment="1">
      <alignment horizontal="center" vertical="center"/>
    </xf>
    <xf numFmtId="176" fontId="5" fillId="0" borderId="0" xfId="2" applyNumberFormat="1" applyFont="1" applyAlignment="1">
      <alignment horizontal="left" vertical="center"/>
    </xf>
    <xf numFmtId="176" fontId="5" fillId="0" borderId="2" xfId="2" applyNumberFormat="1" applyFont="1" applyBorder="1" applyAlignment="1">
      <alignment horizontal="right" vertical="center"/>
    </xf>
    <xf numFmtId="176" fontId="5" fillId="0" borderId="2" xfId="2" applyNumberFormat="1" applyFont="1" applyBorder="1" applyAlignment="1">
      <alignment horizontal="left" vertical="center"/>
    </xf>
    <xf numFmtId="176" fontId="5" fillId="0" borderId="0" xfId="2" applyNumberFormat="1" applyFont="1" applyAlignment="1">
      <alignment vertical="center"/>
    </xf>
    <xf numFmtId="176" fontId="5" fillId="0" borderId="2" xfId="2" applyNumberFormat="1" applyFont="1" applyBorder="1" applyAlignment="1">
      <alignment vertical="center"/>
    </xf>
    <xf numFmtId="0" fontId="9" fillId="0" borderId="0" xfId="2" applyFont="1" applyAlignment="1">
      <alignment horizontal="center" vertical="center"/>
    </xf>
    <xf numFmtId="0" fontId="7" fillId="0" borderId="0" xfId="2" applyFont="1" applyAlignment="1">
      <alignment horizontal="center" vertical="center"/>
    </xf>
    <xf numFmtId="178" fontId="9" fillId="0" borderId="0" xfId="2" applyNumberFormat="1" applyFont="1" applyAlignment="1">
      <alignment horizontal="center" vertical="center"/>
    </xf>
    <xf numFmtId="0" fontId="4" fillId="0" borderId="3" xfId="2" applyFont="1" applyBorder="1" applyAlignment="1">
      <alignment horizontal="center" vertical="top" wrapText="1"/>
    </xf>
    <xf numFmtId="0" fontId="4" fillId="0" borderId="9" xfId="2" applyFont="1" applyBorder="1" applyAlignment="1">
      <alignment horizontal="center" vertical="top" wrapText="1"/>
    </xf>
    <xf numFmtId="0" fontId="4" fillId="0" borderId="4" xfId="2" applyFont="1" applyBorder="1" applyAlignment="1">
      <alignment horizontal="center" vertical="top" wrapText="1"/>
    </xf>
    <xf numFmtId="0" fontId="4" fillId="0" borderId="5" xfId="2" applyFont="1" applyBorder="1" applyAlignment="1">
      <alignment horizontal="center" vertical="top" wrapText="1"/>
    </xf>
    <xf numFmtId="0" fontId="4" fillId="0" borderId="0" xfId="2" applyFont="1" applyAlignment="1">
      <alignment horizontal="center" vertical="top" wrapText="1"/>
    </xf>
    <xf numFmtId="0" fontId="4" fillId="0" borderId="6" xfId="2" applyFont="1" applyBorder="1" applyAlignment="1">
      <alignment horizontal="center" vertical="top" wrapText="1"/>
    </xf>
    <xf numFmtId="0" fontId="4" fillId="0" borderId="7" xfId="2" applyFont="1" applyBorder="1" applyAlignment="1">
      <alignment horizontal="center" vertical="top" wrapText="1"/>
    </xf>
    <xf numFmtId="0" fontId="4" fillId="0" borderId="10" xfId="2" applyFont="1" applyBorder="1" applyAlignment="1">
      <alignment horizontal="center" vertical="top" wrapText="1"/>
    </xf>
    <xf numFmtId="0" fontId="4" fillId="0" borderId="8" xfId="2" applyFont="1" applyBorder="1" applyAlignment="1">
      <alignment horizontal="center" vertical="top" wrapText="1"/>
    </xf>
    <xf numFmtId="0" fontId="8" fillId="0" borderId="0" xfId="2" applyFont="1" applyAlignment="1">
      <alignment horizontal="center" vertical="center"/>
    </xf>
    <xf numFmtId="0" fontId="9" fillId="0" borderId="0" xfId="2" applyFont="1" applyAlignment="1">
      <alignment horizontal="center" vertical="center"/>
    </xf>
    <xf numFmtId="0" fontId="5" fillId="0" borderId="1" xfId="2" applyFont="1" applyBorder="1" applyAlignment="1">
      <alignment horizontal="left" vertical="center"/>
    </xf>
    <xf numFmtId="177" fontId="7" fillId="0" borderId="0" xfId="2" applyNumberFormat="1" applyFont="1" applyAlignment="1">
      <alignment horizontal="left" vertical="center"/>
    </xf>
    <xf numFmtId="0" fontId="6" fillId="0" borderId="0" xfId="2" applyFont="1" applyAlignment="1">
      <alignment horizontal="left" vertical="center"/>
    </xf>
    <xf numFmtId="0" fontId="7" fillId="0" borderId="0" xfId="2" applyFont="1" applyAlignment="1">
      <alignment horizontal="left" vertical="center"/>
    </xf>
    <xf numFmtId="0" fontId="5" fillId="0" borderId="2" xfId="2" applyFont="1" applyBorder="1" applyAlignment="1">
      <alignment horizontal="center" vertical="center"/>
    </xf>
    <xf numFmtId="0" fontId="4" fillId="0" borderId="3" xfId="2" applyFont="1" applyBorder="1" applyAlignment="1">
      <alignment horizontal="center" vertical="center"/>
    </xf>
    <xf numFmtId="0" fontId="4" fillId="0" borderId="4" xfId="2" applyFont="1" applyBorder="1" applyAlignment="1">
      <alignment horizontal="center" vertical="center"/>
    </xf>
    <xf numFmtId="0" fontId="4" fillId="0" borderId="5" xfId="2" applyFont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</cellXfs>
  <cellStyles count="3">
    <cellStyle name="標準" xfId="0" builtinId="0"/>
    <cellStyle name="標準_２０号様式" xfId="1" xr:uid="{00000000-0005-0000-0000-000001000000}"/>
    <cellStyle name="標準_test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984;&#25369;&#36895;&#22577;/&#36984;&#25369;&#24115;&#31080;_&#38619;&#22411;/Documents%20and%20Settings/administrator/Local%20Settings/Temporary%20Internet%20Files/Content.IE5/23UNKDCL/&#65298;&#65296;&#21495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第20号様式"/>
      <sheetName val="パラメタシート"/>
      <sheetName val="P_20号様式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11">
    <pageSetUpPr fitToPage="1"/>
  </sheetPr>
  <dimension ref="A1:N112"/>
  <sheetViews>
    <sheetView tabSelected="1" zoomScale="75" workbookViewId="0">
      <selection sqref="A1:C2"/>
    </sheetView>
  </sheetViews>
  <sheetFormatPr defaultColWidth="10.33203125" defaultRowHeight="13.2" x14ac:dyDescent="0.15"/>
  <cols>
    <col min="1" max="2" width="10.6640625" style="3" customWidth="1"/>
    <col min="3" max="5" width="13.33203125" style="3" customWidth="1"/>
    <col min="6" max="6" width="13.33203125" style="4" customWidth="1"/>
    <col min="7" max="9" width="13.33203125" style="3" customWidth="1"/>
    <col min="10" max="10" width="13.33203125" style="4" customWidth="1"/>
    <col min="11" max="14" width="13.33203125" style="3" customWidth="1"/>
    <col min="15" max="16384" width="10.33203125" style="3"/>
  </cols>
  <sheetData>
    <row r="1" spans="1:14" s="5" customFormat="1" ht="15" customHeight="1" x14ac:dyDescent="0.15">
      <c r="A1" s="37" t="s">
        <v>12</v>
      </c>
      <c r="B1" s="37"/>
      <c r="C1" s="37"/>
      <c r="F1" s="6"/>
      <c r="J1" s="6"/>
      <c r="M1" s="22" t="str">
        <f>IF(P_31号3様式!A2=""," ページ", P_31号3様式!A2 &amp; "ページ")</f>
        <v>1ページ</v>
      </c>
      <c r="N1" s="22"/>
    </row>
    <row r="2" spans="1:14" s="5" customFormat="1" ht="15" customHeight="1" x14ac:dyDescent="0.15">
      <c r="A2" s="37"/>
      <c r="B2" s="37"/>
      <c r="C2" s="37"/>
      <c r="G2" s="33" t="s">
        <v>0</v>
      </c>
      <c r="H2" s="33"/>
      <c r="I2" s="33"/>
      <c r="J2" s="7"/>
      <c r="K2" s="7"/>
    </row>
    <row r="3" spans="1:14" s="5" customFormat="1" ht="15" customHeight="1" x14ac:dyDescent="0.15">
      <c r="B3" s="36">
        <f>IF(パラメタシート!B1="","",パラメタシート!B1)</f>
        <v>45025</v>
      </c>
      <c r="C3" s="36"/>
      <c r="D3" s="36"/>
      <c r="E3" s="36"/>
      <c r="G3" s="33"/>
      <c r="H3" s="33"/>
      <c r="I3" s="33"/>
      <c r="J3" s="7"/>
      <c r="K3" s="7"/>
    </row>
    <row r="4" spans="1:14" s="5" customFormat="1" ht="15" customHeight="1" x14ac:dyDescent="0.15">
      <c r="B4" s="38" t="str">
        <f>IF(P_31号3様式!AB2="","",P_31号3様式!AB2)</f>
        <v>福岡県議会議員一般選挙</v>
      </c>
      <c r="C4" s="38"/>
      <c r="D4" s="38"/>
      <c r="E4" s="38"/>
      <c r="F4" s="8"/>
      <c r="G4" s="34" t="s">
        <v>1</v>
      </c>
      <c r="H4" s="34"/>
      <c r="I4" s="34"/>
      <c r="J4" s="21"/>
      <c r="K4" s="8"/>
      <c r="L4" s="9"/>
      <c r="M4" s="23" t="s">
        <v>13</v>
      </c>
      <c r="N4" s="23"/>
    </row>
    <row r="5" spans="1:14" s="5" customFormat="1" ht="4.5" customHeight="1" x14ac:dyDescent="0.15">
      <c r="F5" s="6"/>
      <c r="J5" s="6"/>
    </row>
    <row r="6" spans="1:14" s="10" customFormat="1" ht="12" customHeight="1" x14ac:dyDescent="0.15">
      <c r="A6" s="40" t="s">
        <v>2</v>
      </c>
      <c r="B6" s="41"/>
      <c r="C6" s="24" t="s">
        <v>3</v>
      </c>
      <c r="D6" s="25"/>
      <c r="E6" s="26"/>
      <c r="F6" s="24" t="s">
        <v>4</v>
      </c>
      <c r="G6" s="25"/>
      <c r="H6" s="26"/>
      <c r="I6" s="24" t="s">
        <v>5</v>
      </c>
      <c r="J6" s="25"/>
      <c r="K6" s="26"/>
      <c r="L6" s="24" t="s">
        <v>6</v>
      </c>
      <c r="M6" s="25"/>
      <c r="N6" s="26"/>
    </row>
    <row r="7" spans="1:14" s="10" customFormat="1" ht="12" customHeight="1" x14ac:dyDescent="0.15">
      <c r="A7" s="42"/>
      <c r="B7" s="43"/>
      <c r="C7" s="27"/>
      <c r="D7" s="28"/>
      <c r="E7" s="29"/>
      <c r="F7" s="27"/>
      <c r="G7" s="28"/>
      <c r="H7" s="29"/>
      <c r="I7" s="27"/>
      <c r="J7" s="28"/>
      <c r="K7" s="29"/>
      <c r="L7" s="27"/>
      <c r="M7" s="28"/>
      <c r="N7" s="29"/>
    </row>
    <row r="8" spans="1:14" s="10" customFormat="1" ht="12" customHeight="1" x14ac:dyDescent="0.15">
      <c r="A8" s="42"/>
      <c r="B8" s="43"/>
      <c r="C8" s="30"/>
      <c r="D8" s="31"/>
      <c r="E8" s="32"/>
      <c r="F8" s="30"/>
      <c r="G8" s="31"/>
      <c r="H8" s="32"/>
      <c r="I8" s="30"/>
      <c r="J8" s="31"/>
      <c r="K8" s="32"/>
      <c r="L8" s="30"/>
      <c r="M8" s="31"/>
      <c r="N8" s="32"/>
    </row>
    <row r="9" spans="1:14" s="10" customFormat="1" x14ac:dyDescent="0.15">
      <c r="A9" s="44"/>
      <c r="B9" s="45"/>
      <c r="C9" s="11" t="s">
        <v>7</v>
      </c>
      <c r="D9" s="11" t="s">
        <v>8</v>
      </c>
      <c r="E9" s="12" t="s">
        <v>9</v>
      </c>
      <c r="F9" s="11" t="s">
        <v>7</v>
      </c>
      <c r="G9" s="11" t="s">
        <v>8</v>
      </c>
      <c r="H9" s="12" t="s">
        <v>9</v>
      </c>
      <c r="I9" s="11" t="s">
        <v>7</v>
      </c>
      <c r="J9" s="11" t="s">
        <v>8</v>
      </c>
      <c r="K9" s="12" t="s">
        <v>9</v>
      </c>
      <c r="L9" s="11" t="s">
        <v>7</v>
      </c>
      <c r="M9" s="11" t="s">
        <v>8</v>
      </c>
      <c r="N9" s="12" t="s">
        <v>9</v>
      </c>
    </row>
    <row r="10" spans="1:14" s="14" customFormat="1" ht="12.75" customHeight="1" x14ac:dyDescent="0.15">
      <c r="A10" s="35" t="str">
        <f>IF(P_31号3様式!C2="","",P_31号3様式!C2)</f>
        <v>　門司区</v>
      </c>
      <c r="B10" s="35"/>
      <c r="C10" s="13">
        <f>IF(P_31号3様式!D2="","",P_31号3様式!D2)</f>
        <v>8317</v>
      </c>
      <c r="D10" s="13">
        <f>IF(P_31号3様式!E2="","",P_31号3様式!E2)</f>
        <v>9739</v>
      </c>
      <c r="E10" s="13">
        <f>IF(P_31号3様式!F2="","",P_31号3様式!F2)</f>
        <v>18056</v>
      </c>
      <c r="F10" s="13">
        <f>IF(P_31号3様式!G2="","",P_31号3様式!G2)</f>
        <v>4737</v>
      </c>
      <c r="G10" s="13">
        <f>IF(P_31号3様式!H2="","",P_31号3様式!H2)</f>
        <v>6914</v>
      </c>
      <c r="H10" s="13">
        <f>IF(P_31号3様式!I2="","",P_31号3様式!I2)</f>
        <v>11651</v>
      </c>
      <c r="I10" s="13">
        <f>IF(P_31号3様式!J2="","",P_31号3様式!J2)</f>
        <v>191</v>
      </c>
      <c r="J10" s="13">
        <f>IF(P_31号3様式!K2="","",P_31号3様式!K2)</f>
        <v>297</v>
      </c>
      <c r="K10" s="13">
        <f>IF(P_31号3様式!L2="","",P_31号3様式!L2)</f>
        <v>488</v>
      </c>
      <c r="L10" s="13">
        <f>IF(P_31号3様式!M2="","",P_31号3様式!M2)</f>
        <v>13245</v>
      </c>
      <c r="M10" s="13">
        <f>IF(P_31号3様式!N2="","",P_31号3様式!N2)</f>
        <v>16950</v>
      </c>
      <c r="N10" s="13">
        <f>IF(P_31号3様式!O2="","",P_31号3様式!O2)</f>
        <v>30195</v>
      </c>
    </row>
    <row r="11" spans="1:14" s="14" customFormat="1" ht="12.75" customHeight="1" x14ac:dyDescent="0.15">
      <c r="A11" s="35" t="str">
        <f>IF(P_31号3様式!C3="","",P_31号3様式!C3)</f>
        <v>　小倉北区</v>
      </c>
      <c r="B11" s="35"/>
      <c r="C11" s="13">
        <f>IF(P_31号3様式!D3="","",P_31号3様式!D3)</f>
        <v>13363</v>
      </c>
      <c r="D11" s="13">
        <f>IF(P_31号3様式!E3="","",P_31号3様式!E3)</f>
        <v>14914</v>
      </c>
      <c r="E11" s="13">
        <f>IF(P_31号3様式!F3="","",P_31号3様式!F3)</f>
        <v>28277</v>
      </c>
      <c r="F11" s="13">
        <f>IF(P_31号3様式!G3="","",P_31号3様式!G3)</f>
        <v>4779</v>
      </c>
      <c r="G11" s="13">
        <f>IF(P_31号3様式!H3="","",P_31号3様式!H3)</f>
        <v>7336</v>
      </c>
      <c r="H11" s="13">
        <f>IF(P_31号3様式!I3="","",P_31号3様式!I3)</f>
        <v>12115</v>
      </c>
      <c r="I11" s="13">
        <f>IF(P_31号3様式!J3="","",P_31号3様式!J3)</f>
        <v>238</v>
      </c>
      <c r="J11" s="13">
        <f>IF(P_31号3様式!K3="","",P_31号3様式!K3)</f>
        <v>332</v>
      </c>
      <c r="K11" s="13">
        <f>IF(P_31号3様式!L3="","",P_31号3様式!L3)</f>
        <v>570</v>
      </c>
      <c r="L11" s="13">
        <f>IF(P_31号3様式!M3="","",P_31号3様式!M3)</f>
        <v>18380</v>
      </c>
      <c r="M11" s="13">
        <f>IF(P_31号3様式!N3="","",P_31号3様式!N3)</f>
        <v>22582</v>
      </c>
      <c r="N11" s="13">
        <f>IF(P_31号3様式!O3="","",P_31号3様式!O3)</f>
        <v>40962</v>
      </c>
    </row>
    <row r="12" spans="1:14" s="14" customFormat="1" ht="12.75" customHeight="1" x14ac:dyDescent="0.15">
      <c r="A12" s="35" t="str">
        <f>IF(P_31号3様式!C4="","",P_31号3様式!C4)</f>
        <v>　小倉南区</v>
      </c>
      <c r="B12" s="35"/>
      <c r="C12" s="13">
        <f>IF(P_31号3様式!D4="","",P_31号3様式!D4)</f>
        <v>14415</v>
      </c>
      <c r="D12" s="13">
        <f>IF(P_31号3様式!E4="","",P_31号3様式!E4)</f>
        <v>15609</v>
      </c>
      <c r="E12" s="13">
        <f>IF(P_31号3様式!F4="","",P_31号3様式!F4)</f>
        <v>30024</v>
      </c>
      <c r="F12" s="13">
        <f>IF(P_31号3様式!G4="","",P_31号3様式!G4)</f>
        <v>8318</v>
      </c>
      <c r="G12" s="13">
        <f>IF(P_31号3様式!H4="","",P_31号3様式!H4)</f>
        <v>11095</v>
      </c>
      <c r="H12" s="13">
        <f>IF(P_31号3様式!I4="","",P_31号3様式!I4)</f>
        <v>19413</v>
      </c>
      <c r="I12" s="13">
        <f>IF(P_31号3様式!J4="","",P_31号3様式!J4)</f>
        <v>246</v>
      </c>
      <c r="J12" s="13">
        <f>IF(P_31号3様式!K4="","",P_31号3様式!K4)</f>
        <v>304</v>
      </c>
      <c r="K12" s="13">
        <f>IF(P_31号3様式!L4="","",P_31号3様式!L4)</f>
        <v>550</v>
      </c>
      <c r="L12" s="13">
        <f>IF(P_31号3様式!M4="","",P_31号3様式!M4)</f>
        <v>22979</v>
      </c>
      <c r="M12" s="13">
        <f>IF(P_31号3様式!N4="","",P_31号3様式!N4)</f>
        <v>27008</v>
      </c>
      <c r="N12" s="13">
        <f>IF(P_31号3様式!O4="","",P_31号3様式!O4)</f>
        <v>49987</v>
      </c>
    </row>
    <row r="13" spans="1:14" s="14" customFormat="1" ht="12.75" customHeight="1" x14ac:dyDescent="0.15">
      <c r="A13" s="35" t="str">
        <f>IF(P_31号3様式!C5="","",P_31号3様式!C5)</f>
        <v>　若松区</v>
      </c>
      <c r="B13" s="35"/>
      <c r="C13" s="13">
        <f>IF(P_31号3様式!D5="","",P_31号3様式!D5)</f>
        <v>6509</v>
      </c>
      <c r="D13" s="13">
        <f>IF(P_31号3様式!E5="","",P_31号3様式!E5)</f>
        <v>6851</v>
      </c>
      <c r="E13" s="13">
        <f>IF(P_31号3様式!F5="","",P_31号3様式!F5)</f>
        <v>13360</v>
      </c>
      <c r="F13" s="13">
        <f>IF(P_31号3様式!G5="","",P_31号3様式!G5)</f>
        <v>2964</v>
      </c>
      <c r="G13" s="13">
        <f>IF(P_31号3様式!H5="","",P_31号3様式!H5)</f>
        <v>3910</v>
      </c>
      <c r="H13" s="13">
        <f>IF(P_31号3様式!I5="","",P_31号3様式!I5)</f>
        <v>6874</v>
      </c>
      <c r="I13" s="13">
        <f>IF(P_31号3様式!J5="","",P_31号3様式!J5)</f>
        <v>91</v>
      </c>
      <c r="J13" s="13">
        <f>IF(P_31号3様式!K5="","",P_31号3様式!K5)</f>
        <v>122</v>
      </c>
      <c r="K13" s="13">
        <f>IF(P_31号3様式!L5="","",P_31号3様式!L5)</f>
        <v>213</v>
      </c>
      <c r="L13" s="13">
        <f>IF(P_31号3様式!M5="","",P_31号3様式!M5)</f>
        <v>9564</v>
      </c>
      <c r="M13" s="13">
        <f>IF(P_31号3様式!N5="","",P_31号3様式!N5)</f>
        <v>10883</v>
      </c>
      <c r="N13" s="13">
        <f>IF(P_31号3様式!O5="","",P_31号3様式!O5)</f>
        <v>20447</v>
      </c>
    </row>
    <row r="14" spans="1:14" s="14" customFormat="1" ht="12.75" customHeight="1" x14ac:dyDescent="0.15">
      <c r="A14" s="35" t="str">
        <f>IF(P_31号3様式!C6="","",P_31号3様式!C6)</f>
        <v>　八幡東区</v>
      </c>
      <c r="B14" s="35"/>
      <c r="C14" s="13">
        <f>IF(P_31号3様式!D6="","",P_31号3様式!D6)</f>
        <v>4924</v>
      </c>
      <c r="D14" s="13">
        <f>IF(P_31号3様式!E6="","",P_31号3様式!E6)</f>
        <v>5352</v>
      </c>
      <c r="E14" s="13">
        <f>IF(P_31号3様式!F6="","",P_31号3様式!F6)</f>
        <v>10276</v>
      </c>
      <c r="F14" s="13">
        <f>IF(P_31号3様式!G6="","",P_31号3様式!G6)</f>
        <v>2736</v>
      </c>
      <c r="G14" s="13">
        <f>IF(P_31号3様式!H6="","",P_31号3様式!H6)</f>
        <v>3618</v>
      </c>
      <c r="H14" s="13">
        <f>IF(P_31号3様式!I6="","",P_31号3様式!I6)</f>
        <v>6354</v>
      </c>
      <c r="I14" s="13">
        <f>IF(P_31号3様式!J6="","",P_31号3様式!J6)</f>
        <v>119</v>
      </c>
      <c r="J14" s="13">
        <f>IF(P_31号3様式!K6="","",P_31号3様式!K6)</f>
        <v>166</v>
      </c>
      <c r="K14" s="13">
        <f>IF(P_31号3様式!L6="","",P_31号3様式!L6)</f>
        <v>285</v>
      </c>
      <c r="L14" s="13">
        <f>IF(P_31号3様式!M6="","",P_31号3様式!M6)</f>
        <v>7779</v>
      </c>
      <c r="M14" s="13">
        <f>IF(P_31号3様式!N6="","",P_31号3様式!N6)</f>
        <v>9136</v>
      </c>
      <c r="N14" s="13">
        <f>IF(P_31号3様式!O6="","",P_31号3様式!O6)</f>
        <v>16915</v>
      </c>
    </row>
    <row r="15" spans="1:14" s="14" customFormat="1" ht="12.75" customHeight="1" x14ac:dyDescent="0.15">
      <c r="A15" s="35" t="str">
        <f>IF(P_31号3様式!C7="","",P_31号3様式!C7)</f>
        <v>　八幡西区</v>
      </c>
      <c r="B15" s="35"/>
      <c r="C15" s="13">
        <f>IF(P_31号3様式!D7="","",P_31号3様式!D7)</f>
        <v>18438</v>
      </c>
      <c r="D15" s="13">
        <f>IF(P_31号3様式!E7="","",P_31号3様式!E7)</f>
        <v>20045</v>
      </c>
      <c r="E15" s="13">
        <f>IF(P_31号3様式!F7="","",P_31号3様式!F7)</f>
        <v>38483</v>
      </c>
      <c r="F15" s="13">
        <f>IF(P_31号3様式!G7="","",P_31号3様式!G7)</f>
        <v>10187</v>
      </c>
      <c r="G15" s="13">
        <f>IF(P_31号3様式!H7="","",P_31号3様式!H7)</f>
        <v>14075</v>
      </c>
      <c r="H15" s="13">
        <f>IF(P_31号3様式!I7="","",P_31号3様式!I7)</f>
        <v>24262</v>
      </c>
      <c r="I15" s="13">
        <f>IF(P_31号3様式!J7="","",P_31号3様式!J7)</f>
        <v>282</v>
      </c>
      <c r="J15" s="13">
        <f>IF(P_31号3様式!K7="","",P_31号3様式!K7)</f>
        <v>406</v>
      </c>
      <c r="K15" s="13">
        <f>IF(P_31号3様式!L7="","",P_31号3様式!L7)</f>
        <v>688</v>
      </c>
      <c r="L15" s="13">
        <f>IF(P_31号3様式!M7="","",P_31号3様式!M7)</f>
        <v>28907</v>
      </c>
      <c r="M15" s="13">
        <f>IF(P_31号3様式!N7="","",P_31号3様式!N7)</f>
        <v>34526</v>
      </c>
      <c r="N15" s="13">
        <f>IF(P_31号3様式!O7="","",P_31号3様式!O7)</f>
        <v>63433</v>
      </c>
    </row>
    <row r="16" spans="1:14" s="14" customFormat="1" ht="12.75" customHeight="1" x14ac:dyDescent="0.15">
      <c r="A16" s="35" t="str">
        <f>IF(P_31号3様式!C8="","",P_31号3様式!C8)</f>
        <v>　戸畑区</v>
      </c>
      <c r="B16" s="35"/>
      <c r="C16" s="13">
        <f>IF(P_31号3様式!D8="","",P_31号3様式!D8)</f>
        <v>3683</v>
      </c>
      <c r="D16" s="13">
        <f>IF(P_31号3様式!E8="","",P_31号3様式!E8)</f>
        <v>3689</v>
      </c>
      <c r="E16" s="13">
        <f>IF(P_31号3様式!F8="","",P_31号3様式!F8)</f>
        <v>7372</v>
      </c>
      <c r="F16" s="13">
        <f>IF(P_31号3様式!G8="","",P_31号3様式!G8)</f>
        <v>2200</v>
      </c>
      <c r="G16" s="13">
        <f>IF(P_31号3様式!H8="","",P_31号3様式!H8)</f>
        <v>3119</v>
      </c>
      <c r="H16" s="13">
        <f>IF(P_31号3様式!I8="","",P_31号3様式!I8)</f>
        <v>5319</v>
      </c>
      <c r="I16" s="13">
        <f>IF(P_31号3様式!J8="","",P_31号3様式!J8)</f>
        <v>70</v>
      </c>
      <c r="J16" s="13">
        <f>IF(P_31号3様式!K8="","",P_31号3様式!K8)</f>
        <v>113</v>
      </c>
      <c r="K16" s="13">
        <f>IF(P_31号3様式!L8="","",P_31号3様式!L8)</f>
        <v>183</v>
      </c>
      <c r="L16" s="13">
        <f>IF(P_31号3様式!M8="","",P_31号3様式!M8)</f>
        <v>5953</v>
      </c>
      <c r="M16" s="13">
        <f>IF(P_31号3様式!N8="","",P_31号3様式!N8)</f>
        <v>6921</v>
      </c>
      <c r="N16" s="13">
        <f>IF(P_31号3様式!O8="","",P_31号3様式!O8)</f>
        <v>12874</v>
      </c>
    </row>
    <row r="17" spans="1:14" s="14" customFormat="1" ht="12.75" customHeight="1" x14ac:dyDescent="0.15">
      <c r="A17" s="35" t="str">
        <f>IF(P_31号3様式!C9="","",P_31号3様式!C9)</f>
        <v>　東区</v>
      </c>
      <c r="B17" s="35"/>
      <c r="C17" s="13">
        <f>IF(P_31号3様式!D9="","",P_31号3様式!D9)</f>
        <v>27530</v>
      </c>
      <c r="D17" s="13">
        <f>IF(P_31号3様式!E9="","",P_31号3様式!E9)</f>
        <v>28644</v>
      </c>
      <c r="E17" s="13">
        <f>IF(P_31号3様式!F9="","",P_31号3様式!F9)</f>
        <v>56174</v>
      </c>
      <c r="F17" s="13">
        <f>IF(P_31号3様式!G9="","",P_31号3様式!G9)</f>
        <v>15245</v>
      </c>
      <c r="G17" s="13">
        <f>IF(P_31号3様式!H9="","",P_31号3様式!H9)</f>
        <v>22197</v>
      </c>
      <c r="H17" s="13">
        <f>IF(P_31号3様式!I9="","",P_31号3様式!I9)</f>
        <v>37442</v>
      </c>
      <c r="I17" s="13">
        <f>IF(P_31号3様式!J9="","",P_31号3様式!J9)</f>
        <v>306</v>
      </c>
      <c r="J17" s="13">
        <f>IF(P_31号3様式!K9="","",P_31号3様式!K9)</f>
        <v>420</v>
      </c>
      <c r="K17" s="13">
        <f>IF(P_31号3様式!L9="","",P_31号3様式!L9)</f>
        <v>726</v>
      </c>
      <c r="L17" s="13">
        <f>IF(P_31号3様式!M9="","",P_31号3様式!M9)</f>
        <v>43081</v>
      </c>
      <c r="M17" s="13">
        <f>IF(P_31号3様式!N9="","",P_31号3様式!N9)</f>
        <v>51261</v>
      </c>
      <c r="N17" s="13">
        <f>IF(P_31号3様式!O9="","",P_31号3様式!O9)</f>
        <v>94342</v>
      </c>
    </row>
    <row r="18" spans="1:14" s="14" customFormat="1" ht="12.75" customHeight="1" x14ac:dyDescent="0.15">
      <c r="A18" s="35" t="str">
        <f>IF(P_31号3様式!C10="","",P_31号3様式!C10)</f>
        <v>　博多区</v>
      </c>
      <c r="B18" s="35"/>
      <c r="C18" s="13">
        <f>IF(P_31号3様式!D10="","",P_31号3様式!D10)</f>
        <v>18704</v>
      </c>
      <c r="D18" s="13">
        <f>IF(P_31号3様式!E10="","",P_31号3様式!E10)</f>
        <v>19551</v>
      </c>
      <c r="E18" s="13">
        <f>IF(P_31号3様式!F10="","",P_31号3様式!F10)</f>
        <v>38255</v>
      </c>
      <c r="F18" s="13">
        <f>IF(P_31号3様式!G10="","",P_31号3様式!G10)</f>
        <v>8603</v>
      </c>
      <c r="G18" s="13">
        <f>IF(P_31号3様式!H10="","",P_31号3様式!H10)</f>
        <v>12984</v>
      </c>
      <c r="H18" s="13">
        <f>IF(P_31号3様式!I10="","",P_31号3様式!I10)</f>
        <v>21587</v>
      </c>
      <c r="I18" s="13">
        <f>IF(P_31号3様式!J10="","",P_31号3様式!J10)</f>
        <v>204</v>
      </c>
      <c r="J18" s="13">
        <f>IF(P_31号3様式!K10="","",P_31号3様式!K10)</f>
        <v>278</v>
      </c>
      <c r="K18" s="13">
        <f>IF(P_31号3様式!L10="","",P_31号3様式!L10)</f>
        <v>482</v>
      </c>
      <c r="L18" s="13">
        <f>IF(P_31号3様式!M10="","",P_31号3様式!M10)</f>
        <v>27511</v>
      </c>
      <c r="M18" s="13">
        <f>IF(P_31号3様式!N10="","",P_31号3様式!N10)</f>
        <v>32813</v>
      </c>
      <c r="N18" s="13">
        <f>IF(P_31号3様式!O10="","",P_31号3様式!O10)</f>
        <v>60324</v>
      </c>
    </row>
    <row r="19" spans="1:14" s="14" customFormat="1" ht="12.75" customHeight="1" x14ac:dyDescent="0.15">
      <c r="A19" s="35" t="str">
        <f>IF(P_31号3様式!C11="","",P_31号3様式!C11)</f>
        <v>　中央区</v>
      </c>
      <c r="B19" s="35"/>
      <c r="C19" s="13">
        <f>IF(P_31号3様式!D11="","",P_31号3様式!D11)</f>
        <v>16358</v>
      </c>
      <c r="D19" s="13">
        <f>IF(P_31号3様式!E11="","",P_31号3様式!E11)</f>
        <v>19401</v>
      </c>
      <c r="E19" s="13">
        <f>IF(P_31号3様式!F11="","",P_31号3様式!F11)</f>
        <v>35759</v>
      </c>
      <c r="F19" s="13">
        <f>IF(P_31号3様式!G11="","",P_31号3様式!G11)</f>
        <v>7236</v>
      </c>
      <c r="G19" s="13">
        <f>IF(P_31号3様式!H11="","",P_31号3様式!H11)</f>
        <v>12216</v>
      </c>
      <c r="H19" s="13">
        <f>IF(P_31号3様式!I11="","",P_31号3様式!I11)</f>
        <v>19452</v>
      </c>
      <c r="I19" s="13">
        <f>IF(P_31号3様式!J11="","",P_31号3様式!J11)</f>
        <v>148</v>
      </c>
      <c r="J19" s="13">
        <f>IF(P_31号3様式!K11="","",P_31号3様式!K11)</f>
        <v>250</v>
      </c>
      <c r="K19" s="13">
        <f>IF(P_31号3様式!L11="","",P_31号3様式!L11)</f>
        <v>398</v>
      </c>
      <c r="L19" s="13">
        <f>IF(P_31号3様式!M11="","",P_31号3様式!M11)</f>
        <v>23742</v>
      </c>
      <c r="M19" s="13">
        <f>IF(P_31号3様式!N11="","",P_31号3様式!N11)</f>
        <v>31867</v>
      </c>
      <c r="N19" s="13">
        <f>IF(P_31号3様式!O11="","",P_31号3様式!O11)</f>
        <v>55609</v>
      </c>
    </row>
    <row r="20" spans="1:14" s="14" customFormat="1" ht="12.75" customHeight="1" x14ac:dyDescent="0.15">
      <c r="A20" s="35" t="str">
        <f>IF(P_31号3様式!C12="","",P_31号3様式!C12)</f>
        <v>　南区</v>
      </c>
      <c r="B20" s="35"/>
      <c r="C20" s="13">
        <f>IF(P_31号3様式!D12="","",P_31号3様式!D12)</f>
        <v>25712</v>
      </c>
      <c r="D20" s="13">
        <f>IF(P_31号3様式!E12="","",P_31号3様式!E12)</f>
        <v>28938</v>
      </c>
      <c r="E20" s="13">
        <f>IF(P_31号3様式!F12="","",P_31号3様式!F12)</f>
        <v>54650</v>
      </c>
      <c r="F20" s="13">
        <f>IF(P_31号3様式!G12="","",P_31号3様式!G12)</f>
        <v>10103</v>
      </c>
      <c r="G20" s="13">
        <f>IF(P_31号3様式!H12="","",P_31号3様式!H12)</f>
        <v>15467</v>
      </c>
      <c r="H20" s="13">
        <f>IF(P_31号3様式!I12="","",P_31号3様式!I12)</f>
        <v>25570</v>
      </c>
      <c r="I20" s="13">
        <f>IF(P_31号3様式!J12="","",P_31号3様式!J12)</f>
        <v>243</v>
      </c>
      <c r="J20" s="13">
        <f>IF(P_31号3様式!K12="","",P_31号3様式!K12)</f>
        <v>270</v>
      </c>
      <c r="K20" s="13">
        <f>IF(P_31号3様式!L12="","",P_31号3様式!L12)</f>
        <v>513</v>
      </c>
      <c r="L20" s="13">
        <f>IF(P_31号3様式!M12="","",P_31号3様式!M12)</f>
        <v>36058</v>
      </c>
      <c r="M20" s="13">
        <f>IF(P_31号3様式!N12="","",P_31号3様式!N12)</f>
        <v>44675</v>
      </c>
      <c r="N20" s="13">
        <f>IF(P_31号3様式!O12="","",P_31号3様式!O12)</f>
        <v>80733</v>
      </c>
    </row>
    <row r="21" spans="1:14" s="14" customFormat="1" ht="12.75" customHeight="1" x14ac:dyDescent="0.15">
      <c r="A21" s="35" t="str">
        <f>IF(P_31号3様式!C13="","",P_31号3様式!C13)</f>
        <v>　城南区</v>
      </c>
      <c r="B21" s="35"/>
      <c r="C21" s="13">
        <f>IF(P_31号3様式!D13="","",P_31号3様式!D13)</f>
        <v>11946</v>
      </c>
      <c r="D21" s="13">
        <f>IF(P_31号3様式!E13="","",P_31号3様式!E13)</f>
        <v>12946</v>
      </c>
      <c r="E21" s="13">
        <f>IF(P_31号3様式!F13="","",P_31号3様式!F13)</f>
        <v>24892</v>
      </c>
      <c r="F21" s="13">
        <f>IF(P_31号3様式!G13="","",P_31号3様式!G13)</f>
        <v>6342</v>
      </c>
      <c r="G21" s="13">
        <f>IF(P_31号3様式!H13="","",P_31号3様式!H13)</f>
        <v>9520</v>
      </c>
      <c r="H21" s="13">
        <f>IF(P_31号3様式!I13="","",P_31号3様式!I13)</f>
        <v>15862</v>
      </c>
      <c r="I21" s="13">
        <f>IF(P_31号3様式!J13="","",P_31号3様式!J13)</f>
        <v>107</v>
      </c>
      <c r="J21" s="13">
        <f>IF(P_31号3様式!K13="","",P_31号3様式!K13)</f>
        <v>114</v>
      </c>
      <c r="K21" s="13">
        <f>IF(P_31号3様式!L13="","",P_31号3様式!L13)</f>
        <v>221</v>
      </c>
      <c r="L21" s="13">
        <f>IF(P_31号3様式!M13="","",P_31号3様式!M13)</f>
        <v>18395</v>
      </c>
      <c r="M21" s="13">
        <f>IF(P_31号3様式!N13="","",P_31号3様式!N13)</f>
        <v>22580</v>
      </c>
      <c r="N21" s="13">
        <f>IF(P_31号3様式!O13="","",P_31号3様式!O13)</f>
        <v>40975</v>
      </c>
    </row>
    <row r="22" spans="1:14" s="14" customFormat="1" ht="12.75" customHeight="1" x14ac:dyDescent="0.15">
      <c r="A22" s="35" t="str">
        <f>IF(P_31号3様式!C14="","",P_31号3様式!C14)</f>
        <v>　早良区</v>
      </c>
      <c r="B22" s="35"/>
      <c r="C22" s="13">
        <f>IF(P_31号3様式!D14="","",P_31号3様式!D14)</f>
        <v>21600</v>
      </c>
      <c r="D22" s="13">
        <f>IF(P_31号3様式!E14="","",P_31号3様式!E14)</f>
        <v>24045</v>
      </c>
      <c r="E22" s="13">
        <f>IF(P_31号3様式!F14="","",P_31号3様式!F14)</f>
        <v>45645</v>
      </c>
      <c r="F22" s="13">
        <f>IF(P_31号3様式!G14="","",P_31号3様式!G14)</f>
        <v>10613</v>
      </c>
      <c r="G22" s="13">
        <f>IF(P_31号3様式!H14="","",P_31号3様式!H14)</f>
        <v>15819</v>
      </c>
      <c r="H22" s="13">
        <f>IF(P_31号3様式!I14="","",P_31号3様式!I14)</f>
        <v>26432</v>
      </c>
      <c r="I22" s="13">
        <f>IF(P_31号3様式!J14="","",P_31号3様式!J14)</f>
        <v>201</v>
      </c>
      <c r="J22" s="13">
        <f>IF(P_31号3様式!K14="","",P_31号3様式!K14)</f>
        <v>297</v>
      </c>
      <c r="K22" s="13">
        <f>IF(P_31号3様式!L14="","",P_31号3様式!L14)</f>
        <v>498</v>
      </c>
      <c r="L22" s="13">
        <f>IF(P_31号3様式!M14="","",P_31号3様式!M14)</f>
        <v>32414</v>
      </c>
      <c r="M22" s="13">
        <f>IF(P_31号3様式!N14="","",P_31号3様式!N14)</f>
        <v>40161</v>
      </c>
      <c r="N22" s="13">
        <f>IF(P_31号3様式!O14="","",P_31号3様式!O14)</f>
        <v>72575</v>
      </c>
    </row>
    <row r="23" spans="1:14" s="14" customFormat="1" ht="12.75" customHeight="1" x14ac:dyDescent="0.15">
      <c r="A23" s="35" t="str">
        <f>IF(P_31号3様式!C15="","",P_31号3様式!C15)</f>
        <v>　西区</v>
      </c>
      <c r="B23" s="35"/>
      <c r="C23" s="13">
        <f>IF(P_31号3様式!D15="","",P_31号3様式!D15)</f>
        <v>19035</v>
      </c>
      <c r="D23" s="13">
        <f>IF(P_31号3様式!E15="","",P_31号3様式!E15)</f>
        <v>20517</v>
      </c>
      <c r="E23" s="13">
        <f>IF(P_31号3様式!F15="","",P_31号3様式!F15)</f>
        <v>39552</v>
      </c>
      <c r="F23" s="13">
        <f>IF(P_31号3様式!G15="","",P_31号3様式!G15)</f>
        <v>10361</v>
      </c>
      <c r="G23" s="13">
        <f>IF(P_31号3様式!H15="","",P_31号3様式!H15)</f>
        <v>14691</v>
      </c>
      <c r="H23" s="13">
        <f>IF(P_31号3様式!I15="","",P_31号3様式!I15)</f>
        <v>25052</v>
      </c>
      <c r="I23" s="13">
        <f>IF(P_31号3様式!J15="","",P_31号3様式!J15)</f>
        <v>194</v>
      </c>
      <c r="J23" s="13">
        <f>IF(P_31号3様式!K15="","",P_31号3様式!K15)</f>
        <v>270</v>
      </c>
      <c r="K23" s="13">
        <f>IF(P_31号3様式!L15="","",P_31号3様式!L15)</f>
        <v>464</v>
      </c>
      <c r="L23" s="13">
        <f>IF(P_31号3様式!M15="","",P_31号3様式!M15)</f>
        <v>29590</v>
      </c>
      <c r="M23" s="13">
        <f>IF(P_31号3様式!N15="","",P_31号3様式!N15)</f>
        <v>35478</v>
      </c>
      <c r="N23" s="13">
        <f>IF(P_31号3様式!O15="","",P_31号3様式!O15)</f>
        <v>65068</v>
      </c>
    </row>
    <row r="24" spans="1:14" s="14" customFormat="1" ht="12.75" customHeight="1" x14ac:dyDescent="0.15">
      <c r="A24" s="35" t="str">
        <f>IF(P_31号3様式!C16="","",P_31号3様式!C16)</f>
        <v>★大牟田市</v>
      </c>
      <c r="B24" s="35"/>
      <c r="C24" s="13" t="str">
        <f>IF(P_31号3様式!D16="","",P_31号3様式!D16)</f>
        <v/>
      </c>
      <c r="D24" s="13" t="str">
        <f>IF(P_31号3様式!E16="","",P_31号3様式!E16)</f>
        <v/>
      </c>
      <c r="E24" s="13" t="str">
        <f>IF(P_31号3様式!F16="","",P_31号3様式!F16)</f>
        <v/>
      </c>
      <c r="F24" s="13" t="str">
        <f>IF(P_31号3様式!G16="","",P_31号3様式!G16)</f>
        <v/>
      </c>
      <c r="G24" s="13" t="str">
        <f>IF(P_31号3様式!H16="","",P_31号3様式!H16)</f>
        <v/>
      </c>
      <c r="H24" s="13" t="str">
        <f>IF(P_31号3様式!I16="","",P_31号3様式!I16)</f>
        <v/>
      </c>
      <c r="I24" s="13" t="str">
        <f>IF(P_31号3様式!J16="","",P_31号3様式!J16)</f>
        <v/>
      </c>
      <c r="J24" s="13" t="str">
        <f>IF(P_31号3様式!K16="","",P_31号3様式!K16)</f>
        <v/>
      </c>
      <c r="K24" s="13" t="str">
        <f>IF(P_31号3様式!L16="","",P_31号3様式!L16)</f>
        <v/>
      </c>
      <c r="L24" s="13" t="str">
        <f>IF(P_31号3様式!M16="","",P_31号3様式!M16)</f>
        <v/>
      </c>
      <c r="M24" s="13" t="str">
        <f>IF(P_31号3様式!N16="","",P_31号3様式!N16)</f>
        <v/>
      </c>
      <c r="N24" s="13" t="str">
        <f>IF(P_31号3様式!O16="","",P_31号3様式!O16)</f>
        <v/>
      </c>
    </row>
    <row r="25" spans="1:14" s="14" customFormat="1" ht="12.75" customHeight="1" x14ac:dyDescent="0.15">
      <c r="A25" s="35" t="str">
        <f>IF(P_31号3様式!C17="","",P_31号3様式!C17)</f>
        <v>　久留米市</v>
      </c>
      <c r="B25" s="35"/>
      <c r="C25" s="13">
        <f>IF(P_31号3様式!D17="","",P_31号3様式!D17)</f>
        <v>28307</v>
      </c>
      <c r="D25" s="13">
        <f>IF(P_31号3様式!E17="","",P_31号3様式!E17)</f>
        <v>30522</v>
      </c>
      <c r="E25" s="13">
        <f>IF(P_31号3様式!F17="","",P_31号3様式!F17)</f>
        <v>58829</v>
      </c>
      <c r="F25" s="13">
        <f>IF(P_31号3様式!G17="","",P_31号3様式!G17)</f>
        <v>12150</v>
      </c>
      <c r="G25" s="13">
        <f>IF(P_31号3様式!H17="","",P_31号3様式!H17)</f>
        <v>16458</v>
      </c>
      <c r="H25" s="13">
        <f>IF(P_31号3様式!I17="","",P_31号3様式!I17)</f>
        <v>28608</v>
      </c>
      <c r="I25" s="13">
        <f>IF(P_31号3様式!J17="","",P_31号3様式!J17)</f>
        <v>206</v>
      </c>
      <c r="J25" s="13">
        <f>IF(P_31号3様式!K17="","",P_31号3様式!K17)</f>
        <v>230</v>
      </c>
      <c r="K25" s="13">
        <f>IF(P_31号3様式!L17="","",P_31号3様式!L17)</f>
        <v>436</v>
      </c>
      <c r="L25" s="13">
        <f>IF(P_31号3様式!M17="","",P_31号3様式!M17)</f>
        <v>40663</v>
      </c>
      <c r="M25" s="13">
        <f>IF(P_31号3様式!N17="","",P_31号3様式!N17)</f>
        <v>47210</v>
      </c>
      <c r="N25" s="13">
        <f>IF(P_31号3様式!O17="","",P_31号3様式!O17)</f>
        <v>87873</v>
      </c>
    </row>
    <row r="26" spans="1:14" s="14" customFormat="1" ht="12.75" customHeight="1" x14ac:dyDescent="0.15">
      <c r="A26" s="35" t="str">
        <f>IF(P_31号3様式!C18="","",P_31号3様式!C18)</f>
        <v>　うきは市</v>
      </c>
      <c r="B26" s="35"/>
      <c r="C26" s="13">
        <f>IF(P_31号3様式!D18="","",P_31号3様式!D18)</f>
        <v>2903</v>
      </c>
      <c r="D26" s="13">
        <f>IF(P_31号3様式!E18="","",P_31号3様式!E18)</f>
        <v>2931</v>
      </c>
      <c r="E26" s="13">
        <f>IF(P_31号3様式!F18="","",P_31号3様式!F18)</f>
        <v>5834</v>
      </c>
      <c r="F26" s="13">
        <f>IF(P_31号3様式!G18="","",P_31号3様式!G18)</f>
        <v>2152</v>
      </c>
      <c r="G26" s="13">
        <f>IF(P_31号3様式!H18="","",P_31号3様式!H18)</f>
        <v>2836</v>
      </c>
      <c r="H26" s="13">
        <f>IF(P_31号3様式!I18="","",P_31号3様式!I18)</f>
        <v>4988</v>
      </c>
      <c r="I26" s="13">
        <f>IF(P_31号3様式!J18="","",P_31号3様式!J18)</f>
        <v>25</v>
      </c>
      <c r="J26" s="13">
        <f>IF(P_31号3様式!K18="","",P_31号3様式!K18)</f>
        <v>42</v>
      </c>
      <c r="K26" s="13">
        <f>IF(P_31号3様式!L18="","",P_31号3様式!L18)</f>
        <v>67</v>
      </c>
      <c r="L26" s="13">
        <f>IF(P_31号3様式!M18="","",P_31号3様式!M18)</f>
        <v>5080</v>
      </c>
      <c r="M26" s="13">
        <f>IF(P_31号3様式!N18="","",P_31号3様式!N18)</f>
        <v>5809</v>
      </c>
      <c r="N26" s="13">
        <f>IF(P_31号3様式!O18="","",P_31号3様式!O18)</f>
        <v>10889</v>
      </c>
    </row>
    <row r="27" spans="1:14" s="14" customFormat="1" ht="12.75" customHeight="1" x14ac:dyDescent="0.15">
      <c r="A27" s="35" t="str">
        <f>IF(P_31号3様式!C19="","",P_31号3様式!C19)</f>
        <v>＊久留米市・うきは市計</v>
      </c>
      <c r="B27" s="35"/>
      <c r="C27" s="13">
        <f>IF(P_31号3様式!D19="","",P_31号3様式!D19)</f>
        <v>31210</v>
      </c>
      <c r="D27" s="13">
        <f>IF(P_31号3様式!E19="","",P_31号3様式!E19)</f>
        <v>33453</v>
      </c>
      <c r="E27" s="13">
        <f>IF(P_31号3様式!F19="","",P_31号3様式!F19)</f>
        <v>64663</v>
      </c>
      <c r="F27" s="13">
        <f>IF(P_31号3様式!G19="","",P_31号3様式!G19)</f>
        <v>14302</v>
      </c>
      <c r="G27" s="13">
        <f>IF(P_31号3様式!H19="","",P_31号3様式!H19)</f>
        <v>19294</v>
      </c>
      <c r="H27" s="13">
        <f>IF(P_31号3様式!I19="","",P_31号3様式!I19)</f>
        <v>33596</v>
      </c>
      <c r="I27" s="13">
        <f>IF(P_31号3様式!J19="","",P_31号3様式!J19)</f>
        <v>231</v>
      </c>
      <c r="J27" s="13">
        <f>IF(P_31号3様式!K19="","",P_31号3様式!K19)</f>
        <v>272</v>
      </c>
      <c r="K27" s="13">
        <f>IF(P_31号3様式!L19="","",P_31号3様式!L19)</f>
        <v>503</v>
      </c>
      <c r="L27" s="13">
        <f>IF(P_31号3様式!M19="","",P_31号3様式!M19)</f>
        <v>45743</v>
      </c>
      <c r="M27" s="13">
        <f>IF(P_31号3様式!N19="","",P_31号3様式!N19)</f>
        <v>53019</v>
      </c>
      <c r="N27" s="13">
        <f>IF(P_31号3様式!O19="","",P_31号3様式!O19)</f>
        <v>98762</v>
      </c>
    </row>
    <row r="28" spans="1:14" s="14" customFormat="1" ht="12.75" customHeight="1" x14ac:dyDescent="0.15">
      <c r="A28" s="35" t="str">
        <f>IF(P_31号3様式!C20="","",P_31号3様式!C20)</f>
        <v>　直方市</v>
      </c>
      <c r="B28" s="35"/>
      <c r="C28" s="13">
        <f>IF(P_31号3様式!D20="","",P_31号3様式!D20)</f>
        <v>5512</v>
      </c>
      <c r="D28" s="13">
        <f>IF(P_31号3様式!E20="","",P_31号3様式!E20)</f>
        <v>6269</v>
      </c>
      <c r="E28" s="13">
        <f>IF(P_31号3様式!F20="","",P_31号3様式!F20)</f>
        <v>11781</v>
      </c>
      <c r="F28" s="13">
        <f>IF(P_31号3様式!G20="","",P_31号3様式!G20)</f>
        <v>2054</v>
      </c>
      <c r="G28" s="13">
        <f>IF(P_31号3様式!H20="","",P_31号3様式!H20)</f>
        <v>2695</v>
      </c>
      <c r="H28" s="13">
        <f>IF(P_31号3様式!I20="","",P_31号3様式!I20)</f>
        <v>4749</v>
      </c>
      <c r="I28" s="13">
        <f>IF(P_31号3様式!J20="","",P_31号3様式!J20)</f>
        <v>84</v>
      </c>
      <c r="J28" s="13">
        <f>IF(P_31号3様式!K20="","",P_31号3様式!K20)</f>
        <v>103</v>
      </c>
      <c r="K28" s="13">
        <f>IF(P_31号3様式!L20="","",P_31号3様式!L20)</f>
        <v>187</v>
      </c>
      <c r="L28" s="13">
        <f>IF(P_31号3様式!M20="","",P_31号3様式!M20)</f>
        <v>7650</v>
      </c>
      <c r="M28" s="13">
        <f>IF(P_31号3様式!N20="","",P_31号3様式!N20)</f>
        <v>9067</v>
      </c>
      <c r="N28" s="13">
        <f>IF(P_31号3様式!O20="","",P_31号3様式!O20)</f>
        <v>16717</v>
      </c>
    </row>
    <row r="29" spans="1:14" s="14" customFormat="1" ht="12.75" customHeight="1" x14ac:dyDescent="0.15">
      <c r="A29" s="35" t="str">
        <f>IF(P_31号3様式!C21="","",P_31号3様式!C21)</f>
        <v>★飯塚市</v>
      </c>
      <c r="B29" s="35"/>
      <c r="C29" s="13" t="str">
        <f>IF(P_31号3様式!D21="","",P_31号3様式!D21)</f>
        <v/>
      </c>
      <c r="D29" s="13" t="str">
        <f>IF(P_31号3様式!E21="","",P_31号3様式!E21)</f>
        <v/>
      </c>
      <c r="E29" s="13" t="str">
        <f>IF(P_31号3様式!F21="","",P_31号3様式!F21)</f>
        <v/>
      </c>
      <c r="F29" s="13" t="str">
        <f>IF(P_31号3様式!G21="","",P_31号3様式!G21)</f>
        <v/>
      </c>
      <c r="G29" s="13" t="str">
        <f>IF(P_31号3様式!H21="","",P_31号3様式!H21)</f>
        <v/>
      </c>
      <c r="H29" s="13" t="str">
        <f>IF(P_31号3様式!I21="","",P_31号3様式!I21)</f>
        <v/>
      </c>
      <c r="I29" s="13" t="str">
        <f>IF(P_31号3様式!J21="","",P_31号3様式!J21)</f>
        <v/>
      </c>
      <c r="J29" s="13" t="str">
        <f>IF(P_31号3様式!K21="","",P_31号3様式!K21)</f>
        <v/>
      </c>
      <c r="K29" s="13" t="str">
        <f>IF(P_31号3様式!L21="","",P_31号3様式!L21)</f>
        <v/>
      </c>
      <c r="L29" s="13" t="str">
        <f>IF(P_31号3様式!M21="","",P_31号3様式!M21)</f>
        <v/>
      </c>
      <c r="M29" s="13" t="str">
        <f>IF(P_31号3様式!N21="","",P_31号3様式!N21)</f>
        <v/>
      </c>
      <c r="N29" s="13" t="str">
        <f>IF(P_31号3様式!O21="","",P_31号3様式!O21)</f>
        <v/>
      </c>
    </row>
    <row r="30" spans="1:14" s="14" customFormat="1" ht="12.75" customHeight="1" x14ac:dyDescent="0.15">
      <c r="A30" s="35" t="str">
        <f>IF(P_31号3様式!C22="","",P_31号3様式!C22)</f>
        <v>★桂川町</v>
      </c>
      <c r="B30" s="35"/>
      <c r="C30" s="13" t="str">
        <f>IF(P_31号3様式!D22="","",P_31号3様式!D22)</f>
        <v/>
      </c>
      <c r="D30" s="13" t="str">
        <f>IF(P_31号3様式!E22="","",P_31号3様式!E22)</f>
        <v/>
      </c>
      <c r="E30" s="13" t="str">
        <f>IF(P_31号3様式!F22="","",P_31号3様式!F22)</f>
        <v/>
      </c>
      <c r="F30" s="13" t="str">
        <f>IF(P_31号3様式!G22="","",P_31号3様式!G22)</f>
        <v/>
      </c>
      <c r="G30" s="13" t="str">
        <f>IF(P_31号3様式!H22="","",P_31号3様式!H22)</f>
        <v/>
      </c>
      <c r="H30" s="13" t="str">
        <f>IF(P_31号3様式!I22="","",P_31号3様式!I22)</f>
        <v/>
      </c>
      <c r="I30" s="13" t="str">
        <f>IF(P_31号3様式!J22="","",P_31号3様式!J22)</f>
        <v/>
      </c>
      <c r="J30" s="13" t="str">
        <f>IF(P_31号3様式!K22="","",P_31号3様式!K22)</f>
        <v/>
      </c>
      <c r="K30" s="13" t="str">
        <f>IF(P_31号3様式!L22="","",P_31号3様式!L22)</f>
        <v/>
      </c>
      <c r="L30" s="13" t="str">
        <f>IF(P_31号3様式!M22="","",P_31号3様式!M22)</f>
        <v/>
      </c>
      <c r="M30" s="13" t="str">
        <f>IF(P_31号3様式!N22="","",P_31号3様式!N22)</f>
        <v/>
      </c>
      <c r="N30" s="13" t="str">
        <f>IF(P_31号3様式!O22="","",P_31号3様式!O22)</f>
        <v/>
      </c>
    </row>
    <row r="31" spans="1:14" s="14" customFormat="1" ht="12.75" customHeight="1" x14ac:dyDescent="0.15">
      <c r="A31" s="35" t="str">
        <f>IF(P_31号3様式!C23="","",P_31号3様式!C23)</f>
        <v>＊飯塚市・嘉穂郡計</v>
      </c>
      <c r="B31" s="35"/>
      <c r="C31" s="13" t="str">
        <f>IF(P_31号3様式!D23="","",P_31号3様式!D23)</f>
        <v/>
      </c>
      <c r="D31" s="13" t="str">
        <f>IF(P_31号3様式!E23="","",P_31号3様式!E23)</f>
        <v/>
      </c>
      <c r="E31" s="13" t="str">
        <f>IF(P_31号3様式!F23="","",P_31号3様式!F23)</f>
        <v/>
      </c>
      <c r="F31" s="13" t="str">
        <f>IF(P_31号3様式!G23="","",P_31号3様式!G23)</f>
        <v/>
      </c>
      <c r="G31" s="13" t="str">
        <f>IF(P_31号3様式!H23="","",P_31号3様式!H23)</f>
        <v/>
      </c>
      <c r="H31" s="13" t="str">
        <f>IF(P_31号3様式!I23="","",P_31号3様式!I23)</f>
        <v/>
      </c>
      <c r="I31" s="13" t="str">
        <f>IF(P_31号3様式!J23="","",P_31号3様式!J23)</f>
        <v/>
      </c>
      <c r="J31" s="13" t="str">
        <f>IF(P_31号3様式!K23="","",P_31号3様式!K23)</f>
        <v/>
      </c>
      <c r="K31" s="13" t="str">
        <f>IF(P_31号3様式!L23="","",P_31号3様式!L23)</f>
        <v/>
      </c>
      <c r="L31" s="13" t="str">
        <f>IF(P_31号3様式!M23="","",P_31号3様式!M23)</f>
        <v/>
      </c>
      <c r="M31" s="13" t="str">
        <f>IF(P_31号3様式!N23="","",P_31号3様式!N23)</f>
        <v/>
      </c>
      <c r="N31" s="13" t="str">
        <f>IF(P_31号3様式!O23="","",P_31号3様式!O23)</f>
        <v/>
      </c>
    </row>
    <row r="32" spans="1:14" s="14" customFormat="1" ht="12.75" customHeight="1" x14ac:dyDescent="0.15">
      <c r="A32" s="35" t="str">
        <f>IF(P_31号3様式!C24="","",P_31号3様式!C24)</f>
        <v>★田川市</v>
      </c>
      <c r="B32" s="35"/>
      <c r="C32" s="13" t="str">
        <f>IF(P_31号3様式!D24="","",P_31号3様式!D24)</f>
        <v/>
      </c>
      <c r="D32" s="13" t="str">
        <f>IF(P_31号3様式!E24="","",P_31号3様式!E24)</f>
        <v/>
      </c>
      <c r="E32" s="13" t="str">
        <f>IF(P_31号3様式!F24="","",P_31号3様式!F24)</f>
        <v/>
      </c>
      <c r="F32" s="13" t="str">
        <f>IF(P_31号3様式!G24="","",P_31号3様式!G24)</f>
        <v/>
      </c>
      <c r="G32" s="13" t="str">
        <f>IF(P_31号3様式!H24="","",P_31号3様式!H24)</f>
        <v/>
      </c>
      <c r="H32" s="13" t="str">
        <f>IF(P_31号3様式!I24="","",P_31号3様式!I24)</f>
        <v/>
      </c>
      <c r="I32" s="13" t="str">
        <f>IF(P_31号3様式!J24="","",P_31号3様式!J24)</f>
        <v/>
      </c>
      <c r="J32" s="13" t="str">
        <f>IF(P_31号3様式!K24="","",P_31号3様式!K24)</f>
        <v/>
      </c>
      <c r="K32" s="13" t="str">
        <f>IF(P_31号3様式!L24="","",P_31号3様式!L24)</f>
        <v/>
      </c>
      <c r="L32" s="13" t="str">
        <f>IF(P_31号3様式!M24="","",P_31号3様式!M24)</f>
        <v/>
      </c>
      <c r="M32" s="13" t="str">
        <f>IF(P_31号3様式!N24="","",P_31号3様式!N24)</f>
        <v/>
      </c>
      <c r="N32" s="13" t="str">
        <f>IF(P_31号3様式!O24="","",P_31号3様式!O24)</f>
        <v/>
      </c>
    </row>
    <row r="33" spans="1:14" s="14" customFormat="1" ht="12.75" customHeight="1" x14ac:dyDescent="0.15">
      <c r="A33" s="35" t="str">
        <f>IF(P_31号3様式!C25="","",P_31号3様式!C25)</f>
        <v>　柳川市</v>
      </c>
      <c r="B33" s="35"/>
      <c r="C33" s="13">
        <f>IF(P_31号3様式!D25="","",P_31号3様式!D25)</f>
        <v>6241</v>
      </c>
      <c r="D33" s="13">
        <f>IF(P_31号3様式!E25="","",P_31号3様式!E25)</f>
        <v>6481</v>
      </c>
      <c r="E33" s="13">
        <f>IF(P_31号3様式!F25="","",P_31号3様式!F25)</f>
        <v>12722</v>
      </c>
      <c r="F33" s="13">
        <f>IF(P_31号3様式!G25="","",P_31号3様式!G25)</f>
        <v>4814</v>
      </c>
      <c r="G33" s="13">
        <f>IF(P_31号3様式!H25="","",P_31号3様式!H25)</f>
        <v>6199</v>
      </c>
      <c r="H33" s="13">
        <f>IF(P_31号3様式!I25="","",P_31号3様式!I25)</f>
        <v>11013</v>
      </c>
      <c r="I33" s="13">
        <f>IF(P_31号3様式!J25="","",P_31号3様式!J25)</f>
        <v>66</v>
      </c>
      <c r="J33" s="13">
        <f>IF(P_31号3様式!K25="","",P_31号3様式!K25)</f>
        <v>93</v>
      </c>
      <c r="K33" s="13">
        <f>IF(P_31号3様式!L25="","",P_31号3様式!L25)</f>
        <v>159</v>
      </c>
      <c r="L33" s="13">
        <f>IF(P_31号3様式!M25="","",P_31号3様式!M25)</f>
        <v>11121</v>
      </c>
      <c r="M33" s="13">
        <f>IF(P_31号3様式!N25="","",P_31号3様式!N25)</f>
        <v>12773</v>
      </c>
      <c r="N33" s="13">
        <f>IF(P_31号3様式!O25="","",P_31号3様式!O25)</f>
        <v>23894</v>
      </c>
    </row>
    <row r="34" spans="1:14" s="14" customFormat="1" ht="12.75" customHeight="1" x14ac:dyDescent="0.15">
      <c r="A34" s="35" t="str">
        <f>IF(P_31号3様式!C26="","",P_31号3様式!C26)</f>
        <v>　八女市</v>
      </c>
      <c r="B34" s="35"/>
      <c r="C34" s="13">
        <f>IF(P_31号3様式!D26="","",P_31号3様式!D26)</f>
        <v>7270</v>
      </c>
      <c r="D34" s="13">
        <f>IF(P_31号3様式!E26="","",P_31号3様式!E26)</f>
        <v>7725</v>
      </c>
      <c r="E34" s="13">
        <f>IF(P_31号3様式!F26="","",P_31号3様式!F26)</f>
        <v>14995</v>
      </c>
      <c r="F34" s="13">
        <f>IF(P_31号3様式!G26="","",P_31号3様式!G26)</f>
        <v>3620</v>
      </c>
      <c r="G34" s="13">
        <f>IF(P_31号3様式!H26="","",P_31号3様式!H26)</f>
        <v>4419</v>
      </c>
      <c r="H34" s="13">
        <f>IF(P_31号3様式!I26="","",P_31号3様式!I26)</f>
        <v>8039</v>
      </c>
      <c r="I34" s="13">
        <f>IF(P_31号3様式!J26="","",P_31号3様式!J26)</f>
        <v>90</v>
      </c>
      <c r="J34" s="13">
        <f>IF(P_31号3様式!K26="","",P_31号3様式!K26)</f>
        <v>58</v>
      </c>
      <c r="K34" s="13">
        <f>IF(P_31号3様式!L26="","",P_31号3様式!L26)</f>
        <v>148</v>
      </c>
      <c r="L34" s="13">
        <f>IF(P_31号3様式!M26="","",P_31号3様式!M26)</f>
        <v>10980</v>
      </c>
      <c r="M34" s="13">
        <f>IF(P_31号3様式!N26="","",P_31号3様式!N26)</f>
        <v>12202</v>
      </c>
      <c r="N34" s="13">
        <f>IF(P_31号3様式!O26="","",P_31号3様式!O26)</f>
        <v>23182</v>
      </c>
    </row>
    <row r="35" spans="1:14" s="14" customFormat="1" ht="12.75" customHeight="1" x14ac:dyDescent="0.15">
      <c r="A35" s="35" t="str">
        <f>IF(P_31号3様式!C27="","",P_31号3様式!C27)</f>
        <v>　広川町</v>
      </c>
      <c r="B35" s="35"/>
      <c r="C35" s="13">
        <f>IF(P_31号3様式!D27="","",P_31号3様式!D27)</f>
        <v>2271</v>
      </c>
      <c r="D35" s="13">
        <f>IF(P_31号3様式!E27="","",P_31号3様式!E27)</f>
        <v>2356</v>
      </c>
      <c r="E35" s="13">
        <f>IF(P_31号3様式!F27="","",P_31号3様式!F27)</f>
        <v>4627</v>
      </c>
      <c r="F35" s="13">
        <f>IF(P_31号3様式!G27="","",P_31号3様式!G27)</f>
        <v>834</v>
      </c>
      <c r="G35" s="13">
        <f>IF(P_31号3様式!H27="","",P_31号3様式!H27)</f>
        <v>1021</v>
      </c>
      <c r="H35" s="13">
        <f>IF(P_31号3様式!I27="","",P_31号3様式!I27)</f>
        <v>1855</v>
      </c>
      <c r="I35" s="13">
        <f>IF(P_31号3様式!J27="","",P_31号3様式!J27)</f>
        <v>19</v>
      </c>
      <c r="J35" s="13">
        <f>IF(P_31号3様式!K27="","",P_31号3様式!K27)</f>
        <v>24</v>
      </c>
      <c r="K35" s="13">
        <f>IF(P_31号3様式!L27="","",P_31号3様式!L27)</f>
        <v>43</v>
      </c>
      <c r="L35" s="13">
        <f>IF(P_31号3様式!M27="","",P_31号3様式!M27)</f>
        <v>3124</v>
      </c>
      <c r="M35" s="13">
        <f>IF(P_31号3様式!N27="","",P_31号3様式!N27)</f>
        <v>3401</v>
      </c>
      <c r="N35" s="13">
        <f>IF(P_31号3様式!O27="","",P_31号3様式!O27)</f>
        <v>6525</v>
      </c>
    </row>
    <row r="36" spans="1:14" s="14" customFormat="1" ht="12.75" customHeight="1" x14ac:dyDescent="0.15">
      <c r="A36" s="35" t="str">
        <f>IF(P_31号3様式!C28="","",P_31号3様式!C28)</f>
        <v>＊八女市・八女郡計</v>
      </c>
      <c r="B36" s="35"/>
      <c r="C36" s="13">
        <f>IF(P_31号3様式!D28="","",P_31号3様式!D28)</f>
        <v>9541</v>
      </c>
      <c r="D36" s="13">
        <f>IF(P_31号3様式!E28="","",P_31号3様式!E28)</f>
        <v>10081</v>
      </c>
      <c r="E36" s="13">
        <f>IF(P_31号3様式!F28="","",P_31号3様式!F28)</f>
        <v>19622</v>
      </c>
      <c r="F36" s="13">
        <f>IF(P_31号3様式!G28="","",P_31号3様式!G28)</f>
        <v>4454</v>
      </c>
      <c r="G36" s="13">
        <f>IF(P_31号3様式!H28="","",P_31号3様式!H28)</f>
        <v>5440</v>
      </c>
      <c r="H36" s="13">
        <f>IF(P_31号3様式!I28="","",P_31号3様式!I28)</f>
        <v>9894</v>
      </c>
      <c r="I36" s="13">
        <f>IF(P_31号3様式!J28="","",P_31号3様式!J28)</f>
        <v>109</v>
      </c>
      <c r="J36" s="13">
        <f>IF(P_31号3様式!K28="","",P_31号3様式!K28)</f>
        <v>82</v>
      </c>
      <c r="K36" s="13">
        <f>IF(P_31号3様式!L28="","",P_31号3様式!L28)</f>
        <v>191</v>
      </c>
      <c r="L36" s="13">
        <f>IF(P_31号3様式!M28="","",P_31号3様式!M28)</f>
        <v>14104</v>
      </c>
      <c r="M36" s="13">
        <f>IF(P_31号3様式!N28="","",P_31号3様式!N28)</f>
        <v>15603</v>
      </c>
      <c r="N36" s="13">
        <f>IF(P_31号3様式!O28="","",P_31号3様式!O28)</f>
        <v>29707</v>
      </c>
    </row>
    <row r="37" spans="1:14" s="14" customFormat="1" ht="12.75" customHeight="1" x14ac:dyDescent="0.15">
      <c r="A37" s="35" t="str">
        <f>IF(P_31号3様式!C29="","",P_31号3様式!C29)</f>
        <v>　筑後市</v>
      </c>
      <c r="B37" s="35"/>
      <c r="C37" s="13">
        <f>IF(P_31号3様式!D29="","",P_31号3様式!D29)</f>
        <v>4887</v>
      </c>
      <c r="D37" s="13">
        <f>IF(P_31号3様式!E29="","",P_31号3様式!E29)</f>
        <v>5053</v>
      </c>
      <c r="E37" s="13">
        <f>IF(P_31号3様式!F29="","",P_31号3様式!F29)</f>
        <v>9940</v>
      </c>
      <c r="F37" s="13">
        <f>IF(P_31号3様式!G29="","",P_31号3様式!G29)</f>
        <v>3606</v>
      </c>
      <c r="G37" s="13">
        <f>IF(P_31号3様式!H29="","",P_31号3様式!H29)</f>
        <v>4686</v>
      </c>
      <c r="H37" s="13">
        <f>IF(P_31号3様式!I29="","",P_31号3様式!I29)</f>
        <v>8292</v>
      </c>
      <c r="I37" s="13">
        <f>IF(P_31号3様式!J29="","",P_31号3様式!J29)</f>
        <v>59</v>
      </c>
      <c r="J37" s="13">
        <f>IF(P_31号3様式!K29="","",P_31号3様式!K29)</f>
        <v>58</v>
      </c>
      <c r="K37" s="13">
        <f>IF(P_31号3様式!L29="","",P_31号3様式!L29)</f>
        <v>117</v>
      </c>
      <c r="L37" s="13">
        <f>IF(P_31号3様式!M29="","",P_31号3様式!M29)</f>
        <v>8552</v>
      </c>
      <c r="M37" s="13">
        <f>IF(P_31号3様式!N29="","",P_31号3様式!N29)</f>
        <v>9797</v>
      </c>
      <c r="N37" s="13">
        <f>IF(P_31号3様式!O29="","",P_31号3様式!O29)</f>
        <v>18349</v>
      </c>
    </row>
    <row r="38" spans="1:14" s="14" customFormat="1" ht="12.75" customHeight="1" x14ac:dyDescent="0.15">
      <c r="A38" s="35" t="str">
        <f>IF(P_31号3様式!C30="","",P_31号3様式!C30)</f>
        <v>★大川市</v>
      </c>
      <c r="B38" s="35"/>
      <c r="C38" s="13" t="str">
        <f>IF(P_31号3様式!D30="","",P_31号3様式!D30)</f>
        <v/>
      </c>
      <c r="D38" s="13" t="str">
        <f>IF(P_31号3様式!E30="","",P_31号3様式!E30)</f>
        <v/>
      </c>
      <c r="E38" s="13" t="str">
        <f>IF(P_31号3様式!F30="","",P_31号3様式!F30)</f>
        <v/>
      </c>
      <c r="F38" s="13" t="str">
        <f>IF(P_31号3様式!G30="","",P_31号3様式!G30)</f>
        <v/>
      </c>
      <c r="G38" s="13" t="str">
        <f>IF(P_31号3様式!H30="","",P_31号3様式!H30)</f>
        <v/>
      </c>
      <c r="H38" s="13" t="str">
        <f>IF(P_31号3様式!I30="","",P_31号3様式!I30)</f>
        <v/>
      </c>
      <c r="I38" s="13" t="str">
        <f>IF(P_31号3様式!J30="","",P_31号3様式!J30)</f>
        <v/>
      </c>
      <c r="J38" s="13" t="str">
        <f>IF(P_31号3様式!K30="","",P_31号3様式!K30)</f>
        <v/>
      </c>
      <c r="K38" s="13" t="str">
        <f>IF(P_31号3様式!L30="","",P_31号3様式!L30)</f>
        <v/>
      </c>
      <c r="L38" s="13" t="str">
        <f>IF(P_31号3様式!M30="","",P_31号3様式!M30)</f>
        <v/>
      </c>
      <c r="M38" s="13" t="str">
        <f>IF(P_31号3様式!N30="","",P_31号3様式!N30)</f>
        <v/>
      </c>
      <c r="N38" s="13" t="str">
        <f>IF(P_31号3様式!O30="","",P_31号3様式!O30)</f>
        <v/>
      </c>
    </row>
    <row r="39" spans="1:14" s="14" customFormat="1" ht="12.75" customHeight="1" x14ac:dyDescent="0.15">
      <c r="A39" s="35" t="str">
        <f>IF(P_31号3様式!C31="","",P_31号3様式!C31)</f>
        <v>★大木町</v>
      </c>
      <c r="B39" s="35"/>
      <c r="C39" s="13" t="str">
        <f>IF(P_31号3様式!D31="","",P_31号3様式!D31)</f>
        <v/>
      </c>
      <c r="D39" s="13" t="str">
        <f>IF(P_31号3様式!E31="","",P_31号3様式!E31)</f>
        <v/>
      </c>
      <c r="E39" s="13" t="str">
        <f>IF(P_31号3様式!F31="","",P_31号3様式!F31)</f>
        <v/>
      </c>
      <c r="F39" s="13" t="str">
        <f>IF(P_31号3様式!G31="","",P_31号3様式!G31)</f>
        <v/>
      </c>
      <c r="G39" s="13" t="str">
        <f>IF(P_31号3様式!H31="","",P_31号3様式!H31)</f>
        <v/>
      </c>
      <c r="H39" s="13" t="str">
        <f>IF(P_31号3様式!I31="","",P_31号3様式!I31)</f>
        <v/>
      </c>
      <c r="I39" s="13" t="str">
        <f>IF(P_31号3様式!J31="","",P_31号3様式!J31)</f>
        <v/>
      </c>
      <c r="J39" s="13" t="str">
        <f>IF(P_31号3様式!K31="","",P_31号3様式!K31)</f>
        <v/>
      </c>
      <c r="K39" s="13" t="str">
        <f>IF(P_31号3様式!L31="","",P_31号3様式!L31)</f>
        <v/>
      </c>
      <c r="L39" s="13" t="str">
        <f>IF(P_31号3様式!M31="","",P_31号3様式!M31)</f>
        <v/>
      </c>
      <c r="M39" s="13" t="str">
        <f>IF(P_31号3様式!N31="","",P_31号3様式!N31)</f>
        <v/>
      </c>
      <c r="N39" s="13" t="str">
        <f>IF(P_31号3様式!O31="","",P_31号3様式!O31)</f>
        <v/>
      </c>
    </row>
    <row r="40" spans="1:14" s="14" customFormat="1" ht="12.75" customHeight="1" x14ac:dyDescent="0.15">
      <c r="A40" s="35" t="str">
        <f>IF(P_31号3様式!C32="","",P_31号3様式!C32)</f>
        <v>＊大川市・三潴郡計</v>
      </c>
      <c r="B40" s="35"/>
      <c r="C40" s="13" t="str">
        <f>IF(P_31号3様式!D32="","",P_31号3様式!D32)</f>
        <v/>
      </c>
      <c r="D40" s="13" t="str">
        <f>IF(P_31号3様式!E32="","",P_31号3様式!E32)</f>
        <v/>
      </c>
      <c r="E40" s="13" t="str">
        <f>IF(P_31号3様式!F32="","",P_31号3様式!F32)</f>
        <v/>
      </c>
      <c r="F40" s="13" t="str">
        <f>IF(P_31号3様式!G32="","",P_31号3様式!G32)</f>
        <v/>
      </c>
      <c r="G40" s="13" t="str">
        <f>IF(P_31号3様式!H32="","",P_31号3様式!H32)</f>
        <v/>
      </c>
      <c r="H40" s="13" t="str">
        <f>IF(P_31号3様式!I32="","",P_31号3様式!I32)</f>
        <v/>
      </c>
      <c r="I40" s="13" t="str">
        <f>IF(P_31号3様式!J32="","",P_31号3様式!J32)</f>
        <v/>
      </c>
      <c r="J40" s="13" t="str">
        <f>IF(P_31号3様式!K32="","",P_31号3様式!K32)</f>
        <v/>
      </c>
      <c r="K40" s="13" t="str">
        <f>IF(P_31号3様式!L32="","",P_31号3様式!L32)</f>
        <v/>
      </c>
      <c r="L40" s="13" t="str">
        <f>IF(P_31号3様式!M32="","",P_31号3様式!M32)</f>
        <v/>
      </c>
      <c r="M40" s="13" t="str">
        <f>IF(P_31号3様式!N32="","",P_31号3様式!N32)</f>
        <v/>
      </c>
      <c r="N40" s="13" t="str">
        <f>IF(P_31号3様式!O32="","",P_31号3様式!O32)</f>
        <v/>
      </c>
    </row>
    <row r="41" spans="1:14" s="14" customFormat="1" ht="12.75" customHeight="1" x14ac:dyDescent="0.15">
      <c r="A41" s="35" t="str">
        <f>IF(P_31号3様式!C33="","",P_31号3様式!C33)</f>
        <v>　行橋市</v>
      </c>
      <c r="B41" s="35"/>
      <c r="C41" s="13">
        <f>IF(P_31号3様式!D33="","",P_31号3様式!D33)</f>
        <v>6137</v>
      </c>
      <c r="D41" s="13">
        <f>IF(P_31号3様式!E33="","",P_31号3様式!E33)</f>
        <v>6193</v>
      </c>
      <c r="E41" s="13">
        <f>IF(P_31号3様式!F33="","",P_31号3様式!F33)</f>
        <v>12330</v>
      </c>
      <c r="F41" s="13">
        <f>IF(P_31号3様式!G33="","",P_31号3様式!G33)</f>
        <v>3149</v>
      </c>
      <c r="G41" s="13">
        <f>IF(P_31号3様式!H33="","",P_31号3様式!H33)</f>
        <v>4395</v>
      </c>
      <c r="H41" s="13">
        <f>IF(P_31号3様式!I33="","",P_31号3様式!I33)</f>
        <v>7544</v>
      </c>
      <c r="I41" s="13">
        <f>IF(P_31号3様式!J33="","",P_31号3様式!J33)</f>
        <v>119</v>
      </c>
      <c r="J41" s="13">
        <f>IF(P_31号3様式!K33="","",P_31号3様式!K33)</f>
        <v>199</v>
      </c>
      <c r="K41" s="13">
        <f>IF(P_31号3様式!L33="","",P_31号3様式!L33)</f>
        <v>318</v>
      </c>
      <c r="L41" s="13">
        <f>IF(P_31号3様式!M33="","",P_31号3様式!M33)</f>
        <v>9405</v>
      </c>
      <c r="M41" s="13">
        <f>IF(P_31号3様式!N33="","",P_31号3様式!N33)</f>
        <v>10787</v>
      </c>
      <c r="N41" s="13">
        <f>IF(P_31号3様式!O33="","",P_31号3様式!O33)</f>
        <v>20192</v>
      </c>
    </row>
    <row r="42" spans="1:14" s="14" customFormat="1" ht="12.75" customHeight="1" x14ac:dyDescent="0.15">
      <c r="A42" s="35" t="str">
        <f>IF(P_31号3様式!C34="","",P_31号3様式!C34)</f>
        <v>　中間市</v>
      </c>
      <c r="B42" s="35"/>
      <c r="C42" s="13">
        <f>IF(P_31号3様式!D34="","",P_31号3様式!D34)</f>
        <v>4393</v>
      </c>
      <c r="D42" s="13">
        <f>IF(P_31号3様式!E34="","",P_31号3様式!E34)</f>
        <v>5357</v>
      </c>
      <c r="E42" s="13">
        <f>IF(P_31号3様式!F34="","",P_31号3様式!F34)</f>
        <v>9750</v>
      </c>
      <c r="F42" s="13">
        <f>IF(P_31号3様式!G34="","",P_31号3様式!G34)</f>
        <v>1022</v>
      </c>
      <c r="G42" s="13">
        <f>IF(P_31号3様式!H34="","",P_31号3様式!H34)</f>
        <v>1330</v>
      </c>
      <c r="H42" s="13">
        <f>IF(P_31号3様式!I34="","",P_31号3様式!I34)</f>
        <v>2352</v>
      </c>
      <c r="I42" s="13">
        <f>IF(P_31号3様式!J34="","",P_31号3様式!J34)</f>
        <v>36</v>
      </c>
      <c r="J42" s="13">
        <f>IF(P_31号3様式!K34="","",P_31号3様式!K34)</f>
        <v>40</v>
      </c>
      <c r="K42" s="13">
        <f>IF(P_31号3様式!L34="","",P_31号3様式!L34)</f>
        <v>76</v>
      </c>
      <c r="L42" s="13">
        <f>IF(P_31号3様式!M34="","",P_31号3様式!M34)</f>
        <v>5451</v>
      </c>
      <c r="M42" s="13">
        <f>IF(P_31号3様式!N34="","",P_31号3様式!N34)</f>
        <v>6727</v>
      </c>
      <c r="N42" s="13">
        <f>IF(P_31号3様式!O34="","",P_31号3様式!O34)</f>
        <v>12178</v>
      </c>
    </row>
    <row r="43" spans="1:14" s="14" customFormat="1" ht="12.75" customHeight="1" x14ac:dyDescent="0.15">
      <c r="A43" s="35" t="str">
        <f>IF(P_31号3様式!C35="","",P_31号3様式!C35)</f>
        <v>　小郡市</v>
      </c>
      <c r="B43" s="35"/>
      <c r="C43" s="13">
        <f>IF(P_31号3様式!D35="","",P_31号3様式!D35)</f>
        <v>7089</v>
      </c>
      <c r="D43" s="13">
        <f>IF(P_31号3様式!E35="","",P_31号3様式!E35)</f>
        <v>7812</v>
      </c>
      <c r="E43" s="13">
        <f>IF(P_31号3様式!F35="","",P_31号3様式!F35)</f>
        <v>14901</v>
      </c>
      <c r="F43" s="13">
        <f>IF(P_31号3様式!G35="","",P_31号3様式!G35)</f>
        <v>2656</v>
      </c>
      <c r="G43" s="13">
        <f>IF(P_31号3様式!H35="","",P_31号3様式!H35)</f>
        <v>3090</v>
      </c>
      <c r="H43" s="13">
        <f>IF(P_31号3様式!I35="","",P_31号3様式!I35)</f>
        <v>5746</v>
      </c>
      <c r="I43" s="13">
        <f>IF(P_31号3様式!J35="","",P_31号3様式!J35)</f>
        <v>45</v>
      </c>
      <c r="J43" s="13">
        <f>IF(P_31号3様式!K35="","",P_31号3様式!K35)</f>
        <v>70</v>
      </c>
      <c r="K43" s="13">
        <f>IF(P_31号3様式!L35="","",P_31号3様式!L35)</f>
        <v>115</v>
      </c>
      <c r="L43" s="13">
        <f>IF(P_31号3様式!M35="","",P_31号3様式!M35)</f>
        <v>9790</v>
      </c>
      <c r="M43" s="13">
        <f>IF(P_31号3様式!N35="","",P_31号3様式!N35)</f>
        <v>10972</v>
      </c>
      <c r="N43" s="13">
        <f>IF(P_31号3様式!O35="","",P_31号3様式!O35)</f>
        <v>20762</v>
      </c>
    </row>
    <row r="44" spans="1:14" s="14" customFormat="1" ht="12.75" customHeight="1" x14ac:dyDescent="0.15">
      <c r="A44" s="35" t="str">
        <f>IF(P_31号3様式!C36="","",P_31号3様式!C36)</f>
        <v>　大刀洗町</v>
      </c>
      <c r="B44" s="35"/>
      <c r="C44" s="13">
        <f>IF(P_31号3様式!D36="","",P_31号3様式!D36)</f>
        <v>1755</v>
      </c>
      <c r="D44" s="13">
        <f>IF(P_31号3様式!E36="","",P_31号3様式!E36)</f>
        <v>1844</v>
      </c>
      <c r="E44" s="13">
        <f>IF(P_31号3様式!F36="","",P_31号3様式!F36)</f>
        <v>3599</v>
      </c>
      <c r="F44" s="13">
        <f>IF(P_31号3様式!G36="","",P_31号3様式!G36)</f>
        <v>784</v>
      </c>
      <c r="G44" s="13">
        <f>IF(P_31号3様式!H36="","",P_31号3様式!H36)</f>
        <v>931</v>
      </c>
      <c r="H44" s="13">
        <f>IF(P_31号3様式!I36="","",P_31号3様式!I36)</f>
        <v>1715</v>
      </c>
      <c r="I44" s="13">
        <f>IF(P_31号3様式!J36="","",P_31号3様式!J36)</f>
        <v>6</v>
      </c>
      <c r="J44" s="13">
        <f>IF(P_31号3様式!K36="","",P_31号3様式!K36)</f>
        <v>9</v>
      </c>
      <c r="K44" s="13">
        <f>IF(P_31号3様式!L36="","",P_31号3様式!L36)</f>
        <v>15</v>
      </c>
      <c r="L44" s="13">
        <f>IF(P_31号3様式!M36="","",P_31号3様式!M36)</f>
        <v>2545</v>
      </c>
      <c r="M44" s="13">
        <f>IF(P_31号3様式!N36="","",P_31号3様式!N36)</f>
        <v>2784</v>
      </c>
      <c r="N44" s="13">
        <f>IF(P_31号3様式!O36="","",P_31号3様式!O36)</f>
        <v>5329</v>
      </c>
    </row>
    <row r="45" spans="1:14" s="14" customFormat="1" ht="12.75" customHeight="1" x14ac:dyDescent="0.15">
      <c r="A45" s="35" t="str">
        <f>IF(P_31号3様式!C37="","",P_31号3様式!C37)</f>
        <v>＊小郡市・三井郡計</v>
      </c>
      <c r="B45" s="35"/>
      <c r="C45" s="13">
        <f>IF(P_31号3様式!D37="","",P_31号3様式!D37)</f>
        <v>8844</v>
      </c>
      <c r="D45" s="13">
        <f>IF(P_31号3様式!E37="","",P_31号3様式!E37)</f>
        <v>9656</v>
      </c>
      <c r="E45" s="13">
        <f>IF(P_31号3様式!F37="","",P_31号3様式!F37)</f>
        <v>18500</v>
      </c>
      <c r="F45" s="13">
        <f>IF(P_31号3様式!G37="","",P_31号3様式!G37)</f>
        <v>3440</v>
      </c>
      <c r="G45" s="13">
        <f>IF(P_31号3様式!H37="","",P_31号3様式!H37)</f>
        <v>4021</v>
      </c>
      <c r="H45" s="13">
        <f>IF(P_31号3様式!I37="","",P_31号3様式!I37)</f>
        <v>7461</v>
      </c>
      <c r="I45" s="13">
        <f>IF(P_31号3様式!J37="","",P_31号3様式!J37)</f>
        <v>51</v>
      </c>
      <c r="J45" s="13">
        <f>IF(P_31号3様式!K37="","",P_31号3様式!K37)</f>
        <v>79</v>
      </c>
      <c r="K45" s="13">
        <f>IF(P_31号3様式!L37="","",P_31号3様式!L37)</f>
        <v>130</v>
      </c>
      <c r="L45" s="13">
        <f>IF(P_31号3様式!M37="","",P_31号3様式!M37)</f>
        <v>12335</v>
      </c>
      <c r="M45" s="13">
        <f>IF(P_31号3様式!N37="","",P_31号3様式!N37)</f>
        <v>13756</v>
      </c>
      <c r="N45" s="13">
        <f>IF(P_31号3様式!O37="","",P_31号3様式!O37)</f>
        <v>26091</v>
      </c>
    </row>
    <row r="46" spans="1:14" s="14" customFormat="1" ht="12.75" customHeight="1" x14ac:dyDescent="0.15">
      <c r="A46" s="35" t="str">
        <f>IF(P_31号3様式!C38="","",P_31号3様式!C38)</f>
        <v>　筑紫野市</v>
      </c>
      <c r="B46" s="35"/>
      <c r="C46" s="13">
        <f>IF(P_31号3様式!D38="","",P_31号3様式!D38)</f>
        <v>9904</v>
      </c>
      <c r="D46" s="13">
        <f>IF(P_31号3様式!E38="","",P_31号3様式!E38)</f>
        <v>10914</v>
      </c>
      <c r="E46" s="13">
        <f>IF(P_31号3様式!F38="","",P_31号3様式!F38)</f>
        <v>20818</v>
      </c>
      <c r="F46" s="13">
        <f>IF(P_31号3様式!G38="","",P_31号3様式!G38)</f>
        <v>3906</v>
      </c>
      <c r="G46" s="13">
        <f>IF(P_31号3様式!H38="","",P_31号3様式!H38)</f>
        <v>4878</v>
      </c>
      <c r="H46" s="13">
        <f>IF(P_31号3様式!I38="","",P_31号3様式!I38)</f>
        <v>8784</v>
      </c>
      <c r="I46" s="13">
        <f>IF(P_31号3様式!J38="","",P_31号3様式!J38)</f>
        <v>105</v>
      </c>
      <c r="J46" s="13">
        <f>IF(P_31号3様式!K38="","",P_31号3様式!K38)</f>
        <v>107</v>
      </c>
      <c r="K46" s="13">
        <f>IF(P_31号3様式!L38="","",P_31号3様式!L38)</f>
        <v>212</v>
      </c>
      <c r="L46" s="13">
        <f>IF(P_31号3様式!M38="","",P_31号3様式!M38)</f>
        <v>13915</v>
      </c>
      <c r="M46" s="13">
        <f>IF(P_31号3様式!N38="","",P_31号3様式!N38)</f>
        <v>15899</v>
      </c>
      <c r="N46" s="13">
        <f>IF(P_31号3様式!O38="","",P_31号3様式!O38)</f>
        <v>29814</v>
      </c>
    </row>
    <row r="47" spans="1:14" s="14" customFormat="1" ht="12.75" customHeight="1" x14ac:dyDescent="0.15">
      <c r="A47" s="35" t="str">
        <f>IF(P_31号3様式!C39="","",P_31号3様式!C39)</f>
        <v>　春日市</v>
      </c>
      <c r="B47" s="35"/>
      <c r="C47" s="13">
        <f>IF(P_31号3様式!D39="","",P_31号3様式!D39)</f>
        <v>10829</v>
      </c>
      <c r="D47" s="13">
        <f>IF(P_31号3様式!E39="","",P_31号3様式!E39)</f>
        <v>11970</v>
      </c>
      <c r="E47" s="13">
        <f>IF(P_31号3様式!F39="","",P_31号3様式!F39)</f>
        <v>22799</v>
      </c>
      <c r="F47" s="13">
        <f>IF(P_31号3様式!G39="","",P_31号3様式!G39)</f>
        <v>3874</v>
      </c>
      <c r="G47" s="13">
        <f>IF(P_31号3様式!H39="","",P_31号3様式!H39)</f>
        <v>4683</v>
      </c>
      <c r="H47" s="13">
        <f>IF(P_31号3様式!I39="","",P_31号3様式!I39)</f>
        <v>8557</v>
      </c>
      <c r="I47" s="13">
        <f>IF(P_31号3様式!J39="","",P_31号3様式!J39)</f>
        <v>84</v>
      </c>
      <c r="J47" s="13">
        <f>IF(P_31号3様式!K39="","",P_31号3様式!K39)</f>
        <v>83</v>
      </c>
      <c r="K47" s="13">
        <f>IF(P_31号3様式!L39="","",P_31号3様式!L39)</f>
        <v>167</v>
      </c>
      <c r="L47" s="13">
        <f>IF(P_31号3様式!M39="","",P_31号3様式!M39)</f>
        <v>14787</v>
      </c>
      <c r="M47" s="13">
        <f>IF(P_31号3様式!N39="","",P_31号3様式!N39)</f>
        <v>16736</v>
      </c>
      <c r="N47" s="13">
        <f>IF(P_31号3様式!O39="","",P_31号3様式!O39)</f>
        <v>31523</v>
      </c>
    </row>
    <row r="48" spans="1:14" s="14" customFormat="1" ht="12.75" customHeight="1" x14ac:dyDescent="0.15">
      <c r="A48" s="35" t="str">
        <f>IF(P_31号3様式!C40="","",P_31号3様式!C40)</f>
        <v>★大野城市</v>
      </c>
      <c r="B48" s="35"/>
      <c r="C48" s="13" t="str">
        <f>IF(P_31号3様式!D40="","",P_31号3様式!D40)</f>
        <v/>
      </c>
      <c r="D48" s="13" t="str">
        <f>IF(P_31号3様式!E40="","",P_31号3様式!E40)</f>
        <v/>
      </c>
      <c r="E48" s="13" t="str">
        <f>IF(P_31号3様式!F40="","",P_31号3様式!F40)</f>
        <v/>
      </c>
      <c r="F48" s="13" t="str">
        <f>IF(P_31号3様式!G40="","",P_31号3様式!G40)</f>
        <v/>
      </c>
      <c r="G48" s="13" t="str">
        <f>IF(P_31号3様式!H40="","",P_31号3様式!H40)</f>
        <v/>
      </c>
      <c r="H48" s="13" t="str">
        <f>IF(P_31号3様式!I40="","",P_31号3様式!I40)</f>
        <v/>
      </c>
      <c r="I48" s="13" t="str">
        <f>IF(P_31号3様式!J40="","",P_31号3様式!J40)</f>
        <v/>
      </c>
      <c r="J48" s="13" t="str">
        <f>IF(P_31号3様式!K40="","",P_31号3様式!K40)</f>
        <v/>
      </c>
      <c r="K48" s="13" t="str">
        <f>IF(P_31号3様式!L40="","",P_31号3様式!L40)</f>
        <v/>
      </c>
      <c r="L48" s="13" t="str">
        <f>IF(P_31号3様式!M40="","",P_31号3様式!M40)</f>
        <v/>
      </c>
      <c r="M48" s="13" t="str">
        <f>IF(P_31号3様式!N40="","",P_31号3様式!N40)</f>
        <v/>
      </c>
      <c r="N48" s="13" t="str">
        <f>IF(P_31号3様式!O40="","",P_31号3様式!O40)</f>
        <v/>
      </c>
    </row>
    <row r="49" spans="1:14" s="14" customFormat="1" ht="12.75" customHeight="1" x14ac:dyDescent="0.15">
      <c r="A49" s="35" t="str">
        <f>IF(P_31号3様式!C41="","",P_31号3様式!C41)</f>
        <v>　宗像市</v>
      </c>
      <c r="B49" s="35"/>
      <c r="C49" s="13">
        <f>IF(P_31号3様式!D41="","",P_31号3様式!D41)</f>
        <v>8932</v>
      </c>
      <c r="D49" s="13">
        <f>IF(P_31号3様式!E41="","",P_31号3様式!E41)</f>
        <v>9229</v>
      </c>
      <c r="E49" s="13">
        <f>IF(P_31号3様式!F41="","",P_31号3様式!F41)</f>
        <v>18161</v>
      </c>
      <c r="F49" s="13">
        <f>IF(P_31号3様式!G41="","",P_31号3様式!G41)</f>
        <v>4099</v>
      </c>
      <c r="G49" s="13">
        <f>IF(P_31号3様式!H41="","",P_31号3様式!H41)</f>
        <v>5126</v>
      </c>
      <c r="H49" s="13">
        <f>IF(P_31号3様式!I41="","",P_31号3様式!I41)</f>
        <v>9225</v>
      </c>
      <c r="I49" s="13">
        <f>IF(P_31号3様式!J41="","",P_31号3様式!J41)</f>
        <v>101</v>
      </c>
      <c r="J49" s="13">
        <f>IF(P_31号3様式!K41="","",P_31号3様式!K41)</f>
        <v>104</v>
      </c>
      <c r="K49" s="13">
        <f>IF(P_31号3様式!L41="","",P_31号3様式!L41)</f>
        <v>205</v>
      </c>
      <c r="L49" s="13">
        <f>IF(P_31号3様式!M41="","",P_31号3様式!M41)</f>
        <v>13132</v>
      </c>
      <c r="M49" s="13">
        <f>IF(P_31号3様式!N41="","",P_31号3様式!N41)</f>
        <v>14459</v>
      </c>
      <c r="N49" s="13">
        <f>IF(P_31号3様式!O41="","",P_31号3様式!O41)</f>
        <v>27591</v>
      </c>
    </row>
    <row r="50" spans="1:14" s="14" customFormat="1" ht="12.75" customHeight="1" x14ac:dyDescent="0.15">
      <c r="A50" s="35" t="str">
        <f>IF(P_31号3様式!C42="","",P_31号3様式!C42)</f>
        <v>　太宰府市</v>
      </c>
      <c r="B50" s="35"/>
      <c r="C50" s="13">
        <f>IF(P_31号3様式!D42="","",P_31号3様式!D42)</f>
        <v>6970</v>
      </c>
      <c r="D50" s="13">
        <f>IF(P_31号3様式!E42="","",P_31号3様式!E42)</f>
        <v>7740</v>
      </c>
      <c r="E50" s="13">
        <f>IF(P_31号3様式!F42="","",P_31号3様式!F42)</f>
        <v>14710</v>
      </c>
      <c r="F50" s="13">
        <f>IF(P_31号3様式!G42="","",P_31号3様式!G42)</f>
        <v>3268</v>
      </c>
      <c r="G50" s="13">
        <f>IF(P_31号3様式!H42="","",P_31号3様式!H42)</f>
        <v>4105</v>
      </c>
      <c r="H50" s="13">
        <f>IF(P_31号3様式!I42="","",P_31号3様式!I42)</f>
        <v>7373</v>
      </c>
      <c r="I50" s="13">
        <f>IF(P_31号3様式!J42="","",P_31号3様式!J42)</f>
        <v>66</v>
      </c>
      <c r="J50" s="13">
        <f>IF(P_31号3様式!K42="","",P_31号3様式!K42)</f>
        <v>61</v>
      </c>
      <c r="K50" s="13">
        <f>IF(P_31号3様式!L42="","",P_31号3様式!L42)</f>
        <v>127</v>
      </c>
      <c r="L50" s="13">
        <f>IF(P_31号3様式!M42="","",P_31号3様式!M42)</f>
        <v>10304</v>
      </c>
      <c r="M50" s="13">
        <f>IF(P_31号3様式!N42="","",P_31号3様式!N42)</f>
        <v>11906</v>
      </c>
      <c r="N50" s="13">
        <f>IF(P_31号3様式!O42="","",P_31号3様式!O42)</f>
        <v>22210</v>
      </c>
    </row>
    <row r="51" spans="1:14" s="14" customFormat="1" ht="12.75" customHeight="1" x14ac:dyDescent="0.15">
      <c r="A51" s="35" t="str">
        <f>IF(P_31号3様式!C43="","",P_31号3様式!C43)</f>
        <v>　古賀市</v>
      </c>
      <c r="B51" s="35"/>
      <c r="C51" s="13">
        <f>IF(P_31号3様式!D43="","",P_31号3様式!D43)</f>
        <v>4661</v>
      </c>
      <c r="D51" s="13">
        <f>IF(P_31号3様式!E43="","",P_31号3様式!E43)</f>
        <v>4744</v>
      </c>
      <c r="E51" s="13">
        <f>IF(P_31号3様式!F43="","",P_31号3様式!F43)</f>
        <v>9405</v>
      </c>
      <c r="F51" s="13">
        <f>IF(P_31号3様式!G43="","",P_31号3様式!G43)</f>
        <v>2610</v>
      </c>
      <c r="G51" s="13">
        <f>IF(P_31号3様式!H43="","",P_31号3様式!H43)</f>
        <v>3870</v>
      </c>
      <c r="H51" s="13">
        <f>IF(P_31号3様式!I43="","",P_31号3様式!I43)</f>
        <v>6480</v>
      </c>
      <c r="I51" s="13">
        <f>IF(P_31号3様式!J43="","",P_31号3様式!J43)</f>
        <v>47</v>
      </c>
      <c r="J51" s="13">
        <f>IF(P_31号3様式!K43="","",P_31号3様式!K43)</f>
        <v>57</v>
      </c>
      <c r="K51" s="13">
        <f>IF(P_31号3様式!L43="","",P_31号3様式!L43)</f>
        <v>104</v>
      </c>
      <c r="L51" s="13">
        <f>IF(P_31号3様式!M43="","",P_31号3様式!M43)</f>
        <v>7318</v>
      </c>
      <c r="M51" s="13">
        <f>IF(P_31号3様式!N43="","",P_31号3様式!N43)</f>
        <v>8671</v>
      </c>
      <c r="N51" s="13">
        <f>IF(P_31号3様式!O43="","",P_31号3様式!O43)</f>
        <v>15989</v>
      </c>
    </row>
    <row r="52" spans="1:14" s="14" customFormat="1" ht="12.75" customHeight="1" x14ac:dyDescent="0.15">
      <c r="A52" s="35" t="str">
        <f>IF(P_31号3様式!C44="","",P_31号3様式!C44)</f>
        <v>★福津市</v>
      </c>
      <c r="B52" s="35"/>
      <c r="C52" s="13" t="str">
        <f>IF(P_31号3様式!D44="","",P_31号3様式!D44)</f>
        <v/>
      </c>
      <c r="D52" s="13" t="str">
        <f>IF(P_31号3様式!E44="","",P_31号3様式!E44)</f>
        <v/>
      </c>
      <c r="E52" s="13" t="str">
        <f>IF(P_31号3様式!F44="","",P_31号3様式!F44)</f>
        <v/>
      </c>
      <c r="F52" s="13" t="str">
        <f>IF(P_31号3様式!G44="","",P_31号3様式!G44)</f>
        <v/>
      </c>
      <c r="G52" s="13" t="str">
        <f>IF(P_31号3様式!H44="","",P_31号3様式!H44)</f>
        <v/>
      </c>
      <c r="H52" s="13" t="str">
        <f>IF(P_31号3様式!I44="","",P_31号3様式!I44)</f>
        <v/>
      </c>
      <c r="I52" s="13" t="str">
        <f>IF(P_31号3様式!J44="","",P_31号3様式!J44)</f>
        <v/>
      </c>
      <c r="J52" s="13" t="str">
        <f>IF(P_31号3様式!K44="","",P_31号3様式!K44)</f>
        <v/>
      </c>
      <c r="K52" s="13" t="str">
        <f>IF(P_31号3様式!L44="","",P_31号3様式!L44)</f>
        <v/>
      </c>
      <c r="L52" s="13" t="str">
        <f>IF(P_31号3様式!M44="","",P_31号3様式!M44)</f>
        <v/>
      </c>
      <c r="M52" s="13" t="str">
        <f>IF(P_31号3様式!N44="","",P_31号3様式!N44)</f>
        <v/>
      </c>
      <c r="N52" s="13" t="str">
        <f>IF(P_31号3様式!O44="","",P_31号3様式!O44)</f>
        <v/>
      </c>
    </row>
    <row r="53" spans="1:14" s="14" customFormat="1" ht="13.5" customHeight="1" x14ac:dyDescent="0.15">
      <c r="C53" s="15"/>
      <c r="D53" s="15"/>
      <c r="E53" s="15"/>
      <c r="F53" s="16"/>
      <c r="G53" s="15"/>
      <c r="H53" s="15"/>
      <c r="I53" s="15"/>
      <c r="J53" s="16"/>
      <c r="K53" s="15"/>
      <c r="L53" s="19"/>
      <c r="M53" s="19"/>
      <c r="N53" s="19"/>
    </row>
    <row r="54" spans="1:14" s="14" customFormat="1" ht="12.75" customHeight="1" x14ac:dyDescent="0.15">
      <c r="A54" s="39" t="s">
        <v>10</v>
      </c>
      <c r="B54" s="39"/>
      <c r="C54" s="17">
        <f>IF(P_31号3様式!P2="","",P_31号3様式!P2)</f>
        <v>352621</v>
      </c>
      <c r="D54" s="17">
        <f>IF(P_31号3様式!Q2="","",P_31号3様式!Q2)</f>
        <v>382884</v>
      </c>
      <c r="E54" s="17">
        <f>IF(P_31号3様式!R2="","",P_31号3様式!R2)</f>
        <v>735505</v>
      </c>
      <c r="F54" s="17">
        <f>IF(P_31号3様式!S2="","",P_31号3様式!S2)</f>
        <v>169845</v>
      </c>
      <c r="G54" s="17">
        <f>IF(P_31号3様式!T2="","",P_31号3様式!T2)</f>
        <v>236960</v>
      </c>
      <c r="H54" s="17">
        <f>IF(P_31号3様式!U2="","",P_31号3様式!U2)</f>
        <v>406805</v>
      </c>
      <c r="I54" s="17">
        <f>IF(P_31号3様式!V2="","",P_31号3様式!V2)</f>
        <v>4067</v>
      </c>
      <c r="J54" s="17">
        <f>IF(P_31号3様式!W2="","",P_31号3様式!W2)</f>
        <v>5292</v>
      </c>
      <c r="K54" s="17">
        <f>IF(P_31号3様式!X2="","",P_31号3様式!X2)</f>
        <v>9359</v>
      </c>
      <c r="L54" s="17">
        <f>IF(P_31号3様式!Y2="","",P_31号3様式!Y2)</f>
        <v>526533</v>
      </c>
      <c r="M54" s="17">
        <f>IF(P_31号3様式!Z2="","",P_31号3様式!Z2)</f>
        <v>625136</v>
      </c>
      <c r="N54" s="17">
        <f>IF(P_31号3様式!AA2="","",P_31号3様式!AA2)</f>
        <v>1151669</v>
      </c>
    </row>
    <row r="55" spans="1:14" s="14" customFormat="1" ht="12.75" customHeight="1" x14ac:dyDescent="0.15">
      <c r="A55" s="39"/>
      <c r="B55" s="39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</row>
    <row r="56" spans="1:14" s="14" customFormat="1" ht="12.75" customHeight="1" x14ac:dyDescent="0.15">
      <c r="A56" s="39"/>
      <c r="B56" s="39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</row>
    <row r="57" spans="1:14" s="14" customFormat="1" ht="12.75" customHeight="1" x14ac:dyDescent="0.15">
      <c r="A57" s="39"/>
      <c r="B57" s="39"/>
      <c r="C57" s="17"/>
      <c r="D57" s="17"/>
      <c r="E57" s="17"/>
      <c r="F57" s="18"/>
      <c r="G57" s="17"/>
      <c r="H57" s="17"/>
      <c r="I57" s="17"/>
      <c r="J57" s="18"/>
      <c r="K57" s="17"/>
      <c r="L57" s="20"/>
      <c r="M57" s="20"/>
      <c r="N57" s="20"/>
    </row>
    <row r="58" spans="1:14" s="5" customFormat="1" ht="15" customHeight="1" x14ac:dyDescent="0.15">
      <c r="A58" s="37" t="s">
        <v>12</v>
      </c>
      <c r="B58" s="37"/>
      <c r="C58" s="37"/>
      <c r="F58" s="6"/>
      <c r="J58" s="6"/>
      <c r="M58" s="22" t="str">
        <f>IF(P_31号3様式!A45=""," ページ", P_31号3様式!A45 &amp; "ページ")</f>
        <v>2ページ</v>
      </c>
      <c r="N58" s="22"/>
    </row>
    <row r="59" spans="1:14" s="5" customFormat="1" ht="15" customHeight="1" x14ac:dyDescent="0.15">
      <c r="A59" s="37"/>
      <c r="B59" s="37"/>
      <c r="C59" s="37"/>
      <c r="G59" s="33" t="s">
        <v>0</v>
      </c>
      <c r="H59" s="33"/>
      <c r="I59" s="33"/>
      <c r="J59" s="7"/>
      <c r="K59" s="7"/>
    </row>
    <row r="60" spans="1:14" s="5" customFormat="1" ht="15" customHeight="1" x14ac:dyDescent="0.15">
      <c r="B60" s="36">
        <f>IF(パラメタシート!B1="","",パラメタシート!B1)</f>
        <v>45025</v>
      </c>
      <c r="C60" s="36"/>
      <c r="D60" s="36"/>
      <c r="E60" s="36"/>
      <c r="G60" s="33"/>
      <c r="H60" s="33"/>
      <c r="I60" s="33"/>
      <c r="J60" s="7"/>
      <c r="K60" s="7"/>
    </row>
    <row r="61" spans="1:14" s="5" customFormat="1" ht="15" customHeight="1" x14ac:dyDescent="0.15">
      <c r="B61" s="38" t="str">
        <f>IF(P_31号3様式!AB45="","",P_31号3様式!AB45)</f>
        <v>福岡県議会議員一般選挙</v>
      </c>
      <c r="C61" s="38"/>
      <c r="D61" s="38"/>
      <c r="E61" s="38"/>
      <c r="F61" s="8"/>
      <c r="G61" s="34" t="s">
        <v>1</v>
      </c>
      <c r="H61" s="34"/>
      <c r="I61" s="34"/>
      <c r="J61" s="21"/>
      <c r="K61" s="8"/>
      <c r="L61" s="9"/>
      <c r="M61" s="23" t="s">
        <v>13</v>
      </c>
      <c r="N61" s="23"/>
    </row>
    <row r="62" spans="1:14" s="5" customFormat="1" ht="4.5" customHeight="1" x14ac:dyDescent="0.15">
      <c r="F62" s="6"/>
      <c r="J62" s="6"/>
    </row>
    <row r="63" spans="1:14" s="10" customFormat="1" ht="12" customHeight="1" x14ac:dyDescent="0.15">
      <c r="A63" s="40" t="s">
        <v>2</v>
      </c>
      <c r="B63" s="41"/>
      <c r="C63" s="24" t="s">
        <v>3</v>
      </c>
      <c r="D63" s="25"/>
      <c r="E63" s="26"/>
      <c r="F63" s="24" t="s">
        <v>4</v>
      </c>
      <c r="G63" s="25"/>
      <c r="H63" s="26"/>
      <c r="I63" s="24" t="s">
        <v>5</v>
      </c>
      <c r="J63" s="25"/>
      <c r="K63" s="26"/>
      <c r="L63" s="24" t="s">
        <v>6</v>
      </c>
      <c r="M63" s="25"/>
      <c r="N63" s="26"/>
    </row>
    <row r="64" spans="1:14" s="10" customFormat="1" ht="12" customHeight="1" x14ac:dyDescent="0.15">
      <c r="A64" s="42"/>
      <c r="B64" s="43"/>
      <c r="C64" s="27"/>
      <c r="D64" s="28"/>
      <c r="E64" s="29"/>
      <c r="F64" s="27"/>
      <c r="G64" s="28"/>
      <c r="H64" s="29"/>
      <c r="I64" s="27"/>
      <c r="J64" s="28"/>
      <c r="K64" s="29"/>
      <c r="L64" s="27"/>
      <c r="M64" s="28"/>
      <c r="N64" s="29"/>
    </row>
    <row r="65" spans="1:14" s="10" customFormat="1" ht="12" customHeight="1" x14ac:dyDescent="0.15">
      <c r="A65" s="42"/>
      <c r="B65" s="43"/>
      <c r="C65" s="30"/>
      <c r="D65" s="31"/>
      <c r="E65" s="32"/>
      <c r="F65" s="30"/>
      <c r="G65" s="31"/>
      <c r="H65" s="32"/>
      <c r="I65" s="30"/>
      <c r="J65" s="31"/>
      <c r="K65" s="32"/>
      <c r="L65" s="30"/>
      <c r="M65" s="31"/>
      <c r="N65" s="32"/>
    </row>
    <row r="66" spans="1:14" s="10" customFormat="1" x14ac:dyDescent="0.15">
      <c r="A66" s="44"/>
      <c r="B66" s="45"/>
      <c r="C66" s="11" t="s">
        <v>7</v>
      </c>
      <c r="D66" s="11" t="s">
        <v>8</v>
      </c>
      <c r="E66" s="12" t="s">
        <v>9</v>
      </c>
      <c r="F66" s="11" t="s">
        <v>7</v>
      </c>
      <c r="G66" s="11" t="s">
        <v>8</v>
      </c>
      <c r="H66" s="12" t="s">
        <v>9</v>
      </c>
      <c r="I66" s="11" t="s">
        <v>7</v>
      </c>
      <c r="J66" s="11" t="s">
        <v>8</v>
      </c>
      <c r="K66" s="12" t="s">
        <v>9</v>
      </c>
      <c r="L66" s="11" t="s">
        <v>7</v>
      </c>
      <c r="M66" s="11" t="s">
        <v>8</v>
      </c>
      <c r="N66" s="12" t="s">
        <v>9</v>
      </c>
    </row>
    <row r="67" spans="1:14" s="14" customFormat="1" ht="12.75" customHeight="1" x14ac:dyDescent="0.15">
      <c r="A67" s="35" t="str">
        <f>IF(P_31号3様式!C45="","",P_31号3様式!C45)</f>
        <v>★宮若市</v>
      </c>
      <c r="B67" s="35"/>
      <c r="C67" s="13" t="str">
        <f>IF(P_31号3様式!D45="","",P_31号3様式!D45)</f>
        <v/>
      </c>
      <c r="D67" s="13" t="str">
        <f>IF(P_31号3様式!E45="","",P_31号3様式!E45)</f>
        <v/>
      </c>
      <c r="E67" s="13" t="str">
        <f>IF(P_31号3様式!F45="","",P_31号3様式!F45)</f>
        <v/>
      </c>
      <c r="F67" s="13" t="str">
        <f>IF(P_31号3様式!G45="","",P_31号3様式!G45)</f>
        <v/>
      </c>
      <c r="G67" s="13" t="str">
        <f>IF(P_31号3様式!H45="","",P_31号3様式!H45)</f>
        <v/>
      </c>
      <c r="H67" s="13" t="str">
        <f>IF(P_31号3様式!I45="","",P_31号3様式!I45)</f>
        <v/>
      </c>
      <c r="I67" s="13" t="str">
        <f>IF(P_31号3様式!J45="","",P_31号3様式!J45)</f>
        <v/>
      </c>
      <c r="J67" s="13" t="str">
        <f>IF(P_31号3様式!K45="","",P_31号3様式!K45)</f>
        <v/>
      </c>
      <c r="K67" s="13" t="str">
        <f>IF(P_31号3様式!L45="","",P_31号3様式!L45)</f>
        <v/>
      </c>
      <c r="L67" s="13" t="str">
        <f>IF(P_31号3様式!M45="","",P_31号3様式!M45)</f>
        <v/>
      </c>
      <c r="M67" s="13" t="str">
        <f>IF(P_31号3様式!N45="","",P_31号3様式!N45)</f>
        <v/>
      </c>
      <c r="N67" s="13" t="str">
        <f>IF(P_31号3様式!O45="","",P_31号3様式!O45)</f>
        <v/>
      </c>
    </row>
    <row r="68" spans="1:14" s="14" customFormat="1" ht="12.75" customHeight="1" x14ac:dyDescent="0.15">
      <c r="A68" s="35" t="str">
        <f>IF(P_31号3様式!C46="","",P_31号3様式!C46)</f>
        <v>★小竹町</v>
      </c>
      <c r="B68" s="35"/>
      <c r="C68" s="13" t="str">
        <f>IF(P_31号3様式!D46="","",P_31号3様式!D46)</f>
        <v/>
      </c>
      <c r="D68" s="13" t="str">
        <f>IF(P_31号3様式!E46="","",P_31号3様式!E46)</f>
        <v/>
      </c>
      <c r="E68" s="13" t="str">
        <f>IF(P_31号3様式!F46="","",P_31号3様式!F46)</f>
        <v/>
      </c>
      <c r="F68" s="13" t="str">
        <f>IF(P_31号3様式!G46="","",P_31号3様式!G46)</f>
        <v/>
      </c>
      <c r="G68" s="13" t="str">
        <f>IF(P_31号3様式!H46="","",P_31号3様式!H46)</f>
        <v/>
      </c>
      <c r="H68" s="13" t="str">
        <f>IF(P_31号3様式!I46="","",P_31号3様式!I46)</f>
        <v/>
      </c>
      <c r="I68" s="13" t="str">
        <f>IF(P_31号3様式!J46="","",P_31号3様式!J46)</f>
        <v/>
      </c>
      <c r="J68" s="13" t="str">
        <f>IF(P_31号3様式!K46="","",P_31号3様式!K46)</f>
        <v/>
      </c>
      <c r="K68" s="13" t="str">
        <f>IF(P_31号3様式!L46="","",P_31号3様式!L46)</f>
        <v/>
      </c>
      <c r="L68" s="13" t="str">
        <f>IF(P_31号3様式!M46="","",P_31号3様式!M46)</f>
        <v/>
      </c>
      <c r="M68" s="13" t="str">
        <f>IF(P_31号3様式!N46="","",P_31号3様式!N46)</f>
        <v/>
      </c>
      <c r="N68" s="13" t="str">
        <f>IF(P_31号3様式!O46="","",P_31号3様式!O46)</f>
        <v/>
      </c>
    </row>
    <row r="69" spans="1:14" s="14" customFormat="1" ht="12.75" customHeight="1" x14ac:dyDescent="0.15">
      <c r="A69" s="35" t="str">
        <f>IF(P_31号3様式!C47="","",P_31号3様式!C47)</f>
        <v>★鞍手町</v>
      </c>
      <c r="B69" s="35"/>
      <c r="C69" s="13" t="str">
        <f>IF(P_31号3様式!D47="","",P_31号3様式!D47)</f>
        <v/>
      </c>
      <c r="D69" s="13" t="str">
        <f>IF(P_31号3様式!E47="","",P_31号3様式!E47)</f>
        <v/>
      </c>
      <c r="E69" s="13" t="str">
        <f>IF(P_31号3様式!F47="","",P_31号3様式!F47)</f>
        <v/>
      </c>
      <c r="F69" s="13" t="str">
        <f>IF(P_31号3様式!G47="","",P_31号3様式!G47)</f>
        <v/>
      </c>
      <c r="G69" s="13" t="str">
        <f>IF(P_31号3様式!H47="","",P_31号3様式!H47)</f>
        <v/>
      </c>
      <c r="H69" s="13" t="str">
        <f>IF(P_31号3様式!I47="","",P_31号3様式!I47)</f>
        <v/>
      </c>
      <c r="I69" s="13" t="str">
        <f>IF(P_31号3様式!J47="","",P_31号3様式!J47)</f>
        <v/>
      </c>
      <c r="J69" s="13" t="str">
        <f>IF(P_31号3様式!K47="","",P_31号3様式!K47)</f>
        <v/>
      </c>
      <c r="K69" s="13" t="str">
        <f>IF(P_31号3様式!L47="","",P_31号3様式!L47)</f>
        <v/>
      </c>
      <c r="L69" s="13" t="str">
        <f>IF(P_31号3様式!M47="","",P_31号3様式!M47)</f>
        <v/>
      </c>
      <c r="M69" s="13" t="str">
        <f>IF(P_31号3様式!N47="","",P_31号3様式!N47)</f>
        <v/>
      </c>
      <c r="N69" s="13" t="str">
        <f>IF(P_31号3様式!O47="","",P_31号3様式!O47)</f>
        <v/>
      </c>
    </row>
    <row r="70" spans="1:14" s="14" customFormat="1" ht="12.75" customHeight="1" x14ac:dyDescent="0.15">
      <c r="A70" s="35" t="str">
        <f>IF(P_31号3様式!C48="","",P_31号3様式!C48)</f>
        <v>＊宮若市・鞍手郡計</v>
      </c>
      <c r="B70" s="35"/>
      <c r="C70" s="13" t="str">
        <f>IF(P_31号3様式!D48="","",P_31号3様式!D48)</f>
        <v/>
      </c>
      <c r="D70" s="13" t="str">
        <f>IF(P_31号3様式!E48="","",P_31号3様式!E48)</f>
        <v/>
      </c>
      <c r="E70" s="13" t="str">
        <f>IF(P_31号3様式!F48="","",P_31号3様式!F48)</f>
        <v/>
      </c>
      <c r="F70" s="13" t="str">
        <f>IF(P_31号3様式!G48="","",P_31号3様式!G48)</f>
        <v/>
      </c>
      <c r="G70" s="13" t="str">
        <f>IF(P_31号3様式!H48="","",P_31号3様式!H48)</f>
        <v/>
      </c>
      <c r="H70" s="13" t="str">
        <f>IF(P_31号3様式!I48="","",P_31号3様式!I48)</f>
        <v/>
      </c>
      <c r="I70" s="13" t="str">
        <f>IF(P_31号3様式!J48="","",P_31号3様式!J48)</f>
        <v/>
      </c>
      <c r="J70" s="13" t="str">
        <f>IF(P_31号3様式!K48="","",P_31号3様式!K48)</f>
        <v/>
      </c>
      <c r="K70" s="13" t="str">
        <f>IF(P_31号3様式!L48="","",P_31号3様式!L48)</f>
        <v/>
      </c>
      <c r="L70" s="13" t="str">
        <f>IF(P_31号3様式!M48="","",P_31号3様式!M48)</f>
        <v/>
      </c>
      <c r="M70" s="13" t="str">
        <f>IF(P_31号3様式!N48="","",P_31号3様式!N48)</f>
        <v/>
      </c>
      <c r="N70" s="13" t="str">
        <f>IF(P_31号3様式!O48="","",P_31号3様式!O48)</f>
        <v/>
      </c>
    </row>
    <row r="71" spans="1:14" s="14" customFormat="1" ht="12.75" customHeight="1" x14ac:dyDescent="0.15">
      <c r="A71" s="35" t="str">
        <f>IF(P_31号3様式!C49="","",P_31号3様式!C49)</f>
        <v>★嘉麻市</v>
      </c>
      <c r="B71" s="35"/>
      <c r="C71" s="13" t="str">
        <f>IF(P_31号3様式!D49="","",P_31号3様式!D49)</f>
        <v/>
      </c>
      <c r="D71" s="13" t="str">
        <f>IF(P_31号3様式!E49="","",P_31号3様式!E49)</f>
        <v/>
      </c>
      <c r="E71" s="13" t="str">
        <f>IF(P_31号3様式!F49="","",P_31号3様式!F49)</f>
        <v/>
      </c>
      <c r="F71" s="13" t="str">
        <f>IF(P_31号3様式!G49="","",P_31号3様式!G49)</f>
        <v/>
      </c>
      <c r="G71" s="13" t="str">
        <f>IF(P_31号3様式!H49="","",P_31号3様式!H49)</f>
        <v/>
      </c>
      <c r="H71" s="13" t="str">
        <f>IF(P_31号3様式!I49="","",P_31号3様式!I49)</f>
        <v/>
      </c>
      <c r="I71" s="13" t="str">
        <f>IF(P_31号3様式!J49="","",P_31号3様式!J49)</f>
        <v/>
      </c>
      <c r="J71" s="13" t="str">
        <f>IF(P_31号3様式!K49="","",P_31号3様式!K49)</f>
        <v/>
      </c>
      <c r="K71" s="13" t="str">
        <f>IF(P_31号3様式!L49="","",P_31号3様式!L49)</f>
        <v/>
      </c>
      <c r="L71" s="13" t="str">
        <f>IF(P_31号3様式!M49="","",P_31号3様式!M49)</f>
        <v/>
      </c>
      <c r="M71" s="13" t="str">
        <f>IF(P_31号3様式!N49="","",P_31号3様式!N49)</f>
        <v/>
      </c>
      <c r="N71" s="13" t="str">
        <f>IF(P_31号3様式!O49="","",P_31号3様式!O49)</f>
        <v/>
      </c>
    </row>
    <row r="72" spans="1:14" s="14" customFormat="1" ht="12.75" customHeight="1" x14ac:dyDescent="0.15">
      <c r="A72" s="35" t="str">
        <f>IF(P_31号3様式!C50="","",P_31号3様式!C50)</f>
        <v>★朝倉市</v>
      </c>
      <c r="B72" s="35"/>
      <c r="C72" s="13" t="str">
        <f>IF(P_31号3様式!D50="","",P_31号3様式!D50)</f>
        <v/>
      </c>
      <c r="D72" s="13" t="str">
        <f>IF(P_31号3様式!E50="","",P_31号3様式!E50)</f>
        <v/>
      </c>
      <c r="E72" s="13" t="str">
        <f>IF(P_31号3様式!F50="","",P_31号3様式!F50)</f>
        <v/>
      </c>
      <c r="F72" s="13" t="str">
        <f>IF(P_31号3様式!G50="","",P_31号3様式!G50)</f>
        <v/>
      </c>
      <c r="G72" s="13" t="str">
        <f>IF(P_31号3様式!H50="","",P_31号3様式!H50)</f>
        <v/>
      </c>
      <c r="H72" s="13" t="str">
        <f>IF(P_31号3様式!I50="","",P_31号3様式!I50)</f>
        <v/>
      </c>
      <c r="I72" s="13" t="str">
        <f>IF(P_31号3様式!J50="","",P_31号3様式!J50)</f>
        <v/>
      </c>
      <c r="J72" s="13" t="str">
        <f>IF(P_31号3様式!K50="","",P_31号3様式!K50)</f>
        <v/>
      </c>
      <c r="K72" s="13" t="str">
        <f>IF(P_31号3様式!L50="","",P_31号3様式!L50)</f>
        <v/>
      </c>
      <c r="L72" s="13" t="str">
        <f>IF(P_31号3様式!M50="","",P_31号3様式!M50)</f>
        <v/>
      </c>
      <c r="M72" s="13" t="str">
        <f>IF(P_31号3様式!N50="","",P_31号3様式!N50)</f>
        <v/>
      </c>
      <c r="N72" s="13" t="str">
        <f>IF(P_31号3様式!O50="","",P_31号3様式!O50)</f>
        <v/>
      </c>
    </row>
    <row r="73" spans="1:14" s="14" customFormat="1" ht="12.75" customHeight="1" x14ac:dyDescent="0.15">
      <c r="A73" s="35" t="str">
        <f>IF(P_31号3様式!C51="","",P_31号3様式!C51)</f>
        <v>★筑前町</v>
      </c>
      <c r="B73" s="35"/>
      <c r="C73" s="13" t="str">
        <f>IF(P_31号3様式!D51="","",P_31号3様式!D51)</f>
        <v/>
      </c>
      <c r="D73" s="13" t="str">
        <f>IF(P_31号3様式!E51="","",P_31号3様式!E51)</f>
        <v/>
      </c>
      <c r="E73" s="13" t="str">
        <f>IF(P_31号3様式!F51="","",P_31号3様式!F51)</f>
        <v/>
      </c>
      <c r="F73" s="13" t="str">
        <f>IF(P_31号3様式!G51="","",P_31号3様式!G51)</f>
        <v/>
      </c>
      <c r="G73" s="13" t="str">
        <f>IF(P_31号3様式!H51="","",P_31号3様式!H51)</f>
        <v/>
      </c>
      <c r="H73" s="13" t="str">
        <f>IF(P_31号3様式!I51="","",P_31号3様式!I51)</f>
        <v/>
      </c>
      <c r="I73" s="13" t="str">
        <f>IF(P_31号3様式!J51="","",P_31号3様式!J51)</f>
        <v/>
      </c>
      <c r="J73" s="13" t="str">
        <f>IF(P_31号3様式!K51="","",P_31号3様式!K51)</f>
        <v/>
      </c>
      <c r="K73" s="13" t="str">
        <f>IF(P_31号3様式!L51="","",P_31号3様式!L51)</f>
        <v/>
      </c>
      <c r="L73" s="13" t="str">
        <f>IF(P_31号3様式!M51="","",P_31号3様式!M51)</f>
        <v/>
      </c>
      <c r="M73" s="13" t="str">
        <f>IF(P_31号3様式!N51="","",P_31号3様式!N51)</f>
        <v/>
      </c>
      <c r="N73" s="13" t="str">
        <f>IF(P_31号3様式!O51="","",P_31号3様式!O51)</f>
        <v/>
      </c>
    </row>
    <row r="74" spans="1:14" s="14" customFormat="1" ht="12.75" customHeight="1" x14ac:dyDescent="0.15">
      <c r="A74" s="35" t="str">
        <f>IF(P_31号3様式!C52="","",P_31号3様式!C52)</f>
        <v>★東峰村</v>
      </c>
      <c r="B74" s="35"/>
      <c r="C74" s="13" t="str">
        <f>IF(P_31号3様式!D52="","",P_31号3様式!D52)</f>
        <v/>
      </c>
      <c r="D74" s="13" t="str">
        <f>IF(P_31号3様式!E52="","",P_31号3様式!E52)</f>
        <v/>
      </c>
      <c r="E74" s="13" t="str">
        <f>IF(P_31号3様式!F52="","",P_31号3様式!F52)</f>
        <v/>
      </c>
      <c r="F74" s="13" t="str">
        <f>IF(P_31号3様式!G52="","",P_31号3様式!G52)</f>
        <v/>
      </c>
      <c r="G74" s="13" t="str">
        <f>IF(P_31号3様式!H52="","",P_31号3様式!H52)</f>
        <v/>
      </c>
      <c r="H74" s="13" t="str">
        <f>IF(P_31号3様式!I52="","",P_31号3様式!I52)</f>
        <v/>
      </c>
      <c r="I74" s="13" t="str">
        <f>IF(P_31号3様式!J52="","",P_31号3様式!J52)</f>
        <v/>
      </c>
      <c r="J74" s="13" t="str">
        <f>IF(P_31号3様式!K52="","",P_31号3様式!K52)</f>
        <v/>
      </c>
      <c r="K74" s="13" t="str">
        <f>IF(P_31号3様式!L52="","",P_31号3様式!L52)</f>
        <v/>
      </c>
      <c r="L74" s="13" t="str">
        <f>IF(P_31号3様式!M52="","",P_31号3様式!M52)</f>
        <v/>
      </c>
      <c r="M74" s="13" t="str">
        <f>IF(P_31号3様式!N52="","",P_31号3様式!N52)</f>
        <v/>
      </c>
      <c r="N74" s="13" t="str">
        <f>IF(P_31号3様式!O52="","",P_31号3様式!O52)</f>
        <v/>
      </c>
    </row>
    <row r="75" spans="1:14" s="14" customFormat="1" ht="12.75" customHeight="1" x14ac:dyDescent="0.15">
      <c r="A75" s="35" t="str">
        <f>IF(P_31号3様式!C53="","",P_31号3様式!C53)</f>
        <v>＊朝倉市・朝倉郡計</v>
      </c>
      <c r="B75" s="35"/>
      <c r="C75" s="13" t="str">
        <f>IF(P_31号3様式!D53="","",P_31号3様式!D53)</f>
        <v/>
      </c>
      <c r="D75" s="13" t="str">
        <f>IF(P_31号3様式!E53="","",P_31号3様式!E53)</f>
        <v/>
      </c>
      <c r="E75" s="13" t="str">
        <f>IF(P_31号3様式!F53="","",P_31号3様式!F53)</f>
        <v/>
      </c>
      <c r="F75" s="13" t="str">
        <f>IF(P_31号3様式!G53="","",P_31号3様式!G53)</f>
        <v/>
      </c>
      <c r="G75" s="13" t="str">
        <f>IF(P_31号3様式!H53="","",P_31号3様式!H53)</f>
        <v/>
      </c>
      <c r="H75" s="13" t="str">
        <f>IF(P_31号3様式!I53="","",P_31号3様式!I53)</f>
        <v/>
      </c>
      <c r="I75" s="13" t="str">
        <f>IF(P_31号3様式!J53="","",P_31号3様式!J53)</f>
        <v/>
      </c>
      <c r="J75" s="13" t="str">
        <f>IF(P_31号3様式!K53="","",P_31号3様式!K53)</f>
        <v/>
      </c>
      <c r="K75" s="13" t="str">
        <f>IF(P_31号3様式!L53="","",P_31号3様式!L53)</f>
        <v/>
      </c>
      <c r="L75" s="13" t="str">
        <f>IF(P_31号3様式!M53="","",P_31号3様式!M53)</f>
        <v/>
      </c>
      <c r="M75" s="13" t="str">
        <f>IF(P_31号3様式!N53="","",P_31号3様式!N53)</f>
        <v/>
      </c>
      <c r="N75" s="13" t="str">
        <f>IF(P_31号3様式!O53="","",P_31号3様式!O53)</f>
        <v/>
      </c>
    </row>
    <row r="76" spans="1:14" s="14" customFormat="1" ht="12.75" customHeight="1" x14ac:dyDescent="0.15">
      <c r="A76" s="35" t="str">
        <f>IF(P_31号3様式!C54="","",P_31号3様式!C54)</f>
        <v>★みやま市</v>
      </c>
      <c r="B76" s="35"/>
      <c r="C76" s="13" t="str">
        <f>IF(P_31号3様式!D54="","",P_31号3様式!D54)</f>
        <v/>
      </c>
      <c r="D76" s="13" t="str">
        <f>IF(P_31号3様式!E54="","",P_31号3様式!E54)</f>
        <v/>
      </c>
      <c r="E76" s="13" t="str">
        <f>IF(P_31号3様式!F54="","",P_31号3様式!F54)</f>
        <v/>
      </c>
      <c r="F76" s="13" t="str">
        <f>IF(P_31号3様式!G54="","",P_31号3様式!G54)</f>
        <v/>
      </c>
      <c r="G76" s="13" t="str">
        <f>IF(P_31号3様式!H54="","",P_31号3様式!H54)</f>
        <v/>
      </c>
      <c r="H76" s="13" t="str">
        <f>IF(P_31号3様式!I54="","",P_31号3様式!I54)</f>
        <v/>
      </c>
      <c r="I76" s="13" t="str">
        <f>IF(P_31号3様式!J54="","",P_31号3様式!J54)</f>
        <v/>
      </c>
      <c r="J76" s="13" t="str">
        <f>IF(P_31号3様式!K54="","",P_31号3様式!K54)</f>
        <v/>
      </c>
      <c r="K76" s="13" t="str">
        <f>IF(P_31号3様式!L54="","",P_31号3様式!L54)</f>
        <v/>
      </c>
      <c r="L76" s="13" t="str">
        <f>IF(P_31号3様式!M54="","",P_31号3様式!M54)</f>
        <v/>
      </c>
      <c r="M76" s="13" t="str">
        <f>IF(P_31号3様式!N54="","",P_31号3様式!N54)</f>
        <v/>
      </c>
      <c r="N76" s="13" t="str">
        <f>IF(P_31号3様式!O54="","",P_31号3様式!O54)</f>
        <v/>
      </c>
    </row>
    <row r="77" spans="1:14" s="14" customFormat="1" ht="12.75" customHeight="1" x14ac:dyDescent="0.15">
      <c r="A77" s="35" t="str">
        <f>IF(P_31号3様式!C55="","",P_31号3様式!C55)</f>
        <v>　糸島市</v>
      </c>
      <c r="B77" s="35"/>
      <c r="C77" s="13">
        <f>IF(P_31号3様式!D55="","",P_31号3様式!D55)</f>
        <v>9674</v>
      </c>
      <c r="D77" s="13">
        <f>IF(P_31号3様式!E55="","",P_31号3様式!E55)</f>
        <v>10162</v>
      </c>
      <c r="E77" s="13">
        <f>IF(P_31号3様式!F55="","",P_31号3様式!F55)</f>
        <v>19836</v>
      </c>
      <c r="F77" s="13">
        <f>IF(P_31号3様式!G55="","",P_31号3様式!G55)</f>
        <v>4012</v>
      </c>
      <c r="G77" s="13">
        <f>IF(P_31号3様式!H55="","",P_31号3様式!H55)</f>
        <v>4945</v>
      </c>
      <c r="H77" s="13">
        <f>IF(P_31号3様式!I55="","",P_31号3様式!I55)</f>
        <v>8957</v>
      </c>
      <c r="I77" s="13">
        <f>IF(P_31号3様式!J55="","",P_31号3様式!J55)</f>
        <v>76</v>
      </c>
      <c r="J77" s="13">
        <f>IF(P_31号3様式!K55="","",P_31号3様式!K55)</f>
        <v>80</v>
      </c>
      <c r="K77" s="13">
        <f>IF(P_31号3様式!L55="","",P_31号3様式!L55)</f>
        <v>156</v>
      </c>
      <c r="L77" s="13">
        <f>IF(P_31号3様式!M55="","",P_31号3様式!M55)</f>
        <v>13762</v>
      </c>
      <c r="M77" s="13">
        <f>IF(P_31号3様式!N55="","",P_31号3様式!N55)</f>
        <v>15187</v>
      </c>
      <c r="N77" s="13">
        <f>IF(P_31号3様式!O55="","",P_31号3様式!O55)</f>
        <v>28949</v>
      </c>
    </row>
    <row r="78" spans="1:14" s="14" customFormat="1" ht="12.75" customHeight="1" x14ac:dyDescent="0.15">
      <c r="A78" s="35" t="str">
        <f>IF(P_31号3様式!C56="","",P_31号3様式!C56)</f>
        <v>★那珂川市</v>
      </c>
      <c r="B78" s="35"/>
      <c r="C78" s="13" t="str">
        <f>IF(P_31号3様式!D56="","",P_31号3様式!D56)</f>
        <v/>
      </c>
      <c r="D78" s="13" t="str">
        <f>IF(P_31号3様式!E56="","",P_31号3様式!E56)</f>
        <v/>
      </c>
      <c r="E78" s="13" t="str">
        <f>IF(P_31号3様式!F56="","",P_31号3様式!F56)</f>
        <v/>
      </c>
      <c r="F78" s="13" t="str">
        <f>IF(P_31号3様式!G56="","",P_31号3様式!G56)</f>
        <v/>
      </c>
      <c r="G78" s="13" t="str">
        <f>IF(P_31号3様式!H56="","",P_31号3様式!H56)</f>
        <v/>
      </c>
      <c r="H78" s="13" t="str">
        <f>IF(P_31号3様式!I56="","",P_31号3様式!I56)</f>
        <v/>
      </c>
      <c r="I78" s="13" t="str">
        <f>IF(P_31号3様式!J56="","",P_31号3様式!J56)</f>
        <v/>
      </c>
      <c r="J78" s="13" t="str">
        <f>IF(P_31号3様式!K56="","",P_31号3様式!K56)</f>
        <v/>
      </c>
      <c r="K78" s="13" t="str">
        <f>IF(P_31号3様式!L56="","",P_31号3様式!L56)</f>
        <v/>
      </c>
      <c r="L78" s="13" t="str">
        <f>IF(P_31号3様式!M56="","",P_31号3様式!M56)</f>
        <v/>
      </c>
      <c r="M78" s="13" t="str">
        <f>IF(P_31号3様式!N56="","",P_31号3様式!N56)</f>
        <v/>
      </c>
      <c r="N78" s="13" t="str">
        <f>IF(P_31号3様式!O56="","",P_31号3様式!O56)</f>
        <v/>
      </c>
    </row>
    <row r="79" spans="1:14" s="14" customFormat="1" ht="12.75" customHeight="1" x14ac:dyDescent="0.15">
      <c r="A79" s="35" t="str">
        <f>IF(P_31号3様式!C57="","",P_31号3様式!C57)</f>
        <v>★宇美町</v>
      </c>
      <c r="B79" s="35"/>
      <c r="C79" s="13" t="str">
        <f>IF(P_31号3様式!D57="","",P_31号3様式!D57)</f>
        <v/>
      </c>
      <c r="D79" s="13" t="str">
        <f>IF(P_31号3様式!E57="","",P_31号3様式!E57)</f>
        <v/>
      </c>
      <c r="E79" s="13" t="str">
        <f>IF(P_31号3様式!F57="","",P_31号3様式!F57)</f>
        <v/>
      </c>
      <c r="F79" s="13" t="str">
        <f>IF(P_31号3様式!G57="","",P_31号3様式!G57)</f>
        <v/>
      </c>
      <c r="G79" s="13" t="str">
        <f>IF(P_31号3様式!H57="","",P_31号3様式!H57)</f>
        <v/>
      </c>
      <c r="H79" s="13" t="str">
        <f>IF(P_31号3様式!I57="","",P_31号3様式!I57)</f>
        <v/>
      </c>
      <c r="I79" s="13" t="str">
        <f>IF(P_31号3様式!J57="","",P_31号3様式!J57)</f>
        <v/>
      </c>
      <c r="J79" s="13" t="str">
        <f>IF(P_31号3様式!K57="","",P_31号3様式!K57)</f>
        <v/>
      </c>
      <c r="K79" s="13" t="str">
        <f>IF(P_31号3様式!L57="","",P_31号3様式!L57)</f>
        <v/>
      </c>
      <c r="L79" s="13" t="str">
        <f>IF(P_31号3様式!M57="","",P_31号3様式!M57)</f>
        <v/>
      </c>
      <c r="M79" s="13" t="str">
        <f>IF(P_31号3様式!N57="","",P_31号3様式!N57)</f>
        <v/>
      </c>
      <c r="N79" s="13" t="str">
        <f>IF(P_31号3様式!O57="","",P_31号3様式!O57)</f>
        <v/>
      </c>
    </row>
    <row r="80" spans="1:14" s="14" customFormat="1" ht="12.75" customHeight="1" x14ac:dyDescent="0.15">
      <c r="A80" s="35" t="str">
        <f>IF(P_31号3様式!C58="","",P_31号3様式!C58)</f>
        <v>★篠栗町</v>
      </c>
      <c r="B80" s="35"/>
      <c r="C80" s="13" t="str">
        <f>IF(P_31号3様式!D58="","",P_31号3様式!D58)</f>
        <v/>
      </c>
      <c r="D80" s="13" t="str">
        <f>IF(P_31号3様式!E58="","",P_31号3様式!E58)</f>
        <v/>
      </c>
      <c r="E80" s="13" t="str">
        <f>IF(P_31号3様式!F58="","",P_31号3様式!F58)</f>
        <v/>
      </c>
      <c r="F80" s="13" t="str">
        <f>IF(P_31号3様式!G58="","",P_31号3様式!G58)</f>
        <v/>
      </c>
      <c r="G80" s="13" t="str">
        <f>IF(P_31号3様式!H58="","",P_31号3様式!H58)</f>
        <v/>
      </c>
      <c r="H80" s="13" t="str">
        <f>IF(P_31号3様式!I58="","",P_31号3様式!I58)</f>
        <v/>
      </c>
      <c r="I80" s="13" t="str">
        <f>IF(P_31号3様式!J58="","",P_31号3様式!J58)</f>
        <v/>
      </c>
      <c r="J80" s="13" t="str">
        <f>IF(P_31号3様式!K58="","",P_31号3様式!K58)</f>
        <v/>
      </c>
      <c r="K80" s="13" t="str">
        <f>IF(P_31号3様式!L58="","",P_31号3様式!L58)</f>
        <v/>
      </c>
      <c r="L80" s="13" t="str">
        <f>IF(P_31号3様式!M58="","",P_31号3様式!M58)</f>
        <v/>
      </c>
      <c r="M80" s="13" t="str">
        <f>IF(P_31号3様式!N58="","",P_31号3様式!N58)</f>
        <v/>
      </c>
      <c r="N80" s="13" t="str">
        <f>IF(P_31号3様式!O58="","",P_31号3様式!O58)</f>
        <v/>
      </c>
    </row>
    <row r="81" spans="1:14" s="14" customFormat="1" ht="12.75" customHeight="1" x14ac:dyDescent="0.15">
      <c r="A81" s="35" t="str">
        <f>IF(P_31号3様式!C59="","",P_31号3様式!C59)</f>
        <v>★志免町</v>
      </c>
      <c r="B81" s="35"/>
      <c r="C81" s="13" t="str">
        <f>IF(P_31号3様式!D59="","",P_31号3様式!D59)</f>
        <v/>
      </c>
      <c r="D81" s="13" t="str">
        <f>IF(P_31号3様式!E59="","",P_31号3様式!E59)</f>
        <v/>
      </c>
      <c r="E81" s="13" t="str">
        <f>IF(P_31号3様式!F59="","",P_31号3様式!F59)</f>
        <v/>
      </c>
      <c r="F81" s="13" t="str">
        <f>IF(P_31号3様式!G59="","",P_31号3様式!G59)</f>
        <v/>
      </c>
      <c r="G81" s="13" t="str">
        <f>IF(P_31号3様式!H59="","",P_31号3様式!H59)</f>
        <v/>
      </c>
      <c r="H81" s="13" t="str">
        <f>IF(P_31号3様式!I59="","",P_31号3様式!I59)</f>
        <v/>
      </c>
      <c r="I81" s="13" t="str">
        <f>IF(P_31号3様式!J59="","",P_31号3様式!J59)</f>
        <v/>
      </c>
      <c r="J81" s="13" t="str">
        <f>IF(P_31号3様式!K59="","",P_31号3様式!K59)</f>
        <v/>
      </c>
      <c r="K81" s="13" t="str">
        <f>IF(P_31号3様式!L59="","",P_31号3様式!L59)</f>
        <v/>
      </c>
      <c r="L81" s="13" t="str">
        <f>IF(P_31号3様式!M59="","",P_31号3様式!M59)</f>
        <v/>
      </c>
      <c r="M81" s="13" t="str">
        <f>IF(P_31号3様式!N59="","",P_31号3様式!N59)</f>
        <v/>
      </c>
      <c r="N81" s="13" t="str">
        <f>IF(P_31号3様式!O59="","",P_31号3様式!O59)</f>
        <v/>
      </c>
    </row>
    <row r="82" spans="1:14" s="14" customFormat="1" ht="12.75" customHeight="1" x14ac:dyDescent="0.15">
      <c r="A82" s="35" t="str">
        <f>IF(P_31号3様式!C60="","",P_31号3様式!C60)</f>
        <v>★須恵町</v>
      </c>
      <c r="B82" s="35"/>
      <c r="C82" s="13" t="str">
        <f>IF(P_31号3様式!D60="","",P_31号3様式!D60)</f>
        <v/>
      </c>
      <c r="D82" s="13" t="str">
        <f>IF(P_31号3様式!E60="","",P_31号3様式!E60)</f>
        <v/>
      </c>
      <c r="E82" s="13" t="str">
        <f>IF(P_31号3様式!F60="","",P_31号3様式!F60)</f>
        <v/>
      </c>
      <c r="F82" s="13" t="str">
        <f>IF(P_31号3様式!G60="","",P_31号3様式!G60)</f>
        <v/>
      </c>
      <c r="G82" s="13" t="str">
        <f>IF(P_31号3様式!H60="","",P_31号3様式!H60)</f>
        <v/>
      </c>
      <c r="H82" s="13" t="str">
        <f>IF(P_31号3様式!I60="","",P_31号3様式!I60)</f>
        <v/>
      </c>
      <c r="I82" s="13" t="str">
        <f>IF(P_31号3様式!J60="","",P_31号3様式!J60)</f>
        <v/>
      </c>
      <c r="J82" s="13" t="str">
        <f>IF(P_31号3様式!K60="","",P_31号3様式!K60)</f>
        <v/>
      </c>
      <c r="K82" s="13" t="str">
        <f>IF(P_31号3様式!L60="","",P_31号3様式!L60)</f>
        <v/>
      </c>
      <c r="L82" s="13" t="str">
        <f>IF(P_31号3様式!M60="","",P_31号3様式!M60)</f>
        <v/>
      </c>
      <c r="M82" s="13" t="str">
        <f>IF(P_31号3様式!N60="","",P_31号3様式!N60)</f>
        <v/>
      </c>
      <c r="N82" s="13" t="str">
        <f>IF(P_31号3様式!O60="","",P_31号3様式!O60)</f>
        <v/>
      </c>
    </row>
    <row r="83" spans="1:14" s="14" customFormat="1" ht="12.75" customHeight="1" x14ac:dyDescent="0.15">
      <c r="A83" s="35" t="str">
        <f>IF(P_31号3様式!C61="","",P_31号3様式!C61)</f>
        <v>★新宮町</v>
      </c>
      <c r="B83" s="35"/>
      <c r="C83" s="13" t="str">
        <f>IF(P_31号3様式!D61="","",P_31号3様式!D61)</f>
        <v/>
      </c>
      <c r="D83" s="13" t="str">
        <f>IF(P_31号3様式!E61="","",P_31号3様式!E61)</f>
        <v/>
      </c>
      <c r="E83" s="13" t="str">
        <f>IF(P_31号3様式!F61="","",P_31号3様式!F61)</f>
        <v/>
      </c>
      <c r="F83" s="13" t="str">
        <f>IF(P_31号3様式!G61="","",P_31号3様式!G61)</f>
        <v/>
      </c>
      <c r="G83" s="13" t="str">
        <f>IF(P_31号3様式!H61="","",P_31号3様式!H61)</f>
        <v/>
      </c>
      <c r="H83" s="13" t="str">
        <f>IF(P_31号3様式!I61="","",P_31号3様式!I61)</f>
        <v/>
      </c>
      <c r="I83" s="13" t="str">
        <f>IF(P_31号3様式!J61="","",P_31号3様式!J61)</f>
        <v/>
      </c>
      <c r="J83" s="13" t="str">
        <f>IF(P_31号3様式!K61="","",P_31号3様式!K61)</f>
        <v/>
      </c>
      <c r="K83" s="13" t="str">
        <f>IF(P_31号3様式!L61="","",P_31号3様式!L61)</f>
        <v/>
      </c>
      <c r="L83" s="13" t="str">
        <f>IF(P_31号3様式!M61="","",P_31号3様式!M61)</f>
        <v/>
      </c>
      <c r="M83" s="13" t="str">
        <f>IF(P_31号3様式!N61="","",P_31号3様式!N61)</f>
        <v/>
      </c>
      <c r="N83" s="13" t="str">
        <f>IF(P_31号3様式!O61="","",P_31号3様式!O61)</f>
        <v/>
      </c>
    </row>
    <row r="84" spans="1:14" s="14" customFormat="1" ht="12.75" customHeight="1" x14ac:dyDescent="0.15">
      <c r="A84" s="35" t="str">
        <f>IF(P_31号3様式!C62="","",P_31号3様式!C62)</f>
        <v>★久山町</v>
      </c>
      <c r="B84" s="35"/>
      <c r="C84" s="13" t="str">
        <f>IF(P_31号3様式!D62="","",P_31号3様式!D62)</f>
        <v/>
      </c>
      <c r="D84" s="13" t="str">
        <f>IF(P_31号3様式!E62="","",P_31号3様式!E62)</f>
        <v/>
      </c>
      <c r="E84" s="13" t="str">
        <f>IF(P_31号3様式!F62="","",P_31号3様式!F62)</f>
        <v/>
      </c>
      <c r="F84" s="13" t="str">
        <f>IF(P_31号3様式!G62="","",P_31号3様式!G62)</f>
        <v/>
      </c>
      <c r="G84" s="13" t="str">
        <f>IF(P_31号3様式!H62="","",P_31号3様式!H62)</f>
        <v/>
      </c>
      <c r="H84" s="13" t="str">
        <f>IF(P_31号3様式!I62="","",P_31号3様式!I62)</f>
        <v/>
      </c>
      <c r="I84" s="13" t="str">
        <f>IF(P_31号3様式!J62="","",P_31号3様式!J62)</f>
        <v/>
      </c>
      <c r="J84" s="13" t="str">
        <f>IF(P_31号3様式!K62="","",P_31号3様式!K62)</f>
        <v/>
      </c>
      <c r="K84" s="13" t="str">
        <f>IF(P_31号3様式!L62="","",P_31号3様式!L62)</f>
        <v/>
      </c>
      <c r="L84" s="13" t="str">
        <f>IF(P_31号3様式!M62="","",P_31号3様式!M62)</f>
        <v/>
      </c>
      <c r="M84" s="13" t="str">
        <f>IF(P_31号3様式!N62="","",P_31号3様式!N62)</f>
        <v/>
      </c>
      <c r="N84" s="13" t="str">
        <f>IF(P_31号3様式!O62="","",P_31号3様式!O62)</f>
        <v/>
      </c>
    </row>
    <row r="85" spans="1:14" s="14" customFormat="1" ht="12.75" customHeight="1" x14ac:dyDescent="0.15">
      <c r="A85" s="35" t="str">
        <f>IF(P_31号3様式!C63="","",P_31号3様式!C63)</f>
        <v>★粕屋町</v>
      </c>
      <c r="B85" s="35"/>
      <c r="C85" s="13" t="str">
        <f>IF(P_31号3様式!D63="","",P_31号3様式!D63)</f>
        <v/>
      </c>
      <c r="D85" s="13" t="str">
        <f>IF(P_31号3様式!E63="","",P_31号3様式!E63)</f>
        <v/>
      </c>
      <c r="E85" s="13" t="str">
        <f>IF(P_31号3様式!F63="","",P_31号3様式!F63)</f>
        <v/>
      </c>
      <c r="F85" s="13" t="str">
        <f>IF(P_31号3様式!G63="","",P_31号3様式!G63)</f>
        <v/>
      </c>
      <c r="G85" s="13" t="str">
        <f>IF(P_31号3様式!H63="","",P_31号3様式!H63)</f>
        <v/>
      </c>
      <c r="H85" s="13" t="str">
        <f>IF(P_31号3様式!I63="","",P_31号3様式!I63)</f>
        <v/>
      </c>
      <c r="I85" s="13" t="str">
        <f>IF(P_31号3様式!J63="","",P_31号3様式!J63)</f>
        <v/>
      </c>
      <c r="J85" s="13" t="str">
        <f>IF(P_31号3様式!K63="","",P_31号3様式!K63)</f>
        <v/>
      </c>
      <c r="K85" s="13" t="str">
        <f>IF(P_31号3様式!L63="","",P_31号3様式!L63)</f>
        <v/>
      </c>
      <c r="L85" s="13" t="str">
        <f>IF(P_31号3様式!M63="","",P_31号3様式!M63)</f>
        <v/>
      </c>
      <c r="M85" s="13" t="str">
        <f>IF(P_31号3様式!N63="","",P_31号3様式!N63)</f>
        <v/>
      </c>
      <c r="N85" s="13" t="str">
        <f>IF(P_31号3様式!O63="","",P_31号3様式!O63)</f>
        <v/>
      </c>
    </row>
    <row r="86" spans="1:14" s="14" customFormat="1" ht="12.75" customHeight="1" x14ac:dyDescent="0.15">
      <c r="A86" s="35" t="str">
        <f>IF(P_31号3様式!C64="","",P_31号3様式!C64)</f>
        <v>＊糟屋郡    計</v>
      </c>
      <c r="B86" s="35"/>
      <c r="C86" s="13" t="str">
        <f>IF(P_31号3様式!D64="","",P_31号3様式!D64)</f>
        <v/>
      </c>
      <c r="D86" s="13" t="str">
        <f>IF(P_31号3様式!E64="","",P_31号3様式!E64)</f>
        <v/>
      </c>
      <c r="E86" s="13" t="str">
        <f>IF(P_31号3様式!F64="","",P_31号3様式!F64)</f>
        <v/>
      </c>
      <c r="F86" s="13" t="str">
        <f>IF(P_31号3様式!G64="","",P_31号3様式!G64)</f>
        <v/>
      </c>
      <c r="G86" s="13" t="str">
        <f>IF(P_31号3様式!H64="","",P_31号3様式!H64)</f>
        <v/>
      </c>
      <c r="H86" s="13" t="str">
        <f>IF(P_31号3様式!I64="","",P_31号3様式!I64)</f>
        <v/>
      </c>
      <c r="I86" s="13" t="str">
        <f>IF(P_31号3様式!J64="","",P_31号3様式!J64)</f>
        <v/>
      </c>
      <c r="J86" s="13" t="str">
        <f>IF(P_31号3様式!K64="","",P_31号3様式!K64)</f>
        <v/>
      </c>
      <c r="K86" s="13" t="str">
        <f>IF(P_31号3様式!L64="","",P_31号3様式!L64)</f>
        <v/>
      </c>
      <c r="L86" s="13" t="str">
        <f>IF(P_31号3様式!M64="","",P_31号3様式!M64)</f>
        <v/>
      </c>
      <c r="M86" s="13" t="str">
        <f>IF(P_31号3様式!N64="","",P_31号3様式!N64)</f>
        <v/>
      </c>
      <c r="N86" s="13" t="str">
        <f>IF(P_31号3様式!O64="","",P_31号3様式!O64)</f>
        <v/>
      </c>
    </row>
    <row r="87" spans="1:14" s="14" customFormat="1" ht="12.75" customHeight="1" x14ac:dyDescent="0.15">
      <c r="A87" s="35" t="str">
        <f>IF(P_31号3様式!C65="","",P_31号3様式!C65)</f>
        <v>　芦屋町</v>
      </c>
      <c r="B87" s="35"/>
      <c r="C87" s="13">
        <f>IF(P_31号3様式!D65="","",P_31号3様式!D65)</f>
        <v>1322</v>
      </c>
      <c r="D87" s="13">
        <f>IF(P_31号3様式!E65="","",P_31号3様式!E65)</f>
        <v>1434</v>
      </c>
      <c r="E87" s="13">
        <f>IF(P_31号3様式!F65="","",P_31号3様式!F65)</f>
        <v>2756</v>
      </c>
      <c r="F87" s="13">
        <f>IF(P_31号3様式!G65="","",P_31号3様式!G65)</f>
        <v>706</v>
      </c>
      <c r="G87" s="13">
        <f>IF(P_31号3様式!H65="","",P_31号3様式!H65)</f>
        <v>782</v>
      </c>
      <c r="H87" s="13">
        <f>IF(P_31号3様式!I65="","",P_31号3様式!I65)</f>
        <v>1488</v>
      </c>
      <c r="I87" s="13">
        <f>IF(P_31号3様式!J65="","",P_31号3様式!J65)</f>
        <v>16</v>
      </c>
      <c r="J87" s="13">
        <f>IF(P_31号3様式!K65="","",P_31号3様式!K65)</f>
        <v>14</v>
      </c>
      <c r="K87" s="13">
        <f>IF(P_31号3様式!L65="","",P_31号3様式!L65)</f>
        <v>30</v>
      </c>
      <c r="L87" s="13">
        <f>IF(P_31号3様式!M65="","",P_31号3様式!M65)</f>
        <v>2044</v>
      </c>
      <c r="M87" s="13">
        <f>IF(P_31号3様式!N65="","",P_31号3様式!N65)</f>
        <v>2230</v>
      </c>
      <c r="N87" s="13">
        <f>IF(P_31号3様式!O65="","",P_31号3様式!O65)</f>
        <v>4274</v>
      </c>
    </row>
    <row r="88" spans="1:14" s="14" customFormat="1" ht="12.75" customHeight="1" x14ac:dyDescent="0.15">
      <c r="A88" s="35" t="str">
        <f>IF(P_31号3様式!C66="","",P_31号3様式!C66)</f>
        <v>　水巻町</v>
      </c>
      <c r="B88" s="35"/>
      <c r="C88" s="13">
        <f>IF(P_31号3様式!D66="","",P_31号3様式!D66)</f>
        <v>2339</v>
      </c>
      <c r="D88" s="13">
        <f>IF(P_31号3様式!E66="","",P_31号3様式!E66)</f>
        <v>2651</v>
      </c>
      <c r="E88" s="13">
        <f>IF(P_31号3様式!F66="","",P_31号3様式!F66)</f>
        <v>4990</v>
      </c>
      <c r="F88" s="13">
        <f>IF(P_31号3様式!G66="","",P_31号3様式!G66)</f>
        <v>960</v>
      </c>
      <c r="G88" s="13">
        <f>IF(P_31号3様式!H66="","",P_31号3様式!H66)</f>
        <v>1201</v>
      </c>
      <c r="H88" s="13">
        <f>IF(P_31号3様式!I66="","",P_31号3様式!I66)</f>
        <v>2161</v>
      </c>
      <c r="I88" s="13">
        <f>IF(P_31号3様式!J66="","",P_31号3様式!J66)</f>
        <v>27</v>
      </c>
      <c r="J88" s="13">
        <f>IF(P_31号3様式!K66="","",P_31号3様式!K66)</f>
        <v>31</v>
      </c>
      <c r="K88" s="13">
        <f>IF(P_31号3様式!L66="","",P_31号3様式!L66)</f>
        <v>58</v>
      </c>
      <c r="L88" s="13">
        <f>IF(P_31号3様式!M66="","",P_31号3様式!M66)</f>
        <v>3326</v>
      </c>
      <c r="M88" s="13">
        <f>IF(P_31号3様式!N66="","",P_31号3様式!N66)</f>
        <v>3883</v>
      </c>
      <c r="N88" s="13">
        <f>IF(P_31号3様式!O66="","",P_31号3様式!O66)</f>
        <v>7209</v>
      </c>
    </row>
    <row r="89" spans="1:14" s="14" customFormat="1" ht="12.75" customHeight="1" x14ac:dyDescent="0.15">
      <c r="A89" s="35" t="str">
        <f>IF(P_31号3様式!C67="","",P_31号3様式!C67)</f>
        <v>　岡垣町</v>
      </c>
      <c r="B89" s="35"/>
      <c r="C89" s="13">
        <f>IF(P_31号3様式!D67="","",P_31号3様式!D67)</f>
        <v>3259</v>
      </c>
      <c r="D89" s="13">
        <f>IF(P_31号3様式!E67="","",P_31号3様式!E67)</f>
        <v>3533</v>
      </c>
      <c r="E89" s="13">
        <f>IF(P_31号3様式!F67="","",P_31号3様式!F67)</f>
        <v>6792</v>
      </c>
      <c r="F89" s="13">
        <f>IF(P_31号3様式!G67="","",P_31号3様式!G67)</f>
        <v>1861</v>
      </c>
      <c r="G89" s="13">
        <f>IF(P_31号3様式!H67="","",P_31号3様式!H67)</f>
        <v>2284</v>
      </c>
      <c r="H89" s="13">
        <f>IF(P_31号3様式!I67="","",P_31号3様式!I67)</f>
        <v>4145</v>
      </c>
      <c r="I89" s="13">
        <f>IF(P_31号3様式!J67="","",P_31号3様式!J67)</f>
        <v>67</v>
      </c>
      <c r="J89" s="13">
        <f>IF(P_31号3様式!K67="","",P_31号3様式!K67)</f>
        <v>107</v>
      </c>
      <c r="K89" s="13">
        <f>IF(P_31号3様式!L67="","",P_31号3様式!L67)</f>
        <v>174</v>
      </c>
      <c r="L89" s="13">
        <f>IF(P_31号3様式!M67="","",P_31号3様式!M67)</f>
        <v>5187</v>
      </c>
      <c r="M89" s="13">
        <f>IF(P_31号3様式!N67="","",P_31号3様式!N67)</f>
        <v>5924</v>
      </c>
      <c r="N89" s="13">
        <f>IF(P_31号3様式!O67="","",P_31号3様式!O67)</f>
        <v>11111</v>
      </c>
    </row>
    <row r="90" spans="1:14" s="14" customFormat="1" ht="12.75" customHeight="1" x14ac:dyDescent="0.15">
      <c r="A90" s="35" t="str">
        <f>IF(P_31号3様式!C68="","",P_31号3様式!C68)</f>
        <v>　遠賀町</v>
      </c>
      <c r="B90" s="35"/>
      <c r="C90" s="13">
        <f>IF(P_31号3様式!D68="","",P_31号3様式!D68)</f>
        <v>1884</v>
      </c>
      <c r="D90" s="13">
        <f>IF(P_31号3様式!E68="","",P_31号3様式!E68)</f>
        <v>1965</v>
      </c>
      <c r="E90" s="13">
        <f>IF(P_31号3様式!F68="","",P_31号3様式!F68)</f>
        <v>3849</v>
      </c>
      <c r="F90" s="13">
        <f>IF(P_31号3様式!G68="","",P_31号3様式!G68)</f>
        <v>978</v>
      </c>
      <c r="G90" s="13">
        <f>IF(P_31号3様式!H68="","",P_31号3様式!H68)</f>
        <v>1308</v>
      </c>
      <c r="H90" s="13">
        <f>IF(P_31号3様式!I68="","",P_31号3様式!I68)</f>
        <v>2286</v>
      </c>
      <c r="I90" s="13">
        <f>IF(P_31号3様式!J68="","",P_31号3様式!J68)</f>
        <v>21</v>
      </c>
      <c r="J90" s="13">
        <f>IF(P_31号3様式!K68="","",P_31号3様式!K68)</f>
        <v>16</v>
      </c>
      <c r="K90" s="13">
        <f>IF(P_31号3様式!L68="","",P_31号3様式!L68)</f>
        <v>37</v>
      </c>
      <c r="L90" s="13">
        <f>IF(P_31号3様式!M68="","",P_31号3様式!M68)</f>
        <v>2883</v>
      </c>
      <c r="M90" s="13">
        <f>IF(P_31号3様式!N68="","",P_31号3様式!N68)</f>
        <v>3289</v>
      </c>
      <c r="N90" s="13">
        <f>IF(P_31号3様式!O68="","",P_31号3様式!O68)</f>
        <v>6172</v>
      </c>
    </row>
    <row r="91" spans="1:14" s="14" customFormat="1" ht="12.75" customHeight="1" x14ac:dyDescent="0.15">
      <c r="A91" s="35" t="str">
        <f>IF(P_31号3様式!C69="","",P_31号3様式!C69)</f>
        <v>＊遠賀郡    計</v>
      </c>
      <c r="B91" s="35"/>
      <c r="C91" s="13">
        <f>IF(P_31号3様式!D69="","",P_31号3様式!D69)</f>
        <v>8804</v>
      </c>
      <c r="D91" s="13">
        <f>IF(P_31号3様式!E69="","",P_31号3様式!E69)</f>
        <v>9583</v>
      </c>
      <c r="E91" s="13">
        <f>IF(P_31号3様式!F69="","",P_31号3様式!F69)</f>
        <v>18387</v>
      </c>
      <c r="F91" s="13">
        <f>IF(P_31号3様式!G69="","",P_31号3様式!G69)</f>
        <v>4505</v>
      </c>
      <c r="G91" s="13">
        <f>IF(P_31号3様式!H69="","",P_31号3様式!H69)</f>
        <v>5575</v>
      </c>
      <c r="H91" s="13">
        <f>IF(P_31号3様式!I69="","",P_31号3様式!I69)</f>
        <v>10080</v>
      </c>
      <c r="I91" s="13">
        <f>IF(P_31号3様式!J69="","",P_31号3様式!J69)</f>
        <v>131</v>
      </c>
      <c r="J91" s="13">
        <f>IF(P_31号3様式!K69="","",P_31号3様式!K69)</f>
        <v>168</v>
      </c>
      <c r="K91" s="13">
        <f>IF(P_31号3様式!L69="","",P_31号3様式!L69)</f>
        <v>299</v>
      </c>
      <c r="L91" s="13">
        <f>IF(P_31号3様式!M69="","",P_31号3様式!M69)</f>
        <v>13440</v>
      </c>
      <c r="M91" s="13">
        <f>IF(P_31号3様式!N69="","",P_31号3様式!N69)</f>
        <v>15326</v>
      </c>
      <c r="N91" s="13">
        <f>IF(P_31号3様式!O69="","",P_31号3様式!O69)</f>
        <v>28766</v>
      </c>
    </row>
    <row r="92" spans="1:14" s="14" customFormat="1" ht="12.75" customHeight="1" x14ac:dyDescent="0.15">
      <c r="A92" s="35" t="str">
        <f>IF(P_31号3様式!C70="","",P_31号3様式!C70)</f>
        <v>★香春町</v>
      </c>
      <c r="B92" s="35"/>
      <c r="C92" s="13" t="str">
        <f>IF(P_31号3様式!D70="","",P_31号3様式!D70)</f>
        <v/>
      </c>
      <c r="D92" s="13" t="str">
        <f>IF(P_31号3様式!E70="","",P_31号3様式!E70)</f>
        <v/>
      </c>
      <c r="E92" s="13" t="str">
        <f>IF(P_31号3様式!F70="","",P_31号3様式!F70)</f>
        <v/>
      </c>
      <c r="F92" s="13" t="str">
        <f>IF(P_31号3様式!G70="","",P_31号3様式!G70)</f>
        <v/>
      </c>
      <c r="G92" s="13" t="str">
        <f>IF(P_31号3様式!H70="","",P_31号3様式!H70)</f>
        <v/>
      </c>
      <c r="H92" s="13" t="str">
        <f>IF(P_31号3様式!I70="","",P_31号3様式!I70)</f>
        <v/>
      </c>
      <c r="I92" s="13" t="str">
        <f>IF(P_31号3様式!J70="","",P_31号3様式!J70)</f>
        <v/>
      </c>
      <c r="J92" s="13" t="str">
        <f>IF(P_31号3様式!K70="","",P_31号3様式!K70)</f>
        <v/>
      </c>
      <c r="K92" s="13" t="str">
        <f>IF(P_31号3様式!L70="","",P_31号3様式!L70)</f>
        <v/>
      </c>
      <c r="L92" s="13" t="str">
        <f>IF(P_31号3様式!M70="","",P_31号3様式!M70)</f>
        <v/>
      </c>
      <c r="M92" s="13" t="str">
        <f>IF(P_31号3様式!N70="","",P_31号3様式!N70)</f>
        <v/>
      </c>
      <c r="N92" s="13" t="str">
        <f>IF(P_31号3様式!O70="","",P_31号3様式!O70)</f>
        <v/>
      </c>
    </row>
    <row r="93" spans="1:14" s="14" customFormat="1" ht="12.75" customHeight="1" x14ac:dyDescent="0.15">
      <c r="A93" s="35" t="str">
        <f>IF(P_31号3様式!C71="","",P_31号3様式!C71)</f>
        <v>★添田町</v>
      </c>
      <c r="B93" s="35"/>
      <c r="C93" s="13" t="str">
        <f>IF(P_31号3様式!D71="","",P_31号3様式!D71)</f>
        <v/>
      </c>
      <c r="D93" s="13" t="str">
        <f>IF(P_31号3様式!E71="","",P_31号3様式!E71)</f>
        <v/>
      </c>
      <c r="E93" s="13" t="str">
        <f>IF(P_31号3様式!F71="","",P_31号3様式!F71)</f>
        <v/>
      </c>
      <c r="F93" s="13" t="str">
        <f>IF(P_31号3様式!G71="","",P_31号3様式!G71)</f>
        <v/>
      </c>
      <c r="G93" s="13" t="str">
        <f>IF(P_31号3様式!H71="","",P_31号3様式!H71)</f>
        <v/>
      </c>
      <c r="H93" s="13" t="str">
        <f>IF(P_31号3様式!I71="","",P_31号3様式!I71)</f>
        <v/>
      </c>
      <c r="I93" s="13" t="str">
        <f>IF(P_31号3様式!J71="","",P_31号3様式!J71)</f>
        <v/>
      </c>
      <c r="J93" s="13" t="str">
        <f>IF(P_31号3様式!K71="","",P_31号3様式!K71)</f>
        <v/>
      </c>
      <c r="K93" s="13" t="str">
        <f>IF(P_31号3様式!L71="","",P_31号3様式!L71)</f>
        <v/>
      </c>
      <c r="L93" s="13" t="str">
        <f>IF(P_31号3様式!M71="","",P_31号3様式!M71)</f>
        <v/>
      </c>
      <c r="M93" s="13" t="str">
        <f>IF(P_31号3様式!N71="","",P_31号3様式!N71)</f>
        <v/>
      </c>
      <c r="N93" s="13" t="str">
        <f>IF(P_31号3様式!O71="","",P_31号3様式!O71)</f>
        <v/>
      </c>
    </row>
    <row r="94" spans="1:14" s="14" customFormat="1" ht="12.75" customHeight="1" x14ac:dyDescent="0.15">
      <c r="A94" s="35" t="str">
        <f>IF(P_31号3様式!C72="","",P_31号3様式!C72)</f>
        <v>★糸田町</v>
      </c>
      <c r="B94" s="35"/>
      <c r="C94" s="13" t="str">
        <f>IF(P_31号3様式!D72="","",P_31号3様式!D72)</f>
        <v/>
      </c>
      <c r="D94" s="13" t="str">
        <f>IF(P_31号3様式!E72="","",P_31号3様式!E72)</f>
        <v/>
      </c>
      <c r="E94" s="13" t="str">
        <f>IF(P_31号3様式!F72="","",P_31号3様式!F72)</f>
        <v/>
      </c>
      <c r="F94" s="13" t="str">
        <f>IF(P_31号3様式!G72="","",P_31号3様式!G72)</f>
        <v/>
      </c>
      <c r="G94" s="13" t="str">
        <f>IF(P_31号3様式!H72="","",P_31号3様式!H72)</f>
        <v/>
      </c>
      <c r="H94" s="13" t="str">
        <f>IF(P_31号3様式!I72="","",P_31号3様式!I72)</f>
        <v/>
      </c>
      <c r="I94" s="13" t="str">
        <f>IF(P_31号3様式!J72="","",P_31号3様式!J72)</f>
        <v/>
      </c>
      <c r="J94" s="13" t="str">
        <f>IF(P_31号3様式!K72="","",P_31号3様式!K72)</f>
        <v/>
      </c>
      <c r="K94" s="13" t="str">
        <f>IF(P_31号3様式!L72="","",P_31号3様式!L72)</f>
        <v/>
      </c>
      <c r="L94" s="13" t="str">
        <f>IF(P_31号3様式!M72="","",P_31号3様式!M72)</f>
        <v/>
      </c>
      <c r="M94" s="13" t="str">
        <f>IF(P_31号3様式!N72="","",P_31号3様式!N72)</f>
        <v/>
      </c>
      <c r="N94" s="13" t="str">
        <f>IF(P_31号3様式!O72="","",P_31号3様式!O72)</f>
        <v/>
      </c>
    </row>
    <row r="95" spans="1:14" s="14" customFormat="1" ht="12.75" customHeight="1" x14ac:dyDescent="0.15">
      <c r="A95" s="35" t="str">
        <f>IF(P_31号3様式!C73="","",P_31号3様式!C73)</f>
        <v>★川崎町</v>
      </c>
      <c r="B95" s="35"/>
      <c r="C95" s="13" t="str">
        <f>IF(P_31号3様式!D73="","",P_31号3様式!D73)</f>
        <v/>
      </c>
      <c r="D95" s="13" t="str">
        <f>IF(P_31号3様式!E73="","",P_31号3様式!E73)</f>
        <v/>
      </c>
      <c r="E95" s="13" t="str">
        <f>IF(P_31号3様式!F73="","",P_31号3様式!F73)</f>
        <v/>
      </c>
      <c r="F95" s="13" t="str">
        <f>IF(P_31号3様式!G73="","",P_31号3様式!G73)</f>
        <v/>
      </c>
      <c r="G95" s="13" t="str">
        <f>IF(P_31号3様式!H73="","",P_31号3様式!H73)</f>
        <v/>
      </c>
      <c r="H95" s="13" t="str">
        <f>IF(P_31号3様式!I73="","",P_31号3様式!I73)</f>
        <v/>
      </c>
      <c r="I95" s="13" t="str">
        <f>IF(P_31号3様式!J73="","",P_31号3様式!J73)</f>
        <v/>
      </c>
      <c r="J95" s="13" t="str">
        <f>IF(P_31号3様式!K73="","",P_31号3様式!K73)</f>
        <v/>
      </c>
      <c r="K95" s="13" t="str">
        <f>IF(P_31号3様式!L73="","",P_31号3様式!L73)</f>
        <v/>
      </c>
      <c r="L95" s="13" t="str">
        <f>IF(P_31号3様式!M73="","",P_31号3様式!M73)</f>
        <v/>
      </c>
      <c r="M95" s="13" t="str">
        <f>IF(P_31号3様式!N73="","",P_31号3様式!N73)</f>
        <v/>
      </c>
      <c r="N95" s="13" t="str">
        <f>IF(P_31号3様式!O73="","",P_31号3様式!O73)</f>
        <v/>
      </c>
    </row>
    <row r="96" spans="1:14" s="14" customFormat="1" ht="12.75" customHeight="1" x14ac:dyDescent="0.15">
      <c r="A96" s="35" t="str">
        <f>IF(P_31号3様式!C74="","",P_31号3様式!C74)</f>
        <v>★大任町</v>
      </c>
      <c r="B96" s="35"/>
      <c r="C96" s="13" t="str">
        <f>IF(P_31号3様式!D74="","",P_31号3様式!D74)</f>
        <v/>
      </c>
      <c r="D96" s="13" t="str">
        <f>IF(P_31号3様式!E74="","",P_31号3様式!E74)</f>
        <v/>
      </c>
      <c r="E96" s="13" t="str">
        <f>IF(P_31号3様式!F74="","",P_31号3様式!F74)</f>
        <v/>
      </c>
      <c r="F96" s="13" t="str">
        <f>IF(P_31号3様式!G74="","",P_31号3様式!G74)</f>
        <v/>
      </c>
      <c r="G96" s="13" t="str">
        <f>IF(P_31号3様式!H74="","",P_31号3様式!H74)</f>
        <v/>
      </c>
      <c r="H96" s="13" t="str">
        <f>IF(P_31号3様式!I74="","",P_31号3様式!I74)</f>
        <v/>
      </c>
      <c r="I96" s="13" t="str">
        <f>IF(P_31号3様式!J74="","",P_31号3様式!J74)</f>
        <v/>
      </c>
      <c r="J96" s="13" t="str">
        <f>IF(P_31号3様式!K74="","",P_31号3様式!K74)</f>
        <v/>
      </c>
      <c r="K96" s="13" t="str">
        <f>IF(P_31号3様式!L74="","",P_31号3様式!L74)</f>
        <v/>
      </c>
      <c r="L96" s="13" t="str">
        <f>IF(P_31号3様式!M74="","",P_31号3様式!M74)</f>
        <v/>
      </c>
      <c r="M96" s="13" t="str">
        <f>IF(P_31号3様式!N74="","",P_31号3様式!N74)</f>
        <v/>
      </c>
      <c r="N96" s="13" t="str">
        <f>IF(P_31号3様式!O74="","",P_31号3様式!O74)</f>
        <v/>
      </c>
    </row>
    <row r="97" spans="1:14" s="14" customFormat="1" ht="12.75" customHeight="1" x14ac:dyDescent="0.15">
      <c r="A97" s="35" t="str">
        <f>IF(P_31号3様式!C75="","",P_31号3様式!C75)</f>
        <v>★赤村</v>
      </c>
      <c r="B97" s="35"/>
      <c r="C97" s="13" t="str">
        <f>IF(P_31号3様式!D75="","",P_31号3様式!D75)</f>
        <v/>
      </c>
      <c r="D97" s="13" t="str">
        <f>IF(P_31号3様式!E75="","",P_31号3様式!E75)</f>
        <v/>
      </c>
      <c r="E97" s="13" t="str">
        <f>IF(P_31号3様式!F75="","",P_31号3様式!F75)</f>
        <v/>
      </c>
      <c r="F97" s="13" t="str">
        <f>IF(P_31号3様式!G75="","",P_31号3様式!G75)</f>
        <v/>
      </c>
      <c r="G97" s="13" t="str">
        <f>IF(P_31号3様式!H75="","",P_31号3様式!H75)</f>
        <v/>
      </c>
      <c r="H97" s="13" t="str">
        <f>IF(P_31号3様式!I75="","",P_31号3様式!I75)</f>
        <v/>
      </c>
      <c r="I97" s="13" t="str">
        <f>IF(P_31号3様式!J75="","",P_31号3様式!J75)</f>
        <v/>
      </c>
      <c r="J97" s="13" t="str">
        <f>IF(P_31号3様式!K75="","",P_31号3様式!K75)</f>
        <v/>
      </c>
      <c r="K97" s="13" t="str">
        <f>IF(P_31号3様式!L75="","",P_31号3様式!L75)</f>
        <v/>
      </c>
      <c r="L97" s="13" t="str">
        <f>IF(P_31号3様式!M75="","",P_31号3様式!M75)</f>
        <v/>
      </c>
      <c r="M97" s="13" t="str">
        <f>IF(P_31号3様式!N75="","",P_31号3様式!N75)</f>
        <v/>
      </c>
      <c r="N97" s="13" t="str">
        <f>IF(P_31号3様式!O75="","",P_31号3様式!O75)</f>
        <v/>
      </c>
    </row>
    <row r="98" spans="1:14" s="14" customFormat="1" ht="12.75" customHeight="1" x14ac:dyDescent="0.15">
      <c r="A98" s="35" t="str">
        <f>IF(P_31号3様式!C76="","",P_31号3様式!C76)</f>
        <v>★福智町</v>
      </c>
      <c r="B98" s="35"/>
      <c r="C98" s="13" t="str">
        <f>IF(P_31号3様式!D76="","",P_31号3様式!D76)</f>
        <v/>
      </c>
      <c r="D98" s="13" t="str">
        <f>IF(P_31号3様式!E76="","",P_31号3様式!E76)</f>
        <v/>
      </c>
      <c r="E98" s="13" t="str">
        <f>IF(P_31号3様式!F76="","",P_31号3様式!F76)</f>
        <v/>
      </c>
      <c r="F98" s="13" t="str">
        <f>IF(P_31号3様式!G76="","",P_31号3様式!G76)</f>
        <v/>
      </c>
      <c r="G98" s="13" t="str">
        <f>IF(P_31号3様式!H76="","",P_31号3様式!H76)</f>
        <v/>
      </c>
      <c r="H98" s="13" t="str">
        <f>IF(P_31号3様式!I76="","",P_31号3様式!I76)</f>
        <v/>
      </c>
      <c r="I98" s="13" t="str">
        <f>IF(P_31号3様式!J76="","",P_31号3様式!J76)</f>
        <v/>
      </c>
      <c r="J98" s="13" t="str">
        <f>IF(P_31号3様式!K76="","",P_31号3様式!K76)</f>
        <v/>
      </c>
      <c r="K98" s="13" t="str">
        <f>IF(P_31号3様式!L76="","",P_31号3様式!L76)</f>
        <v/>
      </c>
      <c r="L98" s="13" t="str">
        <f>IF(P_31号3様式!M76="","",P_31号3様式!M76)</f>
        <v/>
      </c>
      <c r="M98" s="13" t="str">
        <f>IF(P_31号3様式!N76="","",P_31号3様式!N76)</f>
        <v/>
      </c>
      <c r="N98" s="13" t="str">
        <f>IF(P_31号3様式!O76="","",P_31号3様式!O76)</f>
        <v/>
      </c>
    </row>
    <row r="99" spans="1:14" s="14" customFormat="1" ht="12.75" customHeight="1" x14ac:dyDescent="0.15">
      <c r="A99" s="35" t="str">
        <f>IF(P_31号3様式!C77="","",P_31号3様式!C77)</f>
        <v>＊田川郡    計</v>
      </c>
      <c r="B99" s="35"/>
      <c r="C99" s="13" t="str">
        <f>IF(P_31号3様式!D77="","",P_31号3様式!D77)</f>
        <v/>
      </c>
      <c r="D99" s="13" t="str">
        <f>IF(P_31号3様式!E77="","",P_31号3様式!E77)</f>
        <v/>
      </c>
      <c r="E99" s="13" t="str">
        <f>IF(P_31号3様式!F77="","",P_31号3様式!F77)</f>
        <v/>
      </c>
      <c r="F99" s="13" t="str">
        <f>IF(P_31号3様式!G77="","",P_31号3様式!G77)</f>
        <v/>
      </c>
      <c r="G99" s="13" t="str">
        <f>IF(P_31号3様式!H77="","",P_31号3様式!H77)</f>
        <v/>
      </c>
      <c r="H99" s="13" t="str">
        <f>IF(P_31号3様式!I77="","",P_31号3様式!I77)</f>
        <v/>
      </c>
      <c r="I99" s="13" t="str">
        <f>IF(P_31号3様式!J77="","",P_31号3様式!J77)</f>
        <v/>
      </c>
      <c r="J99" s="13" t="str">
        <f>IF(P_31号3様式!K77="","",P_31号3様式!K77)</f>
        <v/>
      </c>
      <c r="K99" s="13" t="str">
        <f>IF(P_31号3様式!L77="","",P_31号3様式!L77)</f>
        <v/>
      </c>
      <c r="L99" s="13" t="str">
        <f>IF(P_31号3様式!M77="","",P_31号3様式!M77)</f>
        <v/>
      </c>
      <c r="M99" s="13" t="str">
        <f>IF(P_31号3様式!N77="","",P_31号3様式!N77)</f>
        <v/>
      </c>
      <c r="N99" s="13" t="str">
        <f>IF(P_31号3様式!O77="","",P_31号3様式!O77)</f>
        <v/>
      </c>
    </row>
    <row r="100" spans="1:14" s="14" customFormat="1" ht="12.75" customHeight="1" x14ac:dyDescent="0.15">
      <c r="A100" s="35" t="str">
        <f>IF(P_31号3様式!C78="","",P_31号3様式!C78)</f>
        <v>　苅田町</v>
      </c>
      <c r="B100" s="35"/>
      <c r="C100" s="13">
        <f>IF(P_31号3様式!D78="","",P_31号3様式!D78)</f>
        <v>3309</v>
      </c>
      <c r="D100" s="13">
        <f>IF(P_31号3様式!E78="","",P_31号3様式!E78)</f>
        <v>3489</v>
      </c>
      <c r="E100" s="13">
        <f>IF(P_31号3様式!F78="","",P_31号3様式!F78)</f>
        <v>6798</v>
      </c>
      <c r="F100" s="13">
        <f>IF(P_31号3様式!G78="","",P_31号3様式!G78)</f>
        <v>1378</v>
      </c>
      <c r="G100" s="13">
        <f>IF(P_31号3様式!H78="","",P_31号3様式!H78)</f>
        <v>1648</v>
      </c>
      <c r="H100" s="13">
        <f>IF(P_31号3様式!I78="","",P_31号3様式!I78)</f>
        <v>3026</v>
      </c>
      <c r="I100" s="13">
        <f>IF(P_31号3様式!J78="","",P_31号3様式!J78)</f>
        <v>32</v>
      </c>
      <c r="J100" s="13">
        <f>IF(P_31号3様式!K78="","",P_31号3様式!K78)</f>
        <v>39</v>
      </c>
      <c r="K100" s="13">
        <f>IF(P_31号3様式!L78="","",P_31号3様式!L78)</f>
        <v>71</v>
      </c>
      <c r="L100" s="13">
        <f>IF(P_31号3様式!M78="","",P_31号3様式!M78)</f>
        <v>4719</v>
      </c>
      <c r="M100" s="13">
        <f>IF(P_31号3様式!N78="","",P_31号3様式!N78)</f>
        <v>5176</v>
      </c>
      <c r="N100" s="13">
        <f>IF(P_31号3様式!O78="","",P_31号3様式!O78)</f>
        <v>9895</v>
      </c>
    </row>
    <row r="101" spans="1:14" s="14" customFormat="1" ht="12.75" customHeight="1" x14ac:dyDescent="0.15">
      <c r="A101" s="35" t="str">
        <f>IF(P_31号3様式!C79="","",P_31号3様式!C79)</f>
        <v>　みやこ町</v>
      </c>
      <c r="B101" s="35"/>
      <c r="C101" s="13">
        <f>IF(P_31号3様式!D79="","",P_31号3様式!D79)</f>
        <v>2239</v>
      </c>
      <c r="D101" s="13">
        <f>IF(P_31号3様式!E79="","",P_31号3様式!E79)</f>
        <v>2269</v>
      </c>
      <c r="E101" s="13">
        <f>IF(P_31号3様式!F79="","",P_31号3様式!F79)</f>
        <v>4508</v>
      </c>
      <c r="F101" s="13">
        <f>IF(P_31号3様式!G79="","",P_31号3様式!G79)</f>
        <v>928</v>
      </c>
      <c r="G101" s="13">
        <f>IF(P_31号3様式!H79="","",P_31号3様式!H79)</f>
        <v>1109</v>
      </c>
      <c r="H101" s="13">
        <f>IF(P_31号3様式!I79="","",P_31号3様式!I79)</f>
        <v>2037</v>
      </c>
      <c r="I101" s="13">
        <f>IF(P_31号3様式!J79="","",P_31号3様式!J79)</f>
        <v>30</v>
      </c>
      <c r="J101" s="13">
        <f>IF(P_31号3様式!K79="","",P_31号3様式!K79)</f>
        <v>28</v>
      </c>
      <c r="K101" s="13">
        <f>IF(P_31号3様式!L79="","",P_31号3様式!L79)</f>
        <v>58</v>
      </c>
      <c r="L101" s="13">
        <f>IF(P_31号3様式!M79="","",P_31号3様式!M79)</f>
        <v>3197</v>
      </c>
      <c r="M101" s="13">
        <f>IF(P_31号3様式!N79="","",P_31号3様式!N79)</f>
        <v>3406</v>
      </c>
      <c r="N101" s="13">
        <f>IF(P_31号3様式!O79="","",P_31号3様式!O79)</f>
        <v>6603</v>
      </c>
    </row>
    <row r="102" spans="1:14" s="14" customFormat="1" ht="12.75" customHeight="1" x14ac:dyDescent="0.15">
      <c r="A102" s="35" t="str">
        <f>IF(P_31号3様式!C80="","",P_31号3様式!C80)</f>
        <v>＊京都郡    計</v>
      </c>
      <c r="B102" s="35"/>
      <c r="C102" s="13">
        <f>IF(P_31号3様式!D80="","",P_31号3様式!D80)</f>
        <v>5548</v>
      </c>
      <c r="D102" s="13">
        <f>IF(P_31号3様式!E80="","",P_31号3様式!E80)</f>
        <v>5758</v>
      </c>
      <c r="E102" s="13">
        <f>IF(P_31号3様式!F80="","",P_31号3様式!F80)</f>
        <v>11306</v>
      </c>
      <c r="F102" s="13">
        <f>IF(P_31号3様式!G80="","",P_31号3様式!G80)</f>
        <v>2306</v>
      </c>
      <c r="G102" s="13">
        <f>IF(P_31号3様式!H80="","",P_31号3様式!H80)</f>
        <v>2757</v>
      </c>
      <c r="H102" s="13">
        <f>IF(P_31号3様式!I80="","",P_31号3様式!I80)</f>
        <v>5063</v>
      </c>
      <c r="I102" s="13">
        <f>IF(P_31号3様式!J80="","",P_31号3様式!J80)</f>
        <v>62</v>
      </c>
      <c r="J102" s="13">
        <f>IF(P_31号3様式!K80="","",P_31号3様式!K80)</f>
        <v>67</v>
      </c>
      <c r="K102" s="13">
        <f>IF(P_31号3様式!L80="","",P_31号3様式!L80)</f>
        <v>129</v>
      </c>
      <c r="L102" s="13">
        <f>IF(P_31号3様式!M80="","",P_31号3様式!M80)</f>
        <v>7916</v>
      </c>
      <c r="M102" s="13">
        <f>IF(P_31号3様式!N80="","",P_31号3様式!N80)</f>
        <v>8582</v>
      </c>
      <c r="N102" s="13">
        <f>IF(P_31号3様式!O80="","",P_31号3様式!O80)</f>
        <v>16498</v>
      </c>
    </row>
    <row r="103" spans="1:14" s="14" customFormat="1" ht="12.75" customHeight="1" x14ac:dyDescent="0.15">
      <c r="A103" s="35" t="str">
        <f>IF(P_31号3様式!C81="","",P_31号3様式!C81)</f>
        <v>★吉富町</v>
      </c>
      <c r="B103" s="35"/>
      <c r="C103" s="13" t="str">
        <f>IF(P_31号3様式!D81="","",P_31号3様式!D81)</f>
        <v/>
      </c>
      <c r="D103" s="13" t="str">
        <f>IF(P_31号3様式!E81="","",P_31号3様式!E81)</f>
        <v/>
      </c>
      <c r="E103" s="13" t="str">
        <f>IF(P_31号3様式!F81="","",P_31号3様式!F81)</f>
        <v/>
      </c>
      <c r="F103" s="13" t="str">
        <f>IF(P_31号3様式!G81="","",P_31号3様式!G81)</f>
        <v/>
      </c>
      <c r="G103" s="13" t="str">
        <f>IF(P_31号3様式!H81="","",P_31号3様式!H81)</f>
        <v/>
      </c>
      <c r="H103" s="13" t="str">
        <f>IF(P_31号3様式!I81="","",P_31号3様式!I81)</f>
        <v/>
      </c>
      <c r="I103" s="13" t="str">
        <f>IF(P_31号3様式!J81="","",P_31号3様式!J81)</f>
        <v/>
      </c>
      <c r="J103" s="13" t="str">
        <f>IF(P_31号3様式!K81="","",P_31号3様式!K81)</f>
        <v/>
      </c>
      <c r="K103" s="13" t="str">
        <f>IF(P_31号3様式!L81="","",P_31号3様式!L81)</f>
        <v/>
      </c>
      <c r="L103" s="13" t="str">
        <f>IF(P_31号3様式!M81="","",P_31号3様式!M81)</f>
        <v/>
      </c>
      <c r="M103" s="13" t="str">
        <f>IF(P_31号3様式!N81="","",P_31号3様式!N81)</f>
        <v/>
      </c>
      <c r="N103" s="13" t="str">
        <f>IF(P_31号3様式!O81="","",P_31号3様式!O81)</f>
        <v/>
      </c>
    </row>
    <row r="104" spans="1:14" s="14" customFormat="1" ht="12.75" customHeight="1" x14ac:dyDescent="0.15">
      <c r="A104" s="35" t="str">
        <f>IF(P_31号3様式!C82="","",P_31号3様式!C82)</f>
        <v>★上毛町</v>
      </c>
      <c r="B104" s="35"/>
      <c r="C104" s="13" t="str">
        <f>IF(P_31号3様式!D82="","",P_31号3様式!D82)</f>
        <v/>
      </c>
      <c r="D104" s="13" t="str">
        <f>IF(P_31号3様式!E82="","",P_31号3様式!E82)</f>
        <v/>
      </c>
      <c r="E104" s="13" t="str">
        <f>IF(P_31号3様式!F82="","",P_31号3様式!F82)</f>
        <v/>
      </c>
      <c r="F104" s="13" t="str">
        <f>IF(P_31号3様式!G82="","",P_31号3様式!G82)</f>
        <v/>
      </c>
      <c r="G104" s="13" t="str">
        <f>IF(P_31号3様式!H82="","",P_31号3様式!H82)</f>
        <v/>
      </c>
      <c r="H104" s="13" t="str">
        <f>IF(P_31号3様式!I82="","",P_31号3様式!I82)</f>
        <v/>
      </c>
      <c r="I104" s="13" t="str">
        <f>IF(P_31号3様式!J82="","",P_31号3様式!J82)</f>
        <v/>
      </c>
      <c r="J104" s="13" t="str">
        <f>IF(P_31号3様式!K82="","",P_31号3様式!K82)</f>
        <v/>
      </c>
      <c r="K104" s="13" t="str">
        <f>IF(P_31号3様式!L82="","",P_31号3様式!L82)</f>
        <v/>
      </c>
      <c r="L104" s="13" t="str">
        <f>IF(P_31号3様式!M82="","",P_31号3様式!M82)</f>
        <v/>
      </c>
      <c r="M104" s="13" t="str">
        <f>IF(P_31号3様式!N82="","",P_31号3様式!N82)</f>
        <v/>
      </c>
      <c r="N104" s="13" t="str">
        <f>IF(P_31号3様式!O82="","",P_31号3様式!O82)</f>
        <v/>
      </c>
    </row>
    <row r="105" spans="1:14" s="14" customFormat="1" ht="12.75" customHeight="1" x14ac:dyDescent="0.15">
      <c r="A105" s="35" t="str">
        <f>IF(P_31号3様式!C83="","",P_31号3様式!C83)</f>
        <v>★築上町</v>
      </c>
      <c r="B105" s="35"/>
      <c r="C105" s="13" t="str">
        <f>IF(P_31号3様式!D83="","",P_31号3様式!D83)</f>
        <v/>
      </c>
      <c r="D105" s="13" t="str">
        <f>IF(P_31号3様式!E83="","",P_31号3様式!E83)</f>
        <v/>
      </c>
      <c r="E105" s="13" t="str">
        <f>IF(P_31号3様式!F83="","",P_31号3様式!F83)</f>
        <v/>
      </c>
      <c r="F105" s="13" t="str">
        <f>IF(P_31号3様式!G83="","",P_31号3様式!G83)</f>
        <v/>
      </c>
      <c r="G105" s="13" t="str">
        <f>IF(P_31号3様式!H83="","",P_31号3様式!H83)</f>
        <v/>
      </c>
      <c r="H105" s="13" t="str">
        <f>IF(P_31号3様式!I83="","",P_31号3様式!I83)</f>
        <v/>
      </c>
      <c r="I105" s="13" t="str">
        <f>IF(P_31号3様式!J83="","",P_31号3様式!J83)</f>
        <v/>
      </c>
      <c r="J105" s="13" t="str">
        <f>IF(P_31号3様式!K83="","",P_31号3様式!K83)</f>
        <v/>
      </c>
      <c r="K105" s="13" t="str">
        <f>IF(P_31号3様式!L83="","",P_31号3様式!L83)</f>
        <v/>
      </c>
      <c r="L105" s="13" t="str">
        <f>IF(P_31号3様式!M83="","",P_31号3様式!M83)</f>
        <v/>
      </c>
      <c r="M105" s="13" t="str">
        <f>IF(P_31号3様式!N83="","",P_31号3様式!N83)</f>
        <v/>
      </c>
      <c r="N105" s="13" t="str">
        <f>IF(P_31号3様式!O83="","",P_31号3様式!O83)</f>
        <v/>
      </c>
    </row>
    <row r="106" spans="1:14" s="14" customFormat="1" ht="12.75" customHeight="1" x14ac:dyDescent="0.15">
      <c r="A106" s="35" t="str">
        <f>IF(P_31号3様式!C84="","",P_31号3様式!C84)</f>
        <v>★豊前市</v>
      </c>
      <c r="B106" s="35"/>
      <c r="C106" s="13" t="str">
        <f>IF(P_31号3様式!D84="","",P_31号3様式!D84)</f>
        <v/>
      </c>
      <c r="D106" s="13" t="str">
        <f>IF(P_31号3様式!E84="","",P_31号3様式!E84)</f>
        <v/>
      </c>
      <c r="E106" s="13" t="str">
        <f>IF(P_31号3様式!F84="","",P_31号3様式!F84)</f>
        <v/>
      </c>
      <c r="F106" s="13" t="str">
        <f>IF(P_31号3様式!G84="","",P_31号3様式!G84)</f>
        <v/>
      </c>
      <c r="G106" s="13" t="str">
        <f>IF(P_31号3様式!H84="","",P_31号3様式!H84)</f>
        <v/>
      </c>
      <c r="H106" s="13" t="str">
        <f>IF(P_31号3様式!I84="","",P_31号3様式!I84)</f>
        <v/>
      </c>
      <c r="I106" s="13" t="str">
        <f>IF(P_31号3様式!J84="","",P_31号3様式!J84)</f>
        <v/>
      </c>
      <c r="J106" s="13" t="str">
        <f>IF(P_31号3様式!K84="","",P_31号3様式!K84)</f>
        <v/>
      </c>
      <c r="K106" s="13" t="str">
        <f>IF(P_31号3様式!L84="","",P_31号3様式!L84)</f>
        <v/>
      </c>
      <c r="L106" s="13" t="str">
        <f>IF(P_31号3様式!M84="","",P_31号3様式!M84)</f>
        <v/>
      </c>
      <c r="M106" s="13" t="str">
        <f>IF(P_31号3様式!N84="","",P_31号3様式!N84)</f>
        <v/>
      </c>
      <c r="N106" s="13" t="str">
        <f>IF(P_31号3様式!O84="","",P_31号3様式!O84)</f>
        <v/>
      </c>
    </row>
    <row r="107" spans="1:14" s="14" customFormat="1" ht="12.75" customHeight="1" x14ac:dyDescent="0.15">
      <c r="A107" s="35" t="str">
        <f>IF(P_31号3様式!C85="","",P_31号3様式!C85)</f>
        <v>＊築上郡・豊前市計</v>
      </c>
      <c r="B107" s="35"/>
      <c r="C107" s="13" t="str">
        <f>IF(P_31号3様式!D85="","",P_31号3様式!D85)</f>
        <v/>
      </c>
      <c r="D107" s="13" t="str">
        <f>IF(P_31号3様式!E85="","",P_31号3様式!E85)</f>
        <v/>
      </c>
      <c r="E107" s="13" t="str">
        <f>IF(P_31号3様式!F85="","",P_31号3様式!F85)</f>
        <v/>
      </c>
      <c r="F107" s="13" t="str">
        <f>IF(P_31号3様式!G85="","",P_31号3様式!G85)</f>
        <v/>
      </c>
      <c r="G107" s="13" t="str">
        <f>IF(P_31号3様式!H85="","",P_31号3様式!H85)</f>
        <v/>
      </c>
      <c r="H107" s="13" t="str">
        <f>IF(P_31号3様式!I85="","",P_31号3様式!I85)</f>
        <v/>
      </c>
      <c r="I107" s="13" t="str">
        <f>IF(P_31号3様式!J85="","",P_31号3様式!J85)</f>
        <v/>
      </c>
      <c r="J107" s="13" t="str">
        <f>IF(P_31号3様式!K85="","",P_31号3様式!K85)</f>
        <v/>
      </c>
      <c r="K107" s="13" t="str">
        <f>IF(P_31号3様式!L85="","",P_31号3様式!L85)</f>
        <v/>
      </c>
      <c r="L107" s="13" t="str">
        <f>IF(P_31号3様式!M85="","",P_31号3様式!M85)</f>
        <v/>
      </c>
      <c r="M107" s="13" t="str">
        <f>IF(P_31号3様式!N85="","",P_31号3様式!N85)</f>
        <v/>
      </c>
      <c r="N107" s="13" t="str">
        <f>IF(P_31号3様式!O85="","",P_31号3様式!O85)</f>
        <v/>
      </c>
    </row>
    <row r="108" spans="1:14" s="14" customFormat="1" ht="12.75" customHeight="1" x14ac:dyDescent="0.15">
      <c r="A108" s="35" t="str">
        <f>IF(P_31号3様式!C86="","",P_31号3様式!C86)</f>
        <v/>
      </c>
      <c r="B108" s="35"/>
      <c r="C108" s="13" t="str">
        <f>IF(P_31号3様式!D86="","",P_31号3様式!D86)</f>
        <v/>
      </c>
      <c r="D108" s="13" t="str">
        <f>IF(P_31号3様式!E86="","",P_31号3様式!E86)</f>
        <v/>
      </c>
      <c r="E108" s="13" t="str">
        <f>IF(P_31号3様式!F86="","",P_31号3様式!F86)</f>
        <v/>
      </c>
      <c r="F108" s="13" t="str">
        <f>IF(P_31号3様式!G86="","",P_31号3様式!G86)</f>
        <v/>
      </c>
      <c r="G108" s="13" t="str">
        <f>IF(P_31号3様式!H86="","",P_31号3様式!H86)</f>
        <v/>
      </c>
      <c r="H108" s="13" t="str">
        <f>IF(P_31号3様式!I86="","",P_31号3様式!I86)</f>
        <v/>
      </c>
      <c r="I108" s="13" t="str">
        <f>IF(P_31号3様式!J86="","",P_31号3様式!J86)</f>
        <v/>
      </c>
      <c r="J108" s="13" t="str">
        <f>IF(P_31号3様式!K86="","",P_31号3様式!K86)</f>
        <v/>
      </c>
      <c r="K108" s="13" t="str">
        <f>IF(P_31号3様式!L86="","",P_31号3様式!L86)</f>
        <v/>
      </c>
      <c r="L108" s="13" t="str">
        <f>IF(P_31号3様式!M86="","",P_31号3様式!M86)</f>
        <v/>
      </c>
      <c r="M108" s="13" t="str">
        <f>IF(P_31号3様式!N86="","",P_31号3様式!N86)</f>
        <v/>
      </c>
      <c r="N108" s="13" t="str">
        <f>IF(P_31号3様式!O86="","",P_31号3様式!O86)</f>
        <v/>
      </c>
    </row>
    <row r="109" spans="1:14" s="14" customFormat="1" ht="12.75" customHeight="1" x14ac:dyDescent="0.15">
      <c r="A109" s="35" t="str">
        <f>IF(P_31号3様式!C87="","",P_31号3様式!C87)</f>
        <v/>
      </c>
      <c r="B109" s="35"/>
      <c r="C109" s="13" t="str">
        <f>IF(P_31号3様式!D87="","",P_31号3様式!D87)</f>
        <v/>
      </c>
      <c r="D109" s="13" t="str">
        <f>IF(P_31号3様式!E87="","",P_31号3様式!E87)</f>
        <v/>
      </c>
      <c r="E109" s="13" t="str">
        <f>IF(P_31号3様式!F87="","",P_31号3様式!F87)</f>
        <v/>
      </c>
      <c r="F109" s="13" t="str">
        <f>IF(P_31号3様式!G87="","",P_31号3様式!G87)</f>
        <v/>
      </c>
      <c r="G109" s="13" t="str">
        <f>IF(P_31号3様式!H87="","",P_31号3様式!H87)</f>
        <v/>
      </c>
      <c r="H109" s="13" t="str">
        <f>IF(P_31号3様式!I87="","",P_31号3様式!I87)</f>
        <v/>
      </c>
      <c r="I109" s="13" t="str">
        <f>IF(P_31号3様式!J87="","",P_31号3様式!J87)</f>
        <v/>
      </c>
      <c r="J109" s="13" t="str">
        <f>IF(P_31号3様式!K87="","",P_31号3様式!K87)</f>
        <v/>
      </c>
      <c r="K109" s="13" t="str">
        <f>IF(P_31号3様式!L87="","",P_31号3様式!L87)</f>
        <v/>
      </c>
      <c r="L109" s="13" t="str">
        <f>IF(P_31号3様式!M87="","",P_31号3様式!M87)</f>
        <v/>
      </c>
      <c r="M109" s="13" t="str">
        <f>IF(P_31号3様式!N87="","",P_31号3様式!N87)</f>
        <v/>
      </c>
      <c r="N109" s="13" t="str">
        <f>IF(P_31号3様式!O87="","",P_31号3様式!O87)</f>
        <v/>
      </c>
    </row>
    <row r="110" spans="1:14" s="14" customFormat="1" ht="13.5" customHeight="1" x14ac:dyDescent="0.15">
      <c r="C110" s="15"/>
      <c r="D110" s="15"/>
      <c r="E110" s="15"/>
      <c r="F110" s="16"/>
      <c r="G110" s="15"/>
      <c r="H110" s="15"/>
      <c r="I110" s="15"/>
      <c r="J110" s="16"/>
      <c r="K110" s="15"/>
      <c r="L110" s="19"/>
      <c r="M110" s="19"/>
      <c r="N110" s="19"/>
    </row>
    <row r="111" spans="1:14" s="14" customFormat="1" ht="12.75" customHeight="1" x14ac:dyDescent="0.15">
      <c r="A111" s="39" t="s">
        <v>10</v>
      </c>
      <c r="B111" s="39"/>
      <c r="C111" s="17">
        <f>IF(P_31号3様式!P45="","",P_31号3様式!P45)</f>
        <v>352621</v>
      </c>
      <c r="D111" s="17">
        <f>IF(P_31号3様式!Q45="","",P_31号3様式!Q45)</f>
        <v>382884</v>
      </c>
      <c r="E111" s="17">
        <f>IF(P_31号3様式!R45="","",P_31号3様式!R45)</f>
        <v>735505</v>
      </c>
      <c r="F111" s="17">
        <f>IF(P_31号3様式!S45="","",P_31号3様式!S45)</f>
        <v>169845</v>
      </c>
      <c r="G111" s="17">
        <f>IF(P_31号3様式!T45="","",P_31号3様式!T45)</f>
        <v>236960</v>
      </c>
      <c r="H111" s="17">
        <f>IF(P_31号3様式!U45="","",P_31号3様式!U45)</f>
        <v>406805</v>
      </c>
      <c r="I111" s="17">
        <f>IF(P_31号3様式!V45="","",P_31号3様式!V45)</f>
        <v>4067</v>
      </c>
      <c r="J111" s="17">
        <f>IF(P_31号3様式!W45="","",P_31号3様式!W45)</f>
        <v>5292</v>
      </c>
      <c r="K111" s="17">
        <f>IF(P_31号3様式!X45="","",P_31号3様式!X45)</f>
        <v>9359</v>
      </c>
      <c r="L111" s="17">
        <f>IF(P_31号3様式!Y45="","",P_31号3様式!Y45)</f>
        <v>526533</v>
      </c>
      <c r="M111" s="17">
        <f>IF(P_31号3様式!Z45="","",P_31号3様式!Z45)</f>
        <v>625136</v>
      </c>
      <c r="N111" s="17">
        <f>IF(P_31号3様式!AA45="","",P_31号3様式!AA45)</f>
        <v>1151669</v>
      </c>
    </row>
    <row r="112" spans="1:14" s="14" customFormat="1" ht="12.75" customHeight="1" x14ac:dyDescent="0.15">
      <c r="A112" s="39"/>
      <c r="B112" s="39"/>
      <c r="C112" s="17"/>
      <c r="D112" s="17"/>
      <c r="E112" s="17"/>
      <c r="F112" s="17"/>
      <c r="G112" s="17"/>
      <c r="H112" s="17"/>
      <c r="I112" s="17"/>
      <c r="J112" s="17"/>
      <c r="K112" s="17"/>
      <c r="L112" s="17"/>
      <c r="M112" s="17"/>
      <c r="N112" s="17"/>
    </row>
  </sheetData>
  <mergeCells count="116">
    <mergeCell ref="A63:B66"/>
    <mergeCell ref="C63:E65"/>
    <mergeCell ref="I63:K65"/>
    <mergeCell ref="A67:B67"/>
    <mergeCell ref="A68:B68"/>
    <mergeCell ref="A69:B69"/>
    <mergeCell ref="A70:B70"/>
    <mergeCell ref="A71:B71"/>
    <mergeCell ref="A72:B72"/>
    <mergeCell ref="A10:B10"/>
    <mergeCell ref="A11:B11"/>
    <mergeCell ref="A12:B12"/>
    <mergeCell ref="L6:N8"/>
    <mergeCell ref="A6:B9"/>
    <mergeCell ref="C6:E8"/>
    <mergeCell ref="I6:K8"/>
    <mergeCell ref="F6:H8"/>
    <mergeCell ref="A48:B48"/>
    <mergeCell ref="A47:B47"/>
    <mergeCell ref="A46:B46"/>
    <mergeCell ref="A55:B55"/>
    <mergeCell ref="A27:B27"/>
    <mergeCell ref="A13:B13"/>
    <mergeCell ref="A18:B18"/>
    <mergeCell ref="A19:B19"/>
    <mergeCell ref="A20:B20"/>
    <mergeCell ref="A21:B21"/>
    <mergeCell ref="A16:B16"/>
    <mergeCell ref="A17:B17"/>
    <mergeCell ref="A22:B22"/>
    <mergeCell ref="A26:B26"/>
    <mergeCell ref="A36:B36"/>
    <mergeCell ref="A14:B14"/>
    <mergeCell ref="A30:B30"/>
    <mergeCell ref="A31:B31"/>
    <mergeCell ref="A32:B32"/>
    <mergeCell ref="A25:B25"/>
    <mergeCell ref="A24:B24"/>
    <mergeCell ref="A15:B15"/>
    <mergeCell ref="A28:B28"/>
    <mergeCell ref="A29:B29"/>
    <mergeCell ref="A37:B37"/>
    <mergeCell ref="A38:B38"/>
    <mergeCell ref="A73:B73"/>
    <mergeCell ref="A74:B74"/>
    <mergeCell ref="A75:B75"/>
    <mergeCell ref="A76:B76"/>
    <mergeCell ref="A35:B35"/>
    <mergeCell ref="A1:C2"/>
    <mergeCell ref="B4:E4"/>
    <mergeCell ref="A33:B33"/>
    <mergeCell ref="A34:B34"/>
    <mergeCell ref="A23:B23"/>
    <mergeCell ref="A57:B57"/>
    <mergeCell ref="A39:B39"/>
    <mergeCell ref="A40:B40"/>
    <mergeCell ref="A41:B41"/>
    <mergeCell ref="A56:B56"/>
    <mergeCell ref="A49:B49"/>
    <mergeCell ref="A44:B44"/>
    <mergeCell ref="A45:B45"/>
    <mergeCell ref="A43:B43"/>
    <mergeCell ref="A42:B42"/>
    <mergeCell ref="A54:B54"/>
    <mergeCell ref="A51:B51"/>
    <mergeCell ref="A52:B52"/>
    <mergeCell ref="A50:B50"/>
    <mergeCell ref="A81:B81"/>
    <mergeCell ref="A82:B82"/>
    <mergeCell ref="A83:B83"/>
    <mergeCell ref="A84:B84"/>
    <mergeCell ref="A77:B77"/>
    <mergeCell ref="A78:B78"/>
    <mergeCell ref="A79:B79"/>
    <mergeCell ref="A80:B80"/>
    <mergeCell ref="A89:B89"/>
    <mergeCell ref="A90:B90"/>
    <mergeCell ref="A91:B91"/>
    <mergeCell ref="A92:B92"/>
    <mergeCell ref="A85:B85"/>
    <mergeCell ref="A86:B86"/>
    <mergeCell ref="A87:B87"/>
    <mergeCell ref="A88:B88"/>
    <mergeCell ref="A97:B97"/>
    <mergeCell ref="A98:B98"/>
    <mergeCell ref="A112:B112"/>
    <mergeCell ref="A99:B99"/>
    <mergeCell ref="A100:B100"/>
    <mergeCell ref="A93:B93"/>
    <mergeCell ref="A94:B94"/>
    <mergeCell ref="A95:B95"/>
    <mergeCell ref="A96:B96"/>
    <mergeCell ref="A105:B105"/>
    <mergeCell ref="A106:B106"/>
    <mergeCell ref="A107:B107"/>
    <mergeCell ref="A108:B108"/>
    <mergeCell ref="A101:B101"/>
    <mergeCell ref="A102:B102"/>
    <mergeCell ref="A103:B103"/>
    <mergeCell ref="A104:B104"/>
    <mergeCell ref="A109:B109"/>
    <mergeCell ref="A111:B111"/>
    <mergeCell ref="B3:E3"/>
    <mergeCell ref="A58:C59"/>
    <mergeCell ref="B60:E60"/>
    <mergeCell ref="B61:E61"/>
    <mergeCell ref="M1:N1"/>
    <mergeCell ref="M58:N58"/>
    <mergeCell ref="M61:N61"/>
    <mergeCell ref="M4:N4"/>
    <mergeCell ref="L63:N65"/>
    <mergeCell ref="F63:H65"/>
    <mergeCell ref="G2:I3"/>
    <mergeCell ref="G4:I4"/>
    <mergeCell ref="G59:I60"/>
    <mergeCell ref="G61:I61"/>
  </mergeCells>
  <phoneticPr fontId="1"/>
  <pageMargins left="0.78740157480314965" right="0.39370078740157483" top="0.19685039370078741" bottom="7.874015748031496E-2" header="0.51181102362204722" footer="0.51181102362204722"/>
  <pageSetup paperSize="9" scale="82" fitToHeight="0" orientation="landscape" r:id="rId1"/>
  <headerFooter alignWithMargins="0"/>
  <rowBreaks count="1" manualBreakCount="1">
    <brk id="57" max="16383" man="1"/>
  </rowBreaks>
  <webPublishItems count="1">
    <webPublishItem id="29624" divId="xls_143_000000_29624" sourceType="sheet" destinationFile="G:\xls_143_000000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2"/>
  <dimension ref="A1:B2"/>
  <sheetViews>
    <sheetView workbookViewId="0">
      <selection activeCell="B1" sqref="B1"/>
    </sheetView>
  </sheetViews>
  <sheetFormatPr defaultColWidth="10.33203125" defaultRowHeight="13.2" x14ac:dyDescent="0.2"/>
  <cols>
    <col min="1" max="1" width="10.33203125" style="1" customWidth="1"/>
    <col min="2" max="2" width="13.33203125" style="1" bestFit="1" customWidth="1"/>
    <col min="3" max="16384" width="10.33203125" style="1"/>
  </cols>
  <sheetData>
    <row r="1" spans="1:2" x14ac:dyDescent="0.2">
      <c r="A1" s="1" t="s">
        <v>11</v>
      </c>
      <c r="B1" s="2">
        <v>45025</v>
      </c>
    </row>
    <row r="2" spans="1:2" x14ac:dyDescent="0.2">
      <c r="B2" s="1" t="s">
        <v>42</v>
      </c>
    </row>
  </sheetData>
  <phoneticPr fontId="1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/>
  <dimension ref="A1:AB87"/>
  <sheetViews>
    <sheetView workbookViewId="0"/>
  </sheetViews>
  <sheetFormatPr defaultRowHeight="12" x14ac:dyDescent="0.15"/>
  <sheetData>
    <row r="1" spans="1:28" x14ac:dyDescent="0.15">
      <c r="A1" t="s">
        <v>14</v>
      </c>
      <c r="B1" t="s">
        <v>15</v>
      </c>
      <c r="C1" t="s">
        <v>2</v>
      </c>
      <c r="D1" t="s">
        <v>16</v>
      </c>
      <c r="E1" t="s">
        <v>17</v>
      </c>
      <c r="F1" t="s">
        <v>18</v>
      </c>
      <c r="G1" t="s">
        <v>19</v>
      </c>
      <c r="H1" t="s">
        <v>20</v>
      </c>
      <c r="I1" t="s">
        <v>21</v>
      </c>
      <c r="J1" t="s">
        <v>22</v>
      </c>
      <c r="K1" t="s">
        <v>23</v>
      </c>
      <c r="L1" t="s">
        <v>24</v>
      </c>
      <c r="M1" t="s">
        <v>25</v>
      </c>
      <c r="N1" t="s">
        <v>26</v>
      </c>
      <c r="O1" t="s">
        <v>27</v>
      </c>
      <c r="P1" t="s">
        <v>28</v>
      </c>
      <c r="Q1" t="s">
        <v>29</v>
      </c>
      <c r="R1" t="s">
        <v>30</v>
      </c>
      <c r="S1" t="s">
        <v>31</v>
      </c>
      <c r="T1" t="s">
        <v>32</v>
      </c>
      <c r="U1" t="s">
        <v>33</v>
      </c>
      <c r="V1" t="s">
        <v>34</v>
      </c>
      <c r="W1" t="s">
        <v>35</v>
      </c>
      <c r="X1" t="s">
        <v>36</v>
      </c>
      <c r="Y1" t="s">
        <v>37</v>
      </c>
      <c r="Z1" t="s">
        <v>38</v>
      </c>
      <c r="AA1" t="s">
        <v>39</v>
      </c>
      <c r="AB1" t="s">
        <v>40</v>
      </c>
    </row>
    <row r="2" spans="1:28" x14ac:dyDescent="0.15">
      <c r="A2">
        <v>1</v>
      </c>
      <c r="B2">
        <v>1</v>
      </c>
      <c r="C2" t="s">
        <v>41</v>
      </c>
      <c r="D2">
        <v>8317</v>
      </c>
      <c r="E2">
        <v>9739</v>
      </c>
      <c r="F2">
        <v>18056</v>
      </c>
      <c r="G2">
        <v>4737</v>
      </c>
      <c r="H2">
        <v>6914</v>
      </c>
      <c r="I2">
        <v>11651</v>
      </c>
      <c r="J2">
        <v>191</v>
      </c>
      <c r="K2">
        <v>297</v>
      </c>
      <c r="L2">
        <v>488</v>
      </c>
      <c r="M2">
        <v>13245</v>
      </c>
      <c r="N2">
        <v>16950</v>
      </c>
      <c r="O2">
        <v>30195</v>
      </c>
      <c r="P2">
        <v>352621</v>
      </c>
      <c r="Q2">
        <v>382884</v>
      </c>
      <c r="R2">
        <v>735505</v>
      </c>
      <c r="S2">
        <v>169845</v>
      </c>
      <c r="T2">
        <v>236960</v>
      </c>
      <c r="U2">
        <v>406805</v>
      </c>
      <c r="V2">
        <v>4067</v>
      </c>
      <c r="W2">
        <v>5292</v>
      </c>
      <c r="X2">
        <v>9359</v>
      </c>
      <c r="Y2">
        <v>526533</v>
      </c>
      <c r="Z2">
        <v>625136</v>
      </c>
      <c r="AA2">
        <v>1151669</v>
      </c>
      <c r="AB2" t="s">
        <v>42</v>
      </c>
    </row>
    <row r="3" spans="1:28" x14ac:dyDescent="0.15">
      <c r="A3">
        <v>1</v>
      </c>
      <c r="B3">
        <v>2</v>
      </c>
      <c r="C3" t="s">
        <v>43</v>
      </c>
      <c r="D3">
        <v>13363</v>
      </c>
      <c r="E3">
        <v>14914</v>
      </c>
      <c r="F3">
        <v>28277</v>
      </c>
      <c r="G3">
        <v>4779</v>
      </c>
      <c r="H3">
        <v>7336</v>
      </c>
      <c r="I3">
        <v>12115</v>
      </c>
      <c r="J3">
        <v>238</v>
      </c>
      <c r="K3">
        <v>332</v>
      </c>
      <c r="L3">
        <v>570</v>
      </c>
      <c r="M3">
        <v>18380</v>
      </c>
      <c r="N3">
        <v>22582</v>
      </c>
      <c r="O3">
        <v>40962</v>
      </c>
      <c r="P3">
        <v>352621</v>
      </c>
      <c r="Q3">
        <v>382884</v>
      </c>
      <c r="R3">
        <v>735505</v>
      </c>
      <c r="S3">
        <v>169845</v>
      </c>
      <c r="T3">
        <v>236960</v>
      </c>
      <c r="U3">
        <v>406805</v>
      </c>
      <c r="V3">
        <v>4067</v>
      </c>
      <c r="W3">
        <v>5292</v>
      </c>
      <c r="X3">
        <v>9359</v>
      </c>
      <c r="Y3">
        <v>526533</v>
      </c>
      <c r="Z3">
        <v>625136</v>
      </c>
      <c r="AA3">
        <v>1151669</v>
      </c>
      <c r="AB3" t="s">
        <v>42</v>
      </c>
    </row>
    <row r="4" spans="1:28" x14ac:dyDescent="0.15">
      <c r="A4">
        <v>1</v>
      </c>
      <c r="B4">
        <v>3</v>
      </c>
      <c r="C4" t="s">
        <v>44</v>
      </c>
      <c r="D4">
        <v>14415</v>
      </c>
      <c r="E4">
        <v>15609</v>
      </c>
      <c r="F4">
        <v>30024</v>
      </c>
      <c r="G4">
        <v>8318</v>
      </c>
      <c r="H4">
        <v>11095</v>
      </c>
      <c r="I4">
        <v>19413</v>
      </c>
      <c r="J4">
        <v>246</v>
      </c>
      <c r="K4">
        <v>304</v>
      </c>
      <c r="L4">
        <v>550</v>
      </c>
      <c r="M4">
        <v>22979</v>
      </c>
      <c r="N4">
        <v>27008</v>
      </c>
      <c r="O4">
        <v>49987</v>
      </c>
      <c r="P4">
        <v>352621</v>
      </c>
      <c r="Q4">
        <v>382884</v>
      </c>
      <c r="R4">
        <v>735505</v>
      </c>
      <c r="S4">
        <v>169845</v>
      </c>
      <c r="T4">
        <v>236960</v>
      </c>
      <c r="U4">
        <v>406805</v>
      </c>
      <c r="V4">
        <v>4067</v>
      </c>
      <c r="W4">
        <v>5292</v>
      </c>
      <c r="X4">
        <v>9359</v>
      </c>
      <c r="Y4">
        <v>526533</v>
      </c>
      <c r="Z4">
        <v>625136</v>
      </c>
      <c r="AA4">
        <v>1151669</v>
      </c>
      <c r="AB4" t="s">
        <v>42</v>
      </c>
    </row>
    <row r="5" spans="1:28" x14ac:dyDescent="0.15">
      <c r="A5">
        <v>1</v>
      </c>
      <c r="B5">
        <v>4</v>
      </c>
      <c r="C5" t="s">
        <v>45</v>
      </c>
      <c r="D5">
        <v>6509</v>
      </c>
      <c r="E5">
        <v>6851</v>
      </c>
      <c r="F5">
        <v>13360</v>
      </c>
      <c r="G5">
        <v>2964</v>
      </c>
      <c r="H5">
        <v>3910</v>
      </c>
      <c r="I5">
        <v>6874</v>
      </c>
      <c r="J5">
        <v>91</v>
      </c>
      <c r="K5">
        <v>122</v>
      </c>
      <c r="L5">
        <v>213</v>
      </c>
      <c r="M5">
        <v>9564</v>
      </c>
      <c r="N5">
        <v>10883</v>
      </c>
      <c r="O5">
        <v>20447</v>
      </c>
      <c r="P5">
        <v>352621</v>
      </c>
      <c r="Q5">
        <v>382884</v>
      </c>
      <c r="R5">
        <v>735505</v>
      </c>
      <c r="S5">
        <v>169845</v>
      </c>
      <c r="T5">
        <v>236960</v>
      </c>
      <c r="U5">
        <v>406805</v>
      </c>
      <c r="V5">
        <v>4067</v>
      </c>
      <c r="W5">
        <v>5292</v>
      </c>
      <c r="X5">
        <v>9359</v>
      </c>
      <c r="Y5">
        <v>526533</v>
      </c>
      <c r="Z5">
        <v>625136</v>
      </c>
      <c r="AA5">
        <v>1151669</v>
      </c>
      <c r="AB5" t="s">
        <v>42</v>
      </c>
    </row>
    <row r="6" spans="1:28" x14ac:dyDescent="0.15">
      <c r="A6">
        <v>1</v>
      </c>
      <c r="B6">
        <v>5</v>
      </c>
      <c r="C6" t="s">
        <v>46</v>
      </c>
      <c r="D6">
        <v>4924</v>
      </c>
      <c r="E6">
        <v>5352</v>
      </c>
      <c r="F6">
        <v>10276</v>
      </c>
      <c r="G6">
        <v>2736</v>
      </c>
      <c r="H6">
        <v>3618</v>
      </c>
      <c r="I6">
        <v>6354</v>
      </c>
      <c r="J6">
        <v>119</v>
      </c>
      <c r="K6">
        <v>166</v>
      </c>
      <c r="L6">
        <v>285</v>
      </c>
      <c r="M6">
        <v>7779</v>
      </c>
      <c r="N6">
        <v>9136</v>
      </c>
      <c r="O6">
        <v>16915</v>
      </c>
      <c r="P6">
        <v>352621</v>
      </c>
      <c r="Q6">
        <v>382884</v>
      </c>
      <c r="R6">
        <v>735505</v>
      </c>
      <c r="S6">
        <v>169845</v>
      </c>
      <c r="T6">
        <v>236960</v>
      </c>
      <c r="U6">
        <v>406805</v>
      </c>
      <c r="V6">
        <v>4067</v>
      </c>
      <c r="W6">
        <v>5292</v>
      </c>
      <c r="X6">
        <v>9359</v>
      </c>
      <c r="Y6">
        <v>526533</v>
      </c>
      <c r="Z6">
        <v>625136</v>
      </c>
      <c r="AA6">
        <v>1151669</v>
      </c>
      <c r="AB6" t="s">
        <v>42</v>
      </c>
    </row>
    <row r="7" spans="1:28" x14ac:dyDescent="0.15">
      <c r="A7">
        <v>1</v>
      </c>
      <c r="B7">
        <v>6</v>
      </c>
      <c r="C7" t="s">
        <v>47</v>
      </c>
      <c r="D7">
        <v>18438</v>
      </c>
      <c r="E7">
        <v>20045</v>
      </c>
      <c r="F7">
        <v>38483</v>
      </c>
      <c r="G7">
        <v>10187</v>
      </c>
      <c r="H7">
        <v>14075</v>
      </c>
      <c r="I7">
        <v>24262</v>
      </c>
      <c r="J7">
        <v>282</v>
      </c>
      <c r="K7">
        <v>406</v>
      </c>
      <c r="L7">
        <v>688</v>
      </c>
      <c r="M7">
        <v>28907</v>
      </c>
      <c r="N7">
        <v>34526</v>
      </c>
      <c r="O7">
        <v>63433</v>
      </c>
      <c r="P7">
        <v>352621</v>
      </c>
      <c r="Q7">
        <v>382884</v>
      </c>
      <c r="R7">
        <v>735505</v>
      </c>
      <c r="S7">
        <v>169845</v>
      </c>
      <c r="T7">
        <v>236960</v>
      </c>
      <c r="U7">
        <v>406805</v>
      </c>
      <c r="V7">
        <v>4067</v>
      </c>
      <c r="W7">
        <v>5292</v>
      </c>
      <c r="X7">
        <v>9359</v>
      </c>
      <c r="Y7">
        <v>526533</v>
      </c>
      <c r="Z7">
        <v>625136</v>
      </c>
      <c r="AA7">
        <v>1151669</v>
      </c>
      <c r="AB7" t="s">
        <v>42</v>
      </c>
    </row>
    <row r="8" spans="1:28" x14ac:dyDescent="0.15">
      <c r="A8">
        <v>1</v>
      </c>
      <c r="B8">
        <v>7</v>
      </c>
      <c r="C8" t="s">
        <v>48</v>
      </c>
      <c r="D8">
        <v>3683</v>
      </c>
      <c r="E8">
        <v>3689</v>
      </c>
      <c r="F8">
        <v>7372</v>
      </c>
      <c r="G8">
        <v>2200</v>
      </c>
      <c r="H8">
        <v>3119</v>
      </c>
      <c r="I8">
        <v>5319</v>
      </c>
      <c r="J8">
        <v>70</v>
      </c>
      <c r="K8">
        <v>113</v>
      </c>
      <c r="L8">
        <v>183</v>
      </c>
      <c r="M8">
        <v>5953</v>
      </c>
      <c r="N8">
        <v>6921</v>
      </c>
      <c r="O8">
        <v>12874</v>
      </c>
      <c r="P8">
        <v>352621</v>
      </c>
      <c r="Q8">
        <v>382884</v>
      </c>
      <c r="R8">
        <v>735505</v>
      </c>
      <c r="S8">
        <v>169845</v>
      </c>
      <c r="T8">
        <v>236960</v>
      </c>
      <c r="U8">
        <v>406805</v>
      </c>
      <c r="V8">
        <v>4067</v>
      </c>
      <c r="W8">
        <v>5292</v>
      </c>
      <c r="X8">
        <v>9359</v>
      </c>
      <c r="Y8">
        <v>526533</v>
      </c>
      <c r="Z8">
        <v>625136</v>
      </c>
      <c r="AA8">
        <v>1151669</v>
      </c>
      <c r="AB8" t="s">
        <v>42</v>
      </c>
    </row>
    <row r="9" spans="1:28" x14ac:dyDescent="0.15">
      <c r="A9">
        <v>1</v>
      </c>
      <c r="B9">
        <v>8</v>
      </c>
      <c r="C9" t="s">
        <v>49</v>
      </c>
      <c r="D9">
        <v>27530</v>
      </c>
      <c r="E9">
        <v>28644</v>
      </c>
      <c r="F9">
        <v>56174</v>
      </c>
      <c r="G9">
        <v>15245</v>
      </c>
      <c r="H9">
        <v>22197</v>
      </c>
      <c r="I9">
        <v>37442</v>
      </c>
      <c r="J9">
        <v>306</v>
      </c>
      <c r="K9">
        <v>420</v>
      </c>
      <c r="L9">
        <v>726</v>
      </c>
      <c r="M9">
        <v>43081</v>
      </c>
      <c r="N9">
        <v>51261</v>
      </c>
      <c r="O9">
        <v>94342</v>
      </c>
      <c r="P9">
        <v>352621</v>
      </c>
      <c r="Q9">
        <v>382884</v>
      </c>
      <c r="R9">
        <v>735505</v>
      </c>
      <c r="S9">
        <v>169845</v>
      </c>
      <c r="T9">
        <v>236960</v>
      </c>
      <c r="U9">
        <v>406805</v>
      </c>
      <c r="V9">
        <v>4067</v>
      </c>
      <c r="W9">
        <v>5292</v>
      </c>
      <c r="X9">
        <v>9359</v>
      </c>
      <c r="Y9">
        <v>526533</v>
      </c>
      <c r="Z9">
        <v>625136</v>
      </c>
      <c r="AA9">
        <v>1151669</v>
      </c>
      <c r="AB9" t="s">
        <v>42</v>
      </c>
    </row>
    <row r="10" spans="1:28" x14ac:dyDescent="0.15">
      <c r="A10">
        <v>1</v>
      </c>
      <c r="B10">
        <v>9</v>
      </c>
      <c r="C10" t="s">
        <v>50</v>
      </c>
      <c r="D10">
        <v>18704</v>
      </c>
      <c r="E10">
        <v>19551</v>
      </c>
      <c r="F10">
        <v>38255</v>
      </c>
      <c r="G10">
        <v>8603</v>
      </c>
      <c r="H10">
        <v>12984</v>
      </c>
      <c r="I10">
        <v>21587</v>
      </c>
      <c r="J10">
        <v>204</v>
      </c>
      <c r="K10">
        <v>278</v>
      </c>
      <c r="L10">
        <v>482</v>
      </c>
      <c r="M10">
        <v>27511</v>
      </c>
      <c r="N10">
        <v>32813</v>
      </c>
      <c r="O10">
        <v>60324</v>
      </c>
      <c r="P10">
        <v>352621</v>
      </c>
      <c r="Q10">
        <v>382884</v>
      </c>
      <c r="R10">
        <v>735505</v>
      </c>
      <c r="S10">
        <v>169845</v>
      </c>
      <c r="T10">
        <v>236960</v>
      </c>
      <c r="U10">
        <v>406805</v>
      </c>
      <c r="V10">
        <v>4067</v>
      </c>
      <c r="W10">
        <v>5292</v>
      </c>
      <c r="X10">
        <v>9359</v>
      </c>
      <c r="Y10">
        <v>526533</v>
      </c>
      <c r="Z10">
        <v>625136</v>
      </c>
      <c r="AA10">
        <v>1151669</v>
      </c>
      <c r="AB10" t="s">
        <v>42</v>
      </c>
    </row>
    <row r="11" spans="1:28" x14ac:dyDescent="0.15">
      <c r="A11">
        <v>1</v>
      </c>
      <c r="B11">
        <v>10</v>
      </c>
      <c r="C11" t="s">
        <v>51</v>
      </c>
      <c r="D11">
        <v>16358</v>
      </c>
      <c r="E11">
        <v>19401</v>
      </c>
      <c r="F11">
        <v>35759</v>
      </c>
      <c r="G11">
        <v>7236</v>
      </c>
      <c r="H11">
        <v>12216</v>
      </c>
      <c r="I11">
        <v>19452</v>
      </c>
      <c r="J11">
        <v>148</v>
      </c>
      <c r="K11">
        <v>250</v>
      </c>
      <c r="L11">
        <v>398</v>
      </c>
      <c r="M11">
        <v>23742</v>
      </c>
      <c r="N11">
        <v>31867</v>
      </c>
      <c r="O11">
        <v>55609</v>
      </c>
      <c r="P11">
        <v>352621</v>
      </c>
      <c r="Q11">
        <v>382884</v>
      </c>
      <c r="R11">
        <v>735505</v>
      </c>
      <c r="S11">
        <v>169845</v>
      </c>
      <c r="T11">
        <v>236960</v>
      </c>
      <c r="U11">
        <v>406805</v>
      </c>
      <c r="V11">
        <v>4067</v>
      </c>
      <c r="W11">
        <v>5292</v>
      </c>
      <c r="X11">
        <v>9359</v>
      </c>
      <c r="Y11">
        <v>526533</v>
      </c>
      <c r="Z11">
        <v>625136</v>
      </c>
      <c r="AA11">
        <v>1151669</v>
      </c>
      <c r="AB11" t="s">
        <v>42</v>
      </c>
    </row>
    <row r="12" spans="1:28" x14ac:dyDescent="0.15">
      <c r="A12">
        <v>1</v>
      </c>
      <c r="B12">
        <v>11</v>
      </c>
      <c r="C12" t="s">
        <v>52</v>
      </c>
      <c r="D12">
        <v>25712</v>
      </c>
      <c r="E12">
        <v>28938</v>
      </c>
      <c r="F12">
        <v>54650</v>
      </c>
      <c r="G12">
        <v>10103</v>
      </c>
      <c r="H12">
        <v>15467</v>
      </c>
      <c r="I12">
        <v>25570</v>
      </c>
      <c r="J12">
        <v>243</v>
      </c>
      <c r="K12">
        <v>270</v>
      </c>
      <c r="L12">
        <v>513</v>
      </c>
      <c r="M12">
        <v>36058</v>
      </c>
      <c r="N12">
        <v>44675</v>
      </c>
      <c r="O12">
        <v>80733</v>
      </c>
      <c r="P12">
        <v>352621</v>
      </c>
      <c r="Q12">
        <v>382884</v>
      </c>
      <c r="R12">
        <v>735505</v>
      </c>
      <c r="S12">
        <v>169845</v>
      </c>
      <c r="T12">
        <v>236960</v>
      </c>
      <c r="U12">
        <v>406805</v>
      </c>
      <c r="V12">
        <v>4067</v>
      </c>
      <c r="W12">
        <v>5292</v>
      </c>
      <c r="X12">
        <v>9359</v>
      </c>
      <c r="Y12">
        <v>526533</v>
      </c>
      <c r="Z12">
        <v>625136</v>
      </c>
      <c r="AA12">
        <v>1151669</v>
      </c>
      <c r="AB12" t="s">
        <v>42</v>
      </c>
    </row>
    <row r="13" spans="1:28" x14ac:dyDescent="0.15">
      <c r="A13">
        <v>1</v>
      </c>
      <c r="B13">
        <v>12</v>
      </c>
      <c r="C13" t="s">
        <v>53</v>
      </c>
      <c r="D13">
        <v>11946</v>
      </c>
      <c r="E13">
        <v>12946</v>
      </c>
      <c r="F13">
        <v>24892</v>
      </c>
      <c r="G13">
        <v>6342</v>
      </c>
      <c r="H13">
        <v>9520</v>
      </c>
      <c r="I13">
        <v>15862</v>
      </c>
      <c r="J13">
        <v>107</v>
      </c>
      <c r="K13">
        <v>114</v>
      </c>
      <c r="L13">
        <v>221</v>
      </c>
      <c r="M13">
        <v>18395</v>
      </c>
      <c r="N13">
        <v>22580</v>
      </c>
      <c r="O13">
        <v>40975</v>
      </c>
      <c r="P13">
        <v>352621</v>
      </c>
      <c r="Q13">
        <v>382884</v>
      </c>
      <c r="R13">
        <v>735505</v>
      </c>
      <c r="S13">
        <v>169845</v>
      </c>
      <c r="T13">
        <v>236960</v>
      </c>
      <c r="U13">
        <v>406805</v>
      </c>
      <c r="V13">
        <v>4067</v>
      </c>
      <c r="W13">
        <v>5292</v>
      </c>
      <c r="X13">
        <v>9359</v>
      </c>
      <c r="Y13">
        <v>526533</v>
      </c>
      <c r="Z13">
        <v>625136</v>
      </c>
      <c r="AA13">
        <v>1151669</v>
      </c>
      <c r="AB13" t="s">
        <v>42</v>
      </c>
    </row>
    <row r="14" spans="1:28" x14ac:dyDescent="0.15">
      <c r="A14">
        <v>1</v>
      </c>
      <c r="B14">
        <v>13</v>
      </c>
      <c r="C14" t="s">
        <v>54</v>
      </c>
      <c r="D14">
        <v>21600</v>
      </c>
      <c r="E14">
        <v>24045</v>
      </c>
      <c r="F14">
        <v>45645</v>
      </c>
      <c r="G14">
        <v>10613</v>
      </c>
      <c r="H14">
        <v>15819</v>
      </c>
      <c r="I14">
        <v>26432</v>
      </c>
      <c r="J14">
        <v>201</v>
      </c>
      <c r="K14">
        <v>297</v>
      </c>
      <c r="L14">
        <v>498</v>
      </c>
      <c r="M14">
        <v>32414</v>
      </c>
      <c r="N14">
        <v>40161</v>
      </c>
      <c r="O14">
        <v>72575</v>
      </c>
      <c r="P14">
        <v>352621</v>
      </c>
      <c r="Q14">
        <v>382884</v>
      </c>
      <c r="R14">
        <v>735505</v>
      </c>
      <c r="S14">
        <v>169845</v>
      </c>
      <c r="T14">
        <v>236960</v>
      </c>
      <c r="U14">
        <v>406805</v>
      </c>
      <c r="V14">
        <v>4067</v>
      </c>
      <c r="W14">
        <v>5292</v>
      </c>
      <c r="X14">
        <v>9359</v>
      </c>
      <c r="Y14">
        <v>526533</v>
      </c>
      <c r="Z14">
        <v>625136</v>
      </c>
      <c r="AA14">
        <v>1151669</v>
      </c>
      <c r="AB14" t="s">
        <v>42</v>
      </c>
    </row>
    <row r="15" spans="1:28" x14ac:dyDescent="0.15">
      <c r="A15">
        <v>1</v>
      </c>
      <c r="B15">
        <v>14</v>
      </c>
      <c r="C15" t="s">
        <v>55</v>
      </c>
      <c r="D15">
        <v>19035</v>
      </c>
      <c r="E15">
        <v>20517</v>
      </c>
      <c r="F15">
        <v>39552</v>
      </c>
      <c r="G15">
        <v>10361</v>
      </c>
      <c r="H15">
        <v>14691</v>
      </c>
      <c r="I15">
        <v>25052</v>
      </c>
      <c r="J15">
        <v>194</v>
      </c>
      <c r="K15">
        <v>270</v>
      </c>
      <c r="L15">
        <v>464</v>
      </c>
      <c r="M15">
        <v>29590</v>
      </c>
      <c r="N15">
        <v>35478</v>
      </c>
      <c r="O15">
        <v>65068</v>
      </c>
      <c r="P15">
        <v>352621</v>
      </c>
      <c r="Q15">
        <v>382884</v>
      </c>
      <c r="R15">
        <v>735505</v>
      </c>
      <c r="S15">
        <v>169845</v>
      </c>
      <c r="T15">
        <v>236960</v>
      </c>
      <c r="U15">
        <v>406805</v>
      </c>
      <c r="V15">
        <v>4067</v>
      </c>
      <c r="W15">
        <v>5292</v>
      </c>
      <c r="X15">
        <v>9359</v>
      </c>
      <c r="Y15">
        <v>526533</v>
      </c>
      <c r="Z15">
        <v>625136</v>
      </c>
      <c r="AA15">
        <v>1151669</v>
      </c>
      <c r="AB15" t="s">
        <v>42</v>
      </c>
    </row>
    <row r="16" spans="1:28" x14ac:dyDescent="0.15">
      <c r="A16">
        <v>1</v>
      </c>
      <c r="B16">
        <v>15</v>
      </c>
      <c r="C16" t="s">
        <v>56</v>
      </c>
      <c r="P16">
        <v>352621</v>
      </c>
      <c r="Q16">
        <v>382884</v>
      </c>
      <c r="R16">
        <v>735505</v>
      </c>
      <c r="S16">
        <v>169845</v>
      </c>
      <c r="T16">
        <v>236960</v>
      </c>
      <c r="U16">
        <v>406805</v>
      </c>
      <c r="V16">
        <v>4067</v>
      </c>
      <c r="W16">
        <v>5292</v>
      </c>
      <c r="X16">
        <v>9359</v>
      </c>
      <c r="Y16">
        <v>526533</v>
      </c>
      <c r="Z16">
        <v>625136</v>
      </c>
      <c r="AA16">
        <v>1151669</v>
      </c>
      <c r="AB16" t="s">
        <v>42</v>
      </c>
    </row>
    <row r="17" spans="1:28" x14ac:dyDescent="0.15">
      <c r="A17">
        <v>1</v>
      </c>
      <c r="B17">
        <v>16</v>
      </c>
      <c r="C17" t="s">
        <v>57</v>
      </c>
      <c r="D17">
        <v>28307</v>
      </c>
      <c r="E17">
        <v>30522</v>
      </c>
      <c r="F17">
        <v>58829</v>
      </c>
      <c r="G17">
        <v>12150</v>
      </c>
      <c r="H17">
        <v>16458</v>
      </c>
      <c r="I17">
        <v>28608</v>
      </c>
      <c r="J17">
        <v>206</v>
      </c>
      <c r="K17">
        <v>230</v>
      </c>
      <c r="L17">
        <v>436</v>
      </c>
      <c r="M17">
        <v>40663</v>
      </c>
      <c r="N17">
        <v>47210</v>
      </c>
      <c r="O17">
        <v>87873</v>
      </c>
      <c r="P17">
        <v>352621</v>
      </c>
      <c r="Q17">
        <v>382884</v>
      </c>
      <c r="R17">
        <v>735505</v>
      </c>
      <c r="S17">
        <v>169845</v>
      </c>
      <c r="T17">
        <v>236960</v>
      </c>
      <c r="U17">
        <v>406805</v>
      </c>
      <c r="V17">
        <v>4067</v>
      </c>
      <c r="W17">
        <v>5292</v>
      </c>
      <c r="X17">
        <v>9359</v>
      </c>
      <c r="Y17">
        <v>526533</v>
      </c>
      <c r="Z17">
        <v>625136</v>
      </c>
      <c r="AA17">
        <v>1151669</v>
      </c>
      <c r="AB17" t="s">
        <v>42</v>
      </c>
    </row>
    <row r="18" spans="1:28" x14ac:dyDescent="0.15">
      <c r="A18">
        <v>1</v>
      </c>
      <c r="B18">
        <v>17</v>
      </c>
      <c r="C18" t="s">
        <v>58</v>
      </c>
      <c r="D18">
        <v>2903</v>
      </c>
      <c r="E18">
        <v>2931</v>
      </c>
      <c r="F18">
        <v>5834</v>
      </c>
      <c r="G18">
        <v>2152</v>
      </c>
      <c r="H18">
        <v>2836</v>
      </c>
      <c r="I18">
        <v>4988</v>
      </c>
      <c r="J18">
        <v>25</v>
      </c>
      <c r="K18">
        <v>42</v>
      </c>
      <c r="L18">
        <v>67</v>
      </c>
      <c r="M18">
        <v>5080</v>
      </c>
      <c r="N18">
        <v>5809</v>
      </c>
      <c r="O18">
        <v>10889</v>
      </c>
      <c r="P18">
        <v>352621</v>
      </c>
      <c r="Q18">
        <v>382884</v>
      </c>
      <c r="R18">
        <v>735505</v>
      </c>
      <c r="S18">
        <v>169845</v>
      </c>
      <c r="T18">
        <v>236960</v>
      </c>
      <c r="U18">
        <v>406805</v>
      </c>
      <c r="V18">
        <v>4067</v>
      </c>
      <c r="W18">
        <v>5292</v>
      </c>
      <c r="X18">
        <v>9359</v>
      </c>
      <c r="Y18">
        <v>526533</v>
      </c>
      <c r="Z18">
        <v>625136</v>
      </c>
      <c r="AA18">
        <v>1151669</v>
      </c>
      <c r="AB18" t="s">
        <v>42</v>
      </c>
    </row>
    <row r="19" spans="1:28" x14ac:dyDescent="0.15">
      <c r="A19">
        <v>1</v>
      </c>
      <c r="B19">
        <v>18</v>
      </c>
      <c r="C19" t="s">
        <v>59</v>
      </c>
      <c r="D19">
        <v>31210</v>
      </c>
      <c r="E19">
        <v>33453</v>
      </c>
      <c r="F19">
        <v>64663</v>
      </c>
      <c r="G19">
        <v>14302</v>
      </c>
      <c r="H19">
        <v>19294</v>
      </c>
      <c r="I19">
        <v>33596</v>
      </c>
      <c r="J19">
        <v>231</v>
      </c>
      <c r="K19">
        <v>272</v>
      </c>
      <c r="L19">
        <v>503</v>
      </c>
      <c r="M19">
        <v>45743</v>
      </c>
      <c r="N19">
        <v>53019</v>
      </c>
      <c r="O19">
        <v>98762</v>
      </c>
      <c r="P19">
        <v>352621</v>
      </c>
      <c r="Q19">
        <v>382884</v>
      </c>
      <c r="R19">
        <v>735505</v>
      </c>
      <c r="S19">
        <v>169845</v>
      </c>
      <c r="T19">
        <v>236960</v>
      </c>
      <c r="U19">
        <v>406805</v>
      </c>
      <c r="V19">
        <v>4067</v>
      </c>
      <c r="W19">
        <v>5292</v>
      </c>
      <c r="X19">
        <v>9359</v>
      </c>
      <c r="Y19">
        <v>526533</v>
      </c>
      <c r="Z19">
        <v>625136</v>
      </c>
      <c r="AA19">
        <v>1151669</v>
      </c>
      <c r="AB19" t="s">
        <v>42</v>
      </c>
    </row>
    <row r="20" spans="1:28" x14ac:dyDescent="0.15">
      <c r="A20">
        <v>1</v>
      </c>
      <c r="B20">
        <v>19</v>
      </c>
      <c r="C20" t="s">
        <v>60</v>
      </c>
      <c r="D20">
        <v>5512</v>
      </c>
      <c r="E20">
        <v>6269</v>
      </c>
      <c r="F20">
        <v>11781</v>
      </c>
      <c r="G20">
        <v>2054</v>
      </c>
      <c r="H20">
        <v>2695</v>
      </c>
      <c r="I20">
        <v>4749</v>
      </c>
      <c r="J20">
        <v>84</v>
      </c>
      <c r="K20">
        <v>103</v>
      </c>
      <c r="L20">
        <v>187</v>
      </c>
      <c r="M20">
        <v>7650</v>
      </c>
      <c r="N20">
        <v>9067</v>
      </c>
      <c r="O20">
        <v>16717</v>
      </c>
      <c r="P20">
        <v>352621</v>
      </c>
      <c r="Q20">
        <v>382884</v>
      </c>
      <c r="R20">
        <v>735505</v>
      </c>
      <c r="S20">
        <v>169845</v>
      </c>
      <c r="T20">
        <v>236960</v>
      </c>
      <c r="U20">
        <v>406805</v>
      </c>
      <c r="V20">
        <v>4067</v>
      </c>
      <c r="W20">
        <v>5292</v>
      </c>
      <c r="X20">
        <v>9359</v>
      </c>
      <c r="Y20">
        <v>526533</v>
      </c>
      <c r="Z20">
        <v>625136</v>
      </c>
      <c r="AA20">
        <v>1151669</v>
      </c>
      <c r="AB20" t="s">
        <v>42</v>
      </c>
    </row>
    <row r="21" spans="1:28" x14ac:dyDescent="0.15">
      <c r="A21">
        <v>1</v>
      </c>
      <c r="B21">
        <v>20</v>
      </c>
      <c r="C21" t="s">
        <v>61</v>
      </c>
      <c r="P21">
        <v>352621</v>
      </c>
      <c r="Q21">
        <v>382884</v>
      </c>
      <c r="R21">
        <v>735505</v>
      </c>
      <c r="S21">
        <v>169845</v>
      </c>
      <c r="T21">
        <v>236960</v>
      </c>
      <c r="U21">
        <v>406805</v>
      </c>
      <c r="V21">
        <v>4067</v>
      </c>
      <c r="W21">
        <v>5292</v>
      </c>
      <c r="X21">
        <v>9359</v>
      </c>
      <c r="Y21">
        <v>526533</v>
      </c>
      <c r="Z21">
        <v>625136</v>
      </c>
      <c r="AA21">
        <v>1151669</v>
      </c>
      <c r="AB21" t="s">
        <v>42</v>
      </c>
    </row>
    <row r="22" spans="1:28" x14ac:dyDescent="0.15">
      <c r="A22">
        <v>1</v>
      </c>
      <c r="B22">
        <v>21</v>
      </c>
      <c r="C22" t="s">
        <v>62</v>
      </c>
      <c r="P22">
        <v>352621</v>
      </c>
      <c r="Q22">
        <v>382884</v>
      </c>
      <c r="R22">
        <v>735505</v>
      </c>
      <c r="S22">
        <v>169845</v>
      </c>
      <c r="T22">
        <v>236960</v>
      </c>
      <c r="U22">
        <v>406805</v>
      </c>
      <c r="V22">
        <v>4067</v>
      </c>
      <c r="W22">
        <v>5292</v>
      </c>
      <c r="X22">
        <v>9359</v>
      </c>
      <c r="Y22">
        <v>526533</v>
      </c>
      <c r="Z22">
        <v>625136</v>
      </c>
      <c r="AA22">
        <v>1151669</v>
      </c>
      <c r="AB22" t="s">
        <v>42</v>
      </c>
    </row>
    <row r="23" spans="1:28" x14ac:dyDescent="0.15">
      <c r="A23">
        <v>1</v>
      </c>
      <c r="B23">
        <v>22</v>
      </c>
      <c r="C23" t="s">
        <v>63</v>
      </c>
      <c r="P23">
        <v>352621</v>
      </c>
      <c r="Q23">
        <v>382884</v>
      </c>
      <c r="R23">
        <v>735505</v>
      </c>
      <c r="S23">
        <v>169845</v>
      </c>
      <c r="T23">
        <v>236960</v>
      </c>
      <c r="U23">
        <v>406805</v>
      </c>
      <c r="V23">
        <v>4067</v>
      </c>
      <c r="W23">
        <v>5292</v>
      </c>
      <c r="X23">
        <v>9359</v>
      </c>
      <c r="Y23">
        <v>526533</v>
      </c>
      <c r="Z23">
        <v>625136</v>
      </c>
      <c r="AA23">
        <v>1151669</v>
      </c>
      <c r="AB23" t="s">
        <v>42</v>
      </c>
    </row>
    <row r="24" spans="1:28" x14ac:dyDescent="0.15">
      <c r="A24">
        <v>1</v>
      </c>
      <c r="B24">
        <v>23</v>
      </c>
      <c r="C24" t="s">
        <v>64</v>
      </c>
      <c r="P24">
        <v>352621</v>
      </c>
      <c r="Q24">
        <v>382884</v>
      </c>
      <c r="R24">
        <v>735505</v>
      </c>
      <c r="S24">
        <v>169845</v>
      </c>
      <c r="T24">
        <v>236960</v>
      </c>
      <c r="U24">
        <v>406805</v>
      </c>
      <c r="V24">
        <v>4067</v>
      </c>
      <c r="W24">
        <v>5292</v>
      </c>
      <c r="X24">
        <v>9359</v>
      </c>
      <c r="Y24">
        <v>526533</v>
      </c>
      <c r="Z24">
        <v>625136</v>
      </c>
      <c r="AA24">
        <v>1151669</v>
      </c>
      <c r="AB24" t="s">
        <v>42</v>
      </c>
    </row>
    <row r="25" spans="1:28" x14ac:dyDescent="0.15">
      <c r="A25">
        <v>1</v>
      </c>
      <c r="B25">
        <v>24</v>
      </c>
      <c r="C25" t="s">
        <v>65</v>
      </c>
      <c r="D25">
        <v>6241</v>
      </c>
      <c r="E25">
        <v>6481</v>
      </c>
      <c r="F25">
        <v>12722</v>
      </c>
      <c r="G25">
        <v>4814</v>
      </c>
      <c r="H25">
        <v>6199</v>
      </c>
      <c r="I25">
        <v>11013</v>
      </c>
      <c r="J25">
        <v>66</v>
      </c>
      <c r="K25">
        <v>93</v>
      </c>
      <c r="L25">
        <v>159</v>
      </c>
      <c r="M25">
        <v>11121</v>
      </c>
      <c r="N25">
        <v>12773</v>
      </c>
      <c r="O25">
        <v>23894</v>
      </c>
      <c r="P25">
        <v>352621</v>
      </c>
      <c r="Q25">
        <v>382884</v>
      </c>
      <c r="R25">
        <v>735505</v>
      </c>
      <c r="S25">
        <v>169845</v>
      </c>
      <c r="T25">
        <v>236960</v>
      </c>
      <c r="U25">
        <v>406805</v>
      </c>
      <c r="V25">
        <v>4067</v>
      </c>
      <c r="W25">
        <v>5292</v>
      </c>
      <c r="X25">
        <v>9359</v>
      </c>
      <c r="Y25">
        <v>526533</v>
      </c>
      <c r="Z25">
        <v>625136</v>
      </c>
      <c r="AA25">
        <v>1151669</v>
      </c>
      <c r="AB25" t="s">
        <v>42</v>
      </c>
    </row>
    <row r="26" spans="1:28" x14ac:dyDescent="0.15">
      <c r="A26">
        <v>1</v>
      </c>
      <c r="B26">
        <v>25</v>
      </c>
      <c r="C26" t="s">
        <v>66</v>
      </c>
      <c r="D26">
        <v>7270</v>
      </c>
      <c r="E26">
        <v>7725</v>
      </c>
      <c r="F26">
        <v>14995</v>
      </c>
      <c r="G26">
        <v>3620</v>
      </c>
      <c r="H26">
        <v>4419</v>
      </c>
      <c r="I26">
        <v>8039</v>
      </c>
      <c r="J26">
        <v>90</v>
      </c>
      <c r="K26">
        <v>58</v>
      </c>
      <c r="L26">
        <v>148</v>
      </c>
      <c r="M26">
        <v>10980</v>
      </c>
      <c r="N26">
        <v>12202</v>
      </c>
      <c r="O26">
        <v>23182</v>
      </c>
      <c r="P26">
        <v>352621</v>
      </c>
      <c r="Q26">
        <v>382884</v>
      </c>
      <c r="R26">
        <v>735505</v>
      </c>
      <c r="S26">
        <v>169845</v>
      </c>
      <c r="T26">
        <v>236960</v>
      </c>
      <c r="U26">
        <v>406805</v>
      </c>
      <c r="V26">
        <v>4067</v>
      </c>
      <c r="W26">
        <v>5292</v>
      </c>
      <c r="X26">
        <v>9359</v>
      </c>
      <c r="Y26">
        <v>526533</v>
      </c>
      <c r="Z26">
        <v>625136</v>
      </c>
      <c r="AA26">
        <v>1151669</v>
      </c>
      <c r="AB26" t="s">
        <v>42</v>
      </c>
    </row>
    <row r="27" spans="1:28" x14ac:dyDescent="0.15">
      <c r="A27">
        <v>1</v>
      </c>
      <c r="B27">
        <v>26</v>
      </c>
      <c r="C27" t="s">
        <v>67</v>
      </c>
      <c r="D27">
        <v>2271</v>
      </c>
      <c r="E27">
        <v>2356</v>
      </c>
      <c r="F27">
        <v>4627</v>
      </c>
      <c r="G27">
        <v>834</v>
      </c>
      <c r="H27">
        <v>1021</v>
      </c>
      <c r="I27">
        <v>1855</v>
      </c>
      <c r="J27">
        <v>19</v>
      </c>
      <c r="K27">
        <v>24</v>
      </c>
      <c r="L27">
        <v>43</v>
      </c>
      <c r="M27">
        <v>3124</v>
      </c>
      <c r="N27">
        <v>3401</v>
      </c>
      <c r="O27">
        <v>6525</v>
      </c>
      <c r="P27">
        <v>352621</v>
      </c>
      <c r="Q27">
        <v>382884</v>
      </c>
      <c r="R27">
        <v>735505</v>
      </c>
      <c r="S27">
        <v>169845</v>
      </c>
      <c r="T27">
        <v>236960</v>
      </c>
      <c r="U27">
        <v>406805</v>
      </c>
      <c r="V27">
        <v>4067</v>
      </c>
      <c r="W27">
        <v>5292</v>
      </c>
      <c r="X27">
        <v>9359</v>
      </c>
      <c r="Y27">
        <v>526533</v>
      </c>
      <c r="Z27">
        <v>625136</v>
      </c>
      <c r="AA27">
        <v>1151669</v>
      </c>
      <c r="AB27" t="s">
        <v>42</v>
      </c>
    </row>
    <row r="28" spans="1:28" x14ac:dyDescent="0.15">
      <c r="A28">
        <v>1</v>
      </c>
      <c r="B28">
        <v>27</v>
      </c>
      <c r="C28" t="s">
        <v>68</v>
      </c>
      <c r="D28">
        <v>9541</v>
      </c>
      <c r="E28">
        <v>10081</v>
      </c>
      <c r="F28">
        <v>19622</v>
      </c>
      <c r="G28">
        <v>4454</v>
      </c>
      <c r="H28">
        <v>5440</v>
      </c>
      <c r="I28">
        <v>9894</v>
      </c>
      <c r="J28">
        <v>109</v>
      </c>
      <c r="K28">
        <v>82</v>
      </c>
      <c r="L28">
        <v>191</v>
      </c>
      <c r="M28">
        <v>14104</v>
      </c>
      <c r="N28">
        <v>15603</v>
      </c>
      <c r="O28">
        <v>29707</v>
      </c>
      <c r="P28">
        <v>352621</v>
      </c>
      <c r="Q28">
        <v>382884</v>
      </c>
      <c r="R28">
        <v>735505</v>
      </c>
      <c r="S28">
        <v>169845</v>
      </c>
      <c r="T28">
        <v>236960</v>
      </c>
      <c r="U28">
        <v>406805</v>
      </c>
      <c r="V28">
        <v>4067</v>
      </c>
      <c r="W28">
        <v>5292</v>
      </c>
      <c r="X28">
        <v>9359</v>
      </c>
      <c r="Y28">
        <v>526533</v>
      </c>
      <c r="Z28">
        <v>625136</v>
      </c>
      <c r="AA28">
        <v>1151669</v>
      </c>
      <c r="AB28" t="s">
        <v>42</v>
      </c>
    </row>
    <row r="29" spans="1:28" x14ac:dyDescent="0.15">
      <c r="A29">
        <v>1</v>
      </c>
      <c r="B29">
        <v>28</v>
      </c>
      <c r="C29" t="s">
        <v>69</v>
      </c>
      <c r="D29">
        <v>4887</v>
      </c>
      <c r="E29">
        <v>5053</v>
      </c>
      <c r="F29">
        <v>9940</v>
      </c>
      <c r="G29">
        <v>3606</v>
      </c>
      <c r="H29">
        <v>4686</v>
      </c>
      <c r="I29">
        <v>8292</v>
      </c>
      <c r="J29">
        <v>59</v>
      </c>
      <c r="K29">
        <v>58</v>
      </c>
      <c r="L29">
        <v>117</v>
      </c>
      <c r="M29">
        <v>8552</v>
      </c>
      <c r="N29">
        <v>9797</v>
      </c>
      <c r="O29">
        <v>18349</v>
      </c>
      <c r="P29">
        <v>352621</v>
      </c>
      <c r="Q29">
        <v>382884</v>
      </c>
      <c r="R29">
        <v>735505</v>
      </c>
      <c r="S29">
        <v>169845</v>
      </c>
      <c r="T29">
        <v>236960</v>
      </c>
      <c r="U29">
        <v>406805</v>
      </c>
      <c r="V29">
        <v>4067</v>
      </c>
      <c r="W29">
        <v>5292</v>
      </c>
      <c r="X29">
        <v>9359</v>
      </c>
      <c r="Y29">
        <v>526533</v>
      </c>
      <c r="Z29">
        <v>625136</v>
      </c>
      <c r="AA29">
        <v>1151669</v>
      </c>
      <c r="AB29" t="s">
        <v>42</v>
      </c>
    </row>
    <row r="30" spans="1:28" x14ac:dyDescent="0.15">
      <c r="A30">
        <v>1</v>
      </c>
      <c r="B30">
        <v>29</v>
      </c>
      <c r="C30" t="s">
        <v>70</v>
      </c>
      <c r="P30">
        <v>352621</v>
      </c>
      <c r="Q30">
        <v>382884</v>
      </c>
      <c r="R30">
        <v>735505</v>
      </c>
      <c r="S30">
        <v>169845</v>
      </c>
      <c r="T30">
        <v>236960</v>
      </c>
      <c r="U30">
        <v>406805</v>
      </c>
      <c r="V30">
        <v>4067</v>
      </c>
      <c r="W30">
        <v>5292</v>
      </c>
      <c r="X30">
        <v>9359</v>
      </c>
      <c r="Y30">
        <v>526533</v>
      </c>
      <c r="Z30">
        <v>625136</v>
      </c>
      <c r="AA30">
        <v>1151669</v>
      </c>
      <c r="AB30" t="s">
        <v>42</v>
      </c>
    </row>
    <row r="31" spans="1:28" x14ac:dyDescent="0.15">
      <c r="A31">
        <v>1</v>
      </c>
      <c r="B31">
        <v>30</v>
      </c>
      <c r="C31" t="s">
        <v>71</v>
      </c>
      <c r="P31">
        <v>352621</v>
      </c>
      <c r="Q31">
        <v>382884</v>
      </c>
      <c r="R31">
        <v>735505</v>
      </c>
      <c r="S31">
        <v>169845</v>
      </c>
      <c r="T31">
        <v>236960</v>
      </c>
      <c r="U31">
        <v>406805</v>
      </c>
      <c r="V31">
        <v>4067</v>
      </c>
      <c r="W31">
        <v>5292</v>
      </c>
      <c r="X31">
        <v>9359</v>
      </c>
      <c r="Y31">
        <v>526533</v>
      </c>
      <c r="Z31">
        <v>625136</v>
      </c>
      <c r="AA31">
        <v>1151669</v>
      </c>
      <c r="AB31" t="s">
        <v>42</v>
      </c>
    </row>
    <row r="32" spans="1:28" x14ac:dyDescent="0.15">
      <c r="A32">
        <v>1</v>
      </c>
      <c r="B32">
        <v>31</v>
      </c>
      <c r="C32" t="s">
        <v>72</v>
      </c>
      <c r="P32">
        <v>352621</v>
      </c>
      <c r="Q32">
        <v>382884</v>
      </c>
      <c r="R32">
        <v>735505</v>
      </c>
      <c r="S32">
        <v>169845</v>
      </c>
      <c r="T32">
        <v>236960</v>
      </c>
      <c r="U32">
        <v>406805</v>
      </c>
      <c r="V32">
        <v>4067</v>
      </c>
      <c r="W32">
        <v>5292</v>
      </c>
      <c r="X32">
        <v>9359</v>
      </c>
      <c r="Y32">
        <v>526533</v>
      </c>
      <c r="Z32">
        <v>625136</v>
      </c>
      <c r="AA32">
        <v>1151669</v>
      </c>
      <c r="AB32" t="s">
        <v>42</v>
      </c>
    </row>
    <row r="33" spans="1:28" x14ac:dyDescent="0.15">
      <c r="A33">
        <v>1</v>
      </c>
      <c r="B33">
        <v>32</v>
      </c>
      <c r="C33" t="s">
        <v>73</v>
      </c>
      <c r="D33">
        <v>6137</v>
      </c>
      <c r="E33">
        <v>6193</v>
      </c>
      <c r="F33">
        <v>12330</v>
      </c>
      <c r="G33">
        <v>3149</v>
      </c>
      <c r="H33">
        <v>4395</v>
      </c>
      <c r="I33">
        <v>7544</v>
      </c>
      <c r="J33">
        <v>119</v>
      </c>
      <c r="K33">
        <v>199</v>
      </c>
      <c r="L33">
        <v>318</v>
      </c>
      <c r="M33">
        <v>9405</v>
      </c>
      <c r="N33">
        <v>10787</v>
      </c>
      <c r="O33">
        <v>20192</v>
      </c>
      <c r="P33">
        <v>352621</v>
      </c>
      <c r="Q33">
        <v>382884</v>
      </c>
      <c r="R33">
        <v>735505</v>
      </c>
      <c r="S33">
        <v>169845</v>
      </c>
      <c r="T33">
        <v>236960</v>
      </c>
      <c r="U33">
        <v>406805</v>
      </c>
      <c r="V33">
        <v>4067</v>
      </c>
      <c r="W33">
        <v>5292</v>
      </c>
      <c r="X33">
        <v>9359</v>
      </c>
      <c r="Y33">
        <v>526533</v>
      </c>
      <c r="Z33">
        <v>625136</v>
      </c>
      <c r="AA33">
        <v>1151669</v>
      </c>
      <c r="AB33" t="s">
        <v>42</v>
      </c>
    </row>
    <row r="34" spans="1:28" x14ac:dyDescent="0.15">
      <c r="A34">
        <v>1</v>
      </c>
      <c r="B34">
        <v>33</v>
      </c>
      <c r="C34" t="s">
        <v>74</v>
      </c>
      <c r="D34">
        <v>4393</v>
      </c>
      <c r="E34">
        <v>5357</v>
      </c>
      <c r="F34">
        <v>9750</v>
      </c>
      <c r="G34">
        <v>1022</v>
      </c>
      <c r="H34">
        <v>1330</v>
      </c>
      <c r="I34">
        <v>2352</v>
      </c>
      <c r="J34">
        <v>36</v>
      </c>
      <c r="K34">
        <v>40</v>
      </c>
      <c r="L34">
        <v>76</v>
      </c>
      <c r="M34">
        <v>5451</v>
      </c>
      <c r="N34">
        <v>6727</v>
      </c>
      <c r="O34">
        <v>12178</v>
      </c>
      <c r="P34">
        <v>352621</v>
      </c>
      <c r="Q34">
        <v>382884</v>
      </c>
      <c r="R34">
        <v>735505</v>
      </c>
      <c r="S34">
        <v>169845</v>
      </c>
      <c r="T34">
        <v>236960</v>
      </c>
      <c r="U34">
        <v>406805</v>
      </c>
      <c r="V34">
        <v>4067</v>
      </c>
      <c r="W34">
        <v>5292</v>
      </c>
      <c r="X34">
        <v>9359</v>
      </c>
      <c r="Y34">
        <v>526533</v>
      </c>
      <c r="Z34">
        <v>625136</v>
      </c>
      <c r="AA34">
        <v>1151669</v>
      </c>
      <c r="AB34" t="s">
        <v>42</v>
      </c>
    </row>
    <row r="35" spans="1:28" x14ac:dyDescent="0.15">
      <c r="A35">
        <v>1</v>
      </c>
      <c r="B35">
        <v>34</v>
      </c>
      <c r="C35" t="s">
        <v>75</v>
      </c>
      <c r="D35">
        <v>7089</v>
      </c>
      <c r="E35">
        <v>7812</v>
      </c>
      <c r="F35">
        <v>14901</v>
      </c>
      <c r="G35">
        <v>2656</v>
      </c>
      <c r="H35">
        <v>3090</v>
      </c>
      <c r="I35">
        <v>5746</v>
      </c>
      <c r="J35">
        <v>45</v>
      </c>
      <c r="K35">
        <v>70</v>
      </c>
      <c r="L35">
        <v>115</v>
      </c>
      <c r="M35">
        <v>9790</v>
      </c>
      <c r="N35">
        <v>10972</v>
      </c>
      <c r="O35">
        <v>20762</v>
      </c>
      <c r="P35">
        <v>352621</v>
      </c>
      <c r="Q35">
        <v>382884</v>
      </c>
      <c r="R35">
        <v>735505</v>
      </c>
      <c r="S35">
        <v>169845</v>
      </c>
      <c r="T35">
        <v>236960</v>
      </c>
      <c r="U35">
        <v>406805</v>
      </c>
      <c r="V35">
        <v>4067</v>
      </c>
      <c r="W35">
        <v>5292</v>
      </c>
      <c r="X35">
        <v>9359</v>
      </c>
      <c r="Y35">
        <v>526533</v>
      </c>
      <c r="Z35">
        <v>625136</v>
      </c>
      <c r="AA35">
        <v>1151669</v>
      </c>
      <c r="AB35" t="s">
        <v>42</v>
      </c>
    </row>
    <row r="36" spans="1:28" x14ac:dyDescent="0.15">
      <c r="A36">
        <v>1</v>
      </c>
      <c r="B36">
        <v>35</v>
      </c>
      <c r="C36" t="s">
        <v>76</v>
      </c>
      <c r="D36">
        <v>1755</v>
      </c>
      <c r="E36">
        <v>1844</v>
      </c>
      <c r="F36">
        <v>3599</v>
      </c>
      <c r="G36">
        <v>784</v>
      </c>
      <c r="H36">
        <v>931</v>
      </c>
      <c r="I36">
        <v>1715</v>
      </c>
      <c r="J36">
        <v>6</v>
      </c>
      <c r="K36">
        <v>9</v>
      </c>
      <c r="L36">
        <v>15</v>
      </c>
      <c r="M36">
        <v>2545</v>
      </c>
      <c r="N36">
        <v>2784</v>
      </c>
      <c r="O36">
        <v>5329</v>
      </c>
      <c r="P36">
        <v>352621</v>
      </c>
      <c r="Q36">
        <v>382884</v>
      </c>
      <c r="R36">
        <v>735505</v>
      </c>
      <c r="S36">
        <v>169845</v>
      </c>
      <c r="T36">
        <v>236960</v>
      </c>
      <c r="U36">
        <v>406805</v>
      </c>
      <c r="V36">
        <v>4067</v>
      </c>
      <c r="W36">
        <v>5292</v>
      </c>
      <c r="X36">
        <v>9359</v>
      </c>
      <c r="Y36">
        <v>526533</v>
      </c>
      <c r="Z36">
        <v>625136</v>
      </c>
      <c r="AA36">
        <v>1151669</v>
      </c>
      <c r="AB36" t="s">
        <v>42</v>
      </c>
    </row>
    <row r="37" spans="1:28" x14ac:dyDescent="0.15">
      <c r="A37">
        <v>1</v>
      </c>
      <c r="B37">
        <v>36</v>
      </c>
      <c r="C37" t="s">
        <v>77</v>
      </c>
      <c r="D37">
        <v>8844</v>
      </c>
      <c r="E37">
        <v>9656</v>
      </c>
      <c r="F37">
        <v>18500</v>
      </c>
      <c r="G37">
        <v>3440</v>
      </c>
      <c r="H37">
        <v>4021</v>
      </c>
      <c r="I37">
        <v>7461</v>
      </c>
      <c r="J37">
        <v>51</v>
      </c>
      <c r="K37">
        <v>79</v>
      </c>
      <c r="L37">
        <v>130</v>
      </c>
      <c r="M37">
        <v>12335</v>
      </c>
      <c r="N37">
        <v>13756</v>
      </c>
      <c r="O37">
        <v>26091</v>
      </c>
      <c r="P37">
        <v>352621</v>
      </c>
      <c r="Q37">
        <v>382884</v>
      </c>
      <c r="R37">
        <v>735505</v>
      </c>
      <c r="S37">
        <v>169845</v>
      </c>
      <c r="T37">
        <v>236960</v>
      </c>
      <c r="U37">
        <v>406805</v>
      </c>
      <c r="V37">
        <v>4067</v>
      </c>
      <c r="W37">
        <v>5292</v>
      </c>
      <c r="X37">
        <v>9359</v>
      </c>
      <c r="Y37">
        <v>526533</v>
      </c>
      <c r="Z37">
        <v>625136</v>
      </c>
      <c r="AA37">
        <v>1151669</v>
      </c>
      <c r="AB37" t="s">
        <v>42</v>
      </c>
    </row>
    <row r="38" spans="1:28" x14ac:dyDescent="0.15">
      <c r="A38">
        <v>1</v>
      </c>
      <c r="B38">
        <v>37</v>
      </c>
      <c r="C38" t="s">
        <v>78</v>
      </c>
      <c r="D38">
        <v>9904</v>
      </c>
      <c r="E38">
        <v>10914</v>
      </c>
      <c r="F38">
        <v>20818</v>
      </c>
      <c r="G38">
        <v>3906</v>
      </c>
      <c r="H38">
        <v>4878</v>
      </c>
      <c r="I38">
        <v>8784</v>
      </c>
      <c r="J38">
        <v>105</v>
      </c>
      <c r="K38">
        <v>107</v>
      </c>
      <c r="L38">
        <v>212</v>
      </c>
      <c r="M38">
        <v>13915</v>
      </c>
      <c r="N38">
        <v>15899</v>
      </c>
      <c r="O38">
        <v>29814</v>
      </c>
      <c r="P38">
        <v>352621</v>
      </c>
      <c r="Q38">
        <v>382884</v>
      </c>
      <c r="R38">
        <v>735505</v>
      </c>
      <c r="S38">
        <v>169845</v>
      </c>
      <c r="T38">
        <v>236960</v>
      </c>
      <c r="U38">
        <v>406805</v>
      </c>
      <c r="V38">
        <v>4067</v>
      </c>
      <c r="W38">
        <v>5292</v>
      </c>
      <c r="X38">
        <v>9359</v>
      </c>
      <c r="Y38">
        <v>526533</v>
      </c>
      <c r="Z38">
        <v>625136</v>
      </c>
      <c r="AA38">
        <v>1151669</v>
      </c>
      <c r="AB38" t="s">
        <v>42</v>
      </c>
    </row>
    <row r="39" spans="1:28" x14ac:dyDescent="0.15">
      <c r="A39">
        <v>1</v>
      </c>
      <c r="B39">
        <v>38</v>
      </c>
      <c r="C39" t="s">
        <v>79</v>
      </c>
      <c r="D39">
        <v>10829</v>
      </c>
      <c r="E39">
        <v>11970</v>
      </c>
      <c r="F39">
        <v>22799</v>
      </c>
      <c r="G39">
        <v>3874</v>
      </c>
      <c r="H39">
        <v>4683</v>
      </c>
      <c r="I39">
        <v>8557</v>
      </c>
      <c r="J39">
        <v>84</v>
      </c>
      <c r="K39">
        <v>83</v>
      </c>
      <c r="L39">
        <v>167</v>
      </c>
      <c r="M39">
        <v>14787</v>
      </c>
      <c r="N39">
        <v>16736</v>
      </c>
      <c r="O39">
        <v>31523</v>
      </c>
      <c r="P39">
        <v>352621</v>
      </c>
      <c r="Q39">
        <v>382884</v>
      </c>
      <c r="R39">
        <v>735505</v>
      </c>
      <c r="S39">
        <v>169845</v>
      </c>
      <c r="T39">
        <v>236960</v>
      </c>
      <c r="U39">
        <v>406805</v>
      </c>
      <c r="V39">
        <v>4067</v>
      </c>
      <c r="W39">
        <v>5292</v>
      </c>
      <c r="X39">
        <v>9359</v>
      </c>
      <c r="Y39">
        <v>526533</v>
      </c>
      <c r="Z39">
        <v>625136</v>
      </c>
      <c r="AA39">
        <v>1151669</v>
      </c>
      <c r="AB39" t="s">
        <v>42</v>
      </c>
    </row>
    <row r="40" spans="1:28" x14ac:dyDescent="0.15">
      <c r="A40">
        <v>1</v>
      </c>
      <c r="B40">
        <v>39</v>
      </c>
      <c r="C40" t="s">
        <v>80</v>
      </c>
      <c r="P40">
        <v>352621</v>
      </c>
      <c r="Q40">
        <v>382884</v>
      </c>
      <c r="R40">
        <v>735505</v>
      </c>
      <c r="S40">
        <v>169845</v>
      </c>
      <c r="T40">
        <v>236960</v>
      </c>
      <c r="U40">
        <v>406805</v>
      </c>
      <c r="V40">
        <v>4067</v>
      </c>
      <c r="W40">
        <v>5292</v>
      </c>
      <c r="X40">
        <v>9359</v>
      </c>
      <c r="Y40">
        <v>526533</v>
      </c>
      <c r="Z40">
        <v>625136</v>
      </c>
      <c r="AA40">
        <v>1151669</v>
      </c>
      <c r="AB40" t="s">
        <v>42</v>
      </c>
    </row>
    <row r="41" spans="1:28" x14ac:dyDescent="0.15">
      <c r="A41">
        <v>1</v>
      </c>
      <c r="B41">
        <v>40</v>
      </c>
      <c r="C41" t="s">
        <v>81</v>
      </c>
      <c r="D41">
        <v>8932</v>
      </c>
      <c r="E41">
        <v>9229</v>
      </c>
      <c r="F41">
        <v>18161</v>
      </c>
      <c r="G41">
        <v>4099</v>
      </c>
      <c r="H41">
        <v>5126</v>
      </c>
      <c r="I41">
        <v>9225</v>
      </c>
      <c r="J41">
        <v>101</v>
      </c>
      <c r="K41">
        <v>104</v>
      </c>
      <c r="L41">
        <v>205</v>
      </c>
      <c r="M41">
        <v>13132</v>
      </c>
      <c r="N41">
        <v>14459</v>
      </c>
      <c r="O41">
        <v>27591</v>
      </c>
      <c r="P41">
        <v>352621</v>
      </c>
      <c r="Q41">
        <v>382884</v>
      </c>
      <c r="R41">
        <v>735505</v>
      </c>
      <c r="S41">
        <v>169845</v>
      </c>
      <c r="T41">
        <v>236960</v>
      </c>
      <c r="U41">
        <v>406805</v>
      </c>
      <c r="V41">
        <v>4067</v>
      </c>
      <c r="W41">
        <v>5292</v>
      </c>
      <c r="X41">
        <v>9359</v>
      </c>
      <c r="Y41">
        <v>526533</v>
      </c>
      <c r="Z41">
        <v>625136</v>
      </c>
      <c r="AA41">
        <v>1151669</v>
      </c>
      <c r="AB41" t="s">
        <v>42</v>
      </c>
    </row>
    <row r="42" spans="1:28" x14ac:dyDescent="0.15">
      <c r="A42">
        <v>1</v>
      </c>
      <c r="B42">
        <v>41</v>
      </c>
      <c r="C42" t="s">
        <v>82</v>
      </c>
      <c r="D42">
        <v>6970</v>
      </c>
      <c r="E42">
        <v>7740</v>
      </c>
      <c r="F42">
        <v>14710</v>
      </c>
      <c r="G42">
        <v>3268</v>
      </c>
      <c r="H42">
        <v>4105</v>
      </c>
      <c r="I42">
        <v>7373</v>
      </c>
      <c r="J42">
        <v>66</v>
      </c>
      <c r="K42">
        <v>61</v>
      </c>
      <c r="L42">
        <v>127</v>
      </c>
      <c r="M42">
        <v>10304</v>
      </c>
      <c r="N42">
        <v>11906</v>
      </c>
      <c r="O42">
        <v>22210</v>
      </c>
      <c r="P42">
        <v>352621</v>
      </c>
      <c r="Q42">
        <v>382884</v>
      </c>
      <c r="R42">
        <v>735505</v>
      </c>
      <c r="S42">
        <v>169845</v>
      </c>
      <c r="T42">
        <v>236960</v>
      </c>
      <c r="U42">
        <v>406805</v>
      </c>
      <c r="V42">
        <v>4067</v>
      </c>
      <c r="W42">
        <v>5292</v>
      </c>
      <c r="X42">
        <v>9359</v>
      </c>
      <c r="Y42">
        <v>526533</v>
      </c>
      <c r="Z42">
        <v>625136</v>
      </c>
      <c r="AA42">
        <v>1151669</v>
      </c>
      <c r="AB42" t="s">
        <v>42</v>
      </c>
    </row>
    <row r="43" spans="1:28" x14ac:dyDescent="0.15">
      <c r="A43">
        <v>1</v>
      </c>
      <c r="B43">
        <v>42</v>
      </c>
      <c r="C43" t="s">
        <v>83</v>
      </c>
      <c r="D43">
        <v>4661</v>
      </c>
      <c r="E43">
        <v>4744</v>
      </c>
      <c r="F43">
        <v>9405</v>
      </c>
      <c r="G43">
        <v>2610</v>
      </c>
      <c r="H43">
        <v>3870</v>
      </c>
      <c r="I43">
        <v>6480</v>
      </c>
      <c r="J43">
        <v>47</v>
      </c>
      <c r="K43">
        <v>57</v>
      </c>
      <c r="L43">
        <v>104</v>
      </c>
      <c r="M43">
        <v>7318</v>
      </c>
      <c r="N43">
        <v>8671</v>
      </c>
      <c r="O43">
        <v>15989</v>
      </c>
      <c r="P43">
        <v>352621</v>
      </c>
      <c r="Q43">
        <v>382884</v>
      </c>
      <c r="R43">
        <v>735505</v>
      </c>
      <c r="S43">
        <v>169845</v>
      </c>
      <c r="T43">
        <v>236960</v>
      </c>
      <c r="U43">
        <v>406805</v>
      </c>
      <c r="V43">
        <v>4067</v>
      </c>
      <c r="W43">
        <v>5292</v>
      </c>
      <c r="X43">
        <v>9359</v>
      </c>
      <c r="Y43">
        <v>526533</v>
      </c>
      <c r="Z43">
        <v>625136</v>
      </c>
      <c r="AA43">
        <v>1151669</v>
      </c>
      <c r="AB43" t="s">
        <v>42</v>
      </c>
    </row>
    <row r="44" spans="1:28" x14ac:dyDescent="0.15">
      <c r="A44">
        <v>1</v>
      </c>
      <c r="B44">
        <v>43</v>
      </c>
      <c r="C44" t="s">
        <v>84</v>
      </c>
      <c r="P44">
        <v>352621</v>
      </c>
      <c r="Q44">
        <v>382884</v>
      </c>
      <c r="R44">
        <v>735505</v>
      </c>
      <c r="S44">
        <v>169845</v>
      </c>
      <c r="T44">
        <v>236960</v>
      </c>
      <c r="U44">
        <v>406805</v>
      </c>
      <c r="V44">
        <v>4067</v>
      </c>
      <c r="W44">
        <v>5292</v>
      </c>
      <c r="X44">
        <v>9359</v>
      </c>
      <c r="Y44">
        <v>526533</v>
      </c>
      <c r="Z44">
        <v>625136</v>
      </c>
      <c r="AA44">
        <v>1151669</v>
      </c>
      <c r="AB44" t="s">
        <v>42</v>
      </c>
    </row>
    <row r="45" spans="1:28" x14ac:dyDescent="0.15">
      <c r="A45">
        <v>2</v>
      </c>
      <c r="B45">
        <v>1</v>
      </c>
      <c r="C45" t="s">
        <v>85</v>
      </c>
      <c r="P45">
        <v>352621</v>
      </c>
      <c r="Q45">
        <v>382884</v>
      </c>
      <c r="R45">
        <v>735505</v>
      </c>
      <c r="S45">
        <v>169845</v>
      </c>
      <c r="T45">
        <v>236960</v>
      </c>
      <c r="U45">
        <v>406805</v>
      </c>
      <c r="V45">
        <v>4067</v>
      </c>
      <c r="W45">
        <v>5292</v>
      </c>
      <c r="X45">
        <v>9359</v>
      </c>
      <c r="Y45">
        <v>526533</v>
      </c>
      <c r="Z45">
        <v>625136</v>
      </c>
      <c r="AA45">
        <v>1151669</v>
      </c>
      <c r="AB45" t="s">
        <v>42</v>
      </c>
    </row>
    <row r="46" spans="1:28" x14ac:dyDescent="0.15">
      <c r="A46">
        <v>2</v>
      </c>
      <c r="B46">
        <v>2</v>
      </c>
      <c r="C46" t="s">
        <v>86</v>
      </c>
      <c r="P46">
        <v>352621</v>
      </c>
      <c r="Q46">
        <v>382884</v>
      </c>
      <c r="R46">
        <v>735505</v>
      </c>
      <c r="S46">
        <v>169845</v>
      </c>
      <c r="T46">
        <v>236960</v>
      </c>
      <c r="U46">
        <v>406805</v>
      </c>
      <c r="V46">
        <v>4067</v>
      </c>
      <c r="W46">
        <v>5292</v>
      </c>
      <c r="X46">
        <v>9359</v>
      </c>
      <c r="Y46">
        <v>526533</v>
      </c>
      <c r="Z46">
        <v>625136</v>
      </c>
      <c r="AA46">
        <v>1151669</v>
      </c>
      <c r="AB46" t="s">
        <v>42</v>
      </c>
    </row>
    <row r="47" spans="1:28" x14ac:dyDescent="0.15">
      <c r="A47">
        <v>2</v>
      </c>
      <c r="B47">
        <v>3</v>
      </c>
      <c r="C47" t="s">
        <v>87</v>
      </c>
      <c r="P47">
        <v>352621</v>
      </c>
      <c r="Q47">
        <v>382884</v>
      </c>
      <c r="R47">
        <v>735505</v>
      </c>
      <c r="S47">
        <v>169845</v>
      </c>
      <c r="T47">
        <v>236960</v>
      </c>
      <c r="U47">
        <v>406805</v>
      </c>
      <c r="V47">
        <v>4067</v>
      </c>
      <c r="W47">
        <v>5292</v>
      </c>
      <c r="X47">
        <v>9359</v>
      </c>
      <c r="Y47">
        <v>526533</v>
      </c>
      <c r="Z47">
        <v>625136</v>
      </c>
      <c r="AA47">
        <v>1151669</v>
      </c>
      <c r="AB47" t="s">
        <v>42</v>
      </c>
    </row>
    <row r="48" spans="1:28" x14ac:dyDescent="0.15">
      <c r="A48">
        <v>2</v>
      </c>
      <c r="B48">
        <v>4</v>
      </c>
      <c r="C48" t="s">
        <v>88</v>
      </c>
      <c r="P48">
        <v>352621</v>
      </c>
      <c r="Q48">
        <v>382884</v>
      </c>
      <c r="R48">
        <v>735505</v>
      </c>
      <c r="S48">
        <v>169845</v>
      </c>
      <c r="T48">
        <v>236960</v>
      </c>
      <c r="U48">
        <v>406805</v>
      </c>
      <c r="V48">
        <v>4067</v>
      </c>
      <c r="W48">
        <v>5292</v>
      </c>
      <c r="X48">
        <v>9359</v>
      </c>
      <c r="Y48">
        <v>526533</v>
      </c>
      <c r="Z48">
        <v>625136</v>
      </c>
      <c r="AA48">
        <v>1151669</v>
      </c>
      <c r="AB48" t="s">
        <v>42</v>
      </c>
    </row>
    <row r="49" spans="1:28" x14ac:dyDescent="0.15">
      <c r="A49">
        <v>2</v>
      </c>
      <c r="B49">
        <v>5</v>
      </c>
      <c r="C49" t="s">
        <v>89</v>
      </c>
      <c r="P49">
        <v>352621</v>
      </c>
      <c r="Q49">
        <v>382884</v>
      </c>
      <c r="R49">
        <v>735505</v>
      </c>
      <c r="S49">
        <v>169845</v>
      </c>
      <c r="T49">
        <v>236960</v>
      </c>
      <c r="U49">
        <v>406805</v>
      </c>
      <c r="V49">
        <v>4067</v>
      </c>
      <c r="W49">
        <v>5292</v>
      </c>
      <c r="X49">
        <v>9359</v>
      </c>
      <c r="Y49">
        <v>526533</v>
      </c>
      <c r="Z49">
        <v>625136</v>
      </c>
      <c r="AA49">
        <v>1151669</v>
      </c>
      <c r="AB49" t="s">
        <v>42</v>
      </c>
    </row>
    <row r="50" spans="1:28" x14ac:dyDescent="0.15">
      <c r="A50">
        <v>2</v>
      </c>
      <c r="B50">
        <v>6</v>
      </c>
      <c r="C50" t="s">
        <v>90</v>
      </c>
      <c r="P50">
        <v>352621</v>
      </c>
      <c r="Q50">
        <v>382884</v>
      </c>
      <c r="R50">
        <v>735505</v>
      </c>
      <c r="S50">
        <v>169845</v>
      </c>
      <c r="T50">
        <v>236960</v>
      </c>
      <c r="U50">
        <v>406805</v>
      </c>
      <c r="V50">
        <v>4067</v>
      </c>
      <c r="W50">
        <v>5292</v>
      </c>
      <c r="X50">
        <v>9359</v>
      </c>
      <c r="Y50">
        <v>526533</v>
      </c>
      <c r="Z50">
        <v>625136</v>
      </c>
      <c r="AA50">
        <v>1151669</v>
      </c>
      <c r="AB50" t="s">
        <v>42</v>
      </c>
    </row>
    <row r="51" spans="1:28" x14ac:dyDescent="0.15">
      <c r="A51">
        <v>2</v>
      </c>
      <c r="B51">
        <v>7</v>
      </c>
      <c r="C51" t="s">
        <v>91</v>
      </c>
      <c r="P51">
        <v>352621</v>
      </c>
      <c r="Q51">
        <v>382884</v>
      </c>
      <c r="R51">
        <v>735505</v>
      </c>
      <c r="S51">
        <v>169845</v>
      </c>
      <c r="T51">
        <v>236960</v>
      </c>
      <c r="U51">
        <v>406805</v>
      </c>
      <c r="V51">
        <v>4067</v>
      </c>
      <c r="W51">
        <v>5292</v>
      </c>
      <c r="X51">
        <v>9359</v>
      </c>
      <c r="Y51">
        <v>526533</v>
      </c>
      <c r="Z51">
        <v>625136</v>
      </c>
      <c r="AA51">
        <v>1151669</v>
      </c>
      <c r="AB51" t="s">
        <v>42</v>
      </c>
    </row>
    <row r="52" spans="1:28" x14ac:dyDescent="0.15">
      <c r="A52">
        <v>2</v>
      </c>
      <c r="B52">
        <v>8</v>
      </c>
      <c r="C52" t="s">
        <v>92</v>
      </c>
      <c r="P52">
        <v>352621</v>
      </c>
      <c r="Q52">
        <v>382884</v>
      </c>
      <c r="R52">
        <v>735505</v>
      </c>
      <c r="S52">
        <v>169845</v>
      </c>
      <c r="T52">
        <v>236960</v>
      </c>
      <c r="U52">
        <v>406805</v>
      </c>
      <c r="V52">
        <v>4067</v>
      </c>
      <c r="W52">
        <v>5292</v>
      </c>
      <c r="X52">
        <v>9359</v>
      </c>
      <c r="Y52">
        <v>526533</v>
      </c>
      <c r="Z52">
        <v>625136</v>
      </c>
      <c r="AA52">
        <v>1151669</v>
      </c>
      <c r="AB52" t="s">
        <v>42</v>
      </c>
    </row>
    <row r="53" spans="1:28" x14ac:dyDescent="0.15">
      <c r="A53">
        <v>2</v>
      </c>
      <c r="B53">
        <v>9</v>
      </c>
      <c r="C53" t="s">
        <v>93</v>
      </c>
      <c r="P53">
        <v>352621</v>
      </c>
      <c r="Q53">
        <v>382884</v>
      </c>
      <c r="R53">
        <v>735505</v>
      </c>
      <c r="S53">
        <v>169845</v>
      </c>
      <c r="T53">
        <v>236960</v>
      </c>
      <c r="U53">
        <v>406805</v>
      </c>
      <c r="V53">
        <v>4067</v>
      </c>
      <c r="W53">
        <v>5292</v>
      </c>
      <c r="X53">
        <v>9359</v>
      </c>
      <c r="Y53">
        <v>526533</v>
      </c>
      <c r="Z53">
        <v>625136</v>
      </c>
      <c r="AA53">
        <v>1151669</v>
      </c>
      <c r="AB53" t="s">
        <v>42</v>
      </c>
    </row>
    <row r="54" spans="1:28" x14ac:dyDescent="0.15">
      <c r="A54">
        <v>2</v>
      </c>
      <c r="B54">
        <v>10</v>
      </c>
      <c r="C54" t="s">
        <v>94</v>
      </c>
      <c r="P54">
        <v>352621</v>
      </c>
      <c r="Q54">
        <v>382884</v>
      </c>
      <c r="R54">
        <v>735505</v>
      </c>
      <c r="S54">
        <v>169845</v>
      </c>
      <c r="T54">
        <v>236960</v>
      </c>
      <c r="U54">
        <v>406805</v>
      </c>
      <c r="V54">
        <v>4067</v>
      </c>
      <c r="W54">
        <v>5292</v>
      </c>
      <c r="X54">
        <v>9359</v>
      </c>
      <c r="Y54">
        <v>526533</v>
      </c>
      <c r="Z54">
        <v>625136</v>
      </c>
      <c r="AA54">
        <v>1151669</v>
      </c>
      <c r="AB54" t="s">
        <v>42</v>
      </c>
    </row>
    <row r="55" spans="1:28" x14ac:dyDescent="0.15">
      <c r="A55">
        <v>2</v>
      </c>
      <c r="B55">
        <v>11</v>
      </c>
      <c r="C55" t="s">
        <v>95</v>
      </c>
      <c r="D55">
        <v>9674</v>
      </c>
      <c r="E55">
        <v>10162</v>
      </c>
      <c r="F55">
        <v>19836</v>
      </c>
      <c r="G55">
        <v>4012</v>
      </c>
      <c r="H55">
        <v>4945</v>
      </c>
      <c r="I55">
        <v>8957</v>
      </c>
      <c r="J55">
        <v>76</v>
      </c>
      <c r="K55">
        <v>80</v>
      </c>
      <c r="L55">
        <v>156</v>
      </c>
      <c r="M55">
        <v>13762</v>
      </c>
      <c r="N55">
        <v>15187</v>
      </c>
      <c r="O55">
        <v>28949</v>
      </c>
      <c r="P55">
        <v>352621</v>
      </c>
      <c r="Q55">
        <v>382884</v>
      </c>
      <c r="R55">
        <v>735505</v>
      </c>
      <c r="S55">
        <v>169845</v>
      </c>
      <c r="T55">
        <v>236960</v>
      </c>
      <c r="U55">
        <v>406805</v>
      </c>
      <c r="V55">
        <v>4067</v>
      </c>
      <c r="W55">
        <v>5292</v>
      </c>
      <c r="X55">
        <v>9359</v>
      </c>
      <c r="Y55">
        <v>526533</v>
      </c>
      <c r="Z55">
        <v>625136</v>
      </c>
      <c r="AA55">
        <v>1151669</v>
      </c>
      <c r="AB55" t="s">
        <v>42</v>
      </c>
    </row>
    <row r="56" spans="1:28" x14ac:dyDescent="0.15">
      <c r="A56">
        <v>2</v>
      </c>
      <c r="B56">
        <v>12</v>
      </c>
      <c r="C56" t="s">
        <v>96</v>
      </c>
      <c r="P56">
        <v>352621</v>
      </c>
      <c r="Q56">
        <v>382884</v>
      </c>
      <c r="R56">
        <v>735505</v>
      </c>
      <c r="S56">
        <v>169845</v>
      </c>
      <c r="T56">
        <v>236960</v>
      </c>
      <c r="U56">
        <v>406805</v>
      </c>
      <c r="V56">
        <v>4067</v>
      </c>
      <c r="W56">
        <v>5292</v>
      </c>
      <c r="X56">
        <v>9359</v>
      </c>
      <c r="Y56">
        <v>526533</v>
      </c>
      <c r="Z56">
        <v>625136</v>
      </c>
      <c r="AA56">
        <v>1151669</v>
      </c>
      <c r="AB56" t="s">
        <v>42</v>
      </c>
    </row>
    <row r="57" spans="1:28" x14ac:dyDescent="0.15">
      <c r="A57">
        <v>2</v>
      </c>
      <c r="B57">
        <v>13</v>
      </c>
      <c r="C57" t="s">
        <v>97</v>
      </c>
      <c r="P57">
        <v>352621</v>
      </c>
      <c r="Q57">
        <v>382884</v>
      </c>
      <c r="R57">
        <v>735505</v>
      </c>
      <c r="S57">
        <v>169845</v>
      </c>
      <c r="T57">
        <v>236960</v>
      </c>
      <c r="U57">
        <v>406805</v>
      </c>
      <c r="V57">
        <v>4067</v>
      </c>
      <c r="W57">
        <v>5292</v>
      </c>
      <c r="X57">
        <v>9359</v>
      </c>
      <c r="Y57">
        <v>526533</v>
      </c>
      <c r="Z57">
        <v>625136</v>
      </c>
      <c r="AA57">
        <v>1151669</v>
      </c>
      <c r="AB57" t="s">
        <v>42</v>
      </c>
    </row>
    <row r="58" spans="1:28" x14ac:dyDescent="0.15">
      <c r="A58">
        <v>2</v>
      </c>
      <c r="B58">
        <v>14</v>
      </c>
      <c r="C58" t="s">
        <v>98</v>
      </c>
      <c r="P58">
        <v>352621</v>
      </c>
      <c r="Q58">
        <v>382884</v>
      </c>
      <c r="R58">
        <v>735505</v>
      </c>
      <c r="S58">
        <v>169845</v>
      </c>
      <c r="T58">
        <v>236960</v>
      </c>
      <c r="U58">
        <v>406805</v>
      </c>
      <c r="V58">
        <v>4067</v>
      </c>
      <c r="W58">
        <v>5292</v>
      </c>
      <c r="X58">
        <v>9359</v>
      </c>
      <c r="Y58">
        <v>526533</v>
      </c>
      <c r="Z58">
        <v>625136</v>
      </c>
      <c r="AA58">
        <v>1151669</v>
      </c>
      <c r="AB58" t="s">
        <v>42</v>
      </c>
    </row>
    <row r="59" spans="1:28" x14ac:dyDescent="0.15">
      <c r="A59">
        <v>2</v>
      </c>
      <c r="B59">
        <v>15</v>
      </c>
      <c r="C59" t="s">
        <v>99</v>
      </c>
      <c r="P59">
        <v>352621</v>
      </c>
      <c r="Q59">
        <v>382884</v>
      </c>
      <c r="R59">
        <v>735505</v>
      </c>
      <c r="S59">
        <v>169845</v>
      </c>
      <c r="T59">
        <v>236960</v>
      </c>
      <c r="U59">
        <v>406805</v>
      </c>
      <c r="V59">
        <v>4067</v>
      </c>
      <c r="W59">
        <v>5292</v>
      </c>
      <c r="X59">
        <v>9359</v>
      </c>
      <c r="Y59">
        <v>526533</v>
      </c>
      <c r="Z59">
        <v>625136</v>
      </c>
      <c r="AA59">
        <v>1151669</v>
      </c>
      <c r="AB59" t="s">
        <v>42</v>
      </c>
    </row>
    <row r="60" spans="1:28" x14ac:dyDescent="0.15">
      <c r="A60">
        <v>2</v>
      </c>
      <c r="B60">
        <v>16</v>
      </c>
      <c r="C60" t="s">
        <v>100</v>
      </c>
      <c r="P60">
        <v>352621</v>
      </c>
      <c r="Q60">
        <v>382884</v>
      </c>
      <c r="R60">
        <v>735505</v>
      </c>
      <c r="S60">
        <v>169845</v>
      </c>
      <c r="T60">
        <v>236960</v>
      </c>
      <c r="U60">
        <v>406805</v>
      </c>
      <c r="V60">
        <v>4067</v>
      </c>
      <c r="W60">
        <v>5292</v>
      </c>
      <c r="X60">
        <v>9359</v>
      </c>
      <c r="Y60">
        <v>526533</v>
      </c>
      <c r="Z60">
        <v>625136</v>
      </c>
      <c r="AA60">
        <v>1151669</v>
      </c>
      <c r="AB60" t="s">
        <v>42</v>
      </c>
    </row>
    <row r="61" spans="1:28" x14ac:dyDescent="0.15">
      <c r="A61">
        <v>2</v>
      </c>
      <c r="B61">
        <v>17</v>
      </c>
      <c r="C61" t="s">
        <v>101</v>
      </c>
      <c r="P61">
        <v>352621</v>
      </c>
      <c r="Q61">
        <v>382884</v>
      </c>
      <c r="R61">
        <v>735505</v>
      </c>
      <c r="S61">
        <v>169845</v>
      </c>
      <c r="T61">
        <v>236960</v>
      </c>
      <c r="U61">
        <v>406805</v>
      </c>
      <c r="V61">
        <v>4067</v>
      </c>
      <c r="W61">
        <v>5292</v>
      </c>
      <c r="X61">
        <v>9359</v>
      </c>
      <c r="Y61">
        <v>526533</v>
      </c>
      <c r="Z61">
        <v>625136</v>
      </c>
      <c r="AA61">
        <v>1151669</v>
      </c>
      <c r="AB61" t="s">
        <v>42</v>
      </c>
    </row>
    <row r="62" spans="1:28" x14ac:dyDescent="0.15">
      <c r="A62">
        <v>2</v>
      </c>
      <c r="B62">
        <v>18</v>
      </c>
      <c r="C62" t="s">
        <v>102</v>
      </c>
      <c r="P62">
        <v>352621</v>
      </c>
      <c r="Q62">
        <v>382884</v>
      </c>
      <c r="R62">
        <v>735505</v>
      </c>
      <c r="S62">
        <v>169845</v>
      </c>
      <c r="T62">
        <v>236960</v>
      </c>
      <c r="U62">
        <v>406805</v>
      </c>
      <c r="V62">
        <v>4067</v>
      </c>
      <c r="W62">
        <v>5292</v>
      </c>
      <c r="X62">
        <v>9359</v>
      </c>
      <c r="Y62">
        <v>526533</v>
      </c>
      <c r="Z62">
        <v>625136</v>
      </c>
      <c r="AA62">
        <v>1151669</v>
      </c>
      <c r="AB62" t="s">
        <v>42</v>
      </c>
    </row>
    <row r="63" spans="1:28" x14ac:dyDescent="0.15">
      <c r="A63">
        <v>2</v>
      </c>
      <c r="B63">
        <v>19</v>
      </c>
      <c r="C63" t="s">
        <v>103</v>
      </c>
      <c r="P63">
        <v>352621</v>
      </c>
      <c r="Q63">
        <v>382884</v>
      </c>
      <c r="R63">
        <v>735505</v>
      </c>
      <c r="S63">
        <v>169845</v>
      </c>
      <c r="T63">
        <v>236960</v>
      </c>
      <c r="U63">
        <v>406805</v>
      </c>
      <c r="V63">
        <v>4067</v>
      </c>
      <c r="W63">
        <v>5292</v>
      </c>
      <c r="X63">
        <v>9359</v>
      </c>
      <c r="Y63">
        <v>526533</v>
      </c>
      <c r="Z63">
        <v>625136</v>
      </c>
      <c r="AA63">
        <v>1151669</v>
      </c>
      <c r="AB63" t="s">
        <v>42</v>
      </c>
    </row>
    <row r="64" spans="1:28" x14ac:dyDescent="0.15">
      <c r="A64">
        <v>2</v>
      </c>
      <c r="B64">
        <v>20</v>
      </c>
      <c r="C64" t="s">
        <v>104</v>
      </c>
      <c r="P64">
        <v>352621</v>
      </c>
      <c r="Q64">
        <v>382884</v>
      </c>
      <c r="R64">
        <v>735505</v>
      </c>
      <c r="S64">
        <v>169845</v>
      </c>
      <c r="T64">
        <v>236960</v>
      </c>
      <c r="U64">
        <v>406805</v>
      </c>
      <c r="V64">
        <v>4067</v>
      </c>
      <c r="W64">
        <v>5292</v>
      </c>
      <c r="X64">
        <v>9359</v>
      </c>
      <c r="Y64">
        <v>526533</v>
      </c>
      <c r="Z64">
        <v>625136</v>
      </c>
      <c r="AA64">
        <v>1151669</v>
      </c>
      <c r="AB64" t="s">
        <v>42</v>
      </c>
    </row>
    <row r="65" spans="1:28" x14ac:dyDescent="0.15">
      <c r="A65">
        <v>2</v>
      </c>
      <c r="B65">
        <v>21</v>
      </c>
      <c r="C65" t="s">
        <v>105</v>
      </c>
      <c r="D65">
        <v>1322</v>
      </c>
      <c r="E65">
        <v>1434</v>
      </c>
      <c r="F65">
        <v>2756</v>
      </c>
      <c r="G65">
        <v>706</v>
      </c>
      <c r="H65">
        <v>782</v>
      </c>
      <c r="I65">
        <v>1488</v>
      </c>
      <c r="J65">
        <v>16</v>
      </c>
      <c r="K65">
        <v>14</v>
      </c>
      <c r="L65">
        <v>30</v>
      </c>
      <c r="M65">
        <v>2044</v>
      </c>
      <c r="N65">
        <v>2230</v>
      </c>
      <c r="O65">
        <v>4274</v>
      </c>
      <c r="P65">
        <v>352621</v>
      </c>
      <c r="Q65">
        <v>382884</v>
      </c>
      <c r="R65">
        <v>735505</v>
      </c>
      <c r="S65">
        <v>169845</v>
      </c>
      <c r="T65">
        <v>236960</v>
      </c>
      <c r="U65">
        <v>406805</v>
      </c>
      <c r="V65">
        <v>4067</v>
      </c>
      <c r="W65">
        <v>5292</v>
      </c>
      <c r="X65">
        <v>9359</v>
      </c>
      <c r="Y65">
        <v>526533</v>
      </c>
      <c r="Z65">
        <v>625136</v>
      </c>
      <c r="AA65">
        <v>1151669</v>
      </c>
      <c r="AB65" t="s">
        <v>42</v>
      </c>
    </row>
    <row r="66" spans="1:28" x14ac:dyDescent="0.15">
      <c r="A66">
        <v>2</v>
      </c>
      <c r="B66">
        <v>22</v>
      </c>
      <c r="C66" t="s">
        <v>106</v>
      </c>
      <c r="D66">
        <v>2339</v>
      </c>
      <c r="E66">
        <v>2651</v>
      </c>
      <c r="F66">
        <v>4990</v>
      </c>
      <c r="G66">
        <v>960</v>
      </c>
      <c r="H66">
        <v>1201</v>
      </c>
      <c r="I66">
        <v>2161</v>
      </c>
      <c r="J66">
        <v>27</v>
      </c>
      <c r="K66">
        <v>31</v>
      </c>
      <c r="L66">
        <v>58</v>
      </c>
      <c r="M66">
        <v>3326</v>
      </c>
      <c r="N66">
        <v>3883</v>
      </c>
      <c r="O66">
        <v>7209</v>
      </c>
      <c r="P66">
        <v>352621</v>
      </c>
      <c r="Q66">
        <v>382884</v>
      </c>
      <c r="R66">
        <v>735505</v>
      </c>
      <c r="S66">
        <v>169845</v>
      </c>
      <c r="T66">
        <v>236960</v>
      </c>
      <c r="U66">
        <v>406805</v>
      </c>
      <c r="V66">
        <v>4067</v>
      </c>
      <c r="W66">
        <v>5292</v>
      </c>
      <c r="X66">
        <v>9359</v>
      </c>
      <c r="Y66">
        <v>526533</v>
      </c>
      <c r="Z66">
        <v>625136</v>
      </c>
      <c r="AA66">
        <v>1151669</v>
      </c>
      <c r="AB66" t="s">
        <v>42</v>
      </c>
    </row>
    <row r="67" spans="1:28" x14ac:dyDescent="0.15">
      <c r="A67">
        <v>2</v>
      </c>
      <c r="B67">
        <v>23</v>
      </c>
      <c r="C67" t="s">
        <v>107</v>
      </c>
      <c r="D67">
        <v>3259</v>
      </c>
      <c r="E67">
        <v>3533</v>
      </c>
      <c r="F67">
        <v>6792</v>
      </c>
      <c r="G67">
        <v>1861</v>
      </c>
      <c r="H67">
        <v>2284</v>
      </c>
      <c r="I67">
        <v>4145</v>
      </c>
      <c r="J67">
        <v>67</v>
      </c>
      <c r="K67">
        <v>107</v>
      </c>
      <c r="L67">
        <v>174</v>
      </c>
      <c r="M67">
        <v>5187</v>
      </c>
      <c r="N67">
        <v>5924</v>
      </c>
      <c r="O67">
        <v>11111</v>
      </c>
      <c r="P67">
        <v>352621</v>
      </c>
      <c r="Q67">
        <v>382884</v>
      </c>
      <c r="R67">
        <v>735505</v>
      </c>
      <c r="S67">
        <v>169845</v>
      </c>
      <c r="T67">
        <v>236960</v>
      </c>
      <c r="U67">
        <v>406805</v>
      </c>
      <c r="V67">
        <v>4067</v>
      </c>
      <c r="W67">
        <v>5292</v>
      </c>
      <c r="X67">
        <v>9359</v>
      </c>
      <c r="Y67">
        <v>526533</v>
      </c>
      <c r="Z67">
        <v>625136</v>
      </c>
      <c r="AA67">
        <v>1151669</v>
      </c>
      <c r="AB67" t="s">
        <v>42</v>
      </c>
    </row>
    <row r="68" spans="1:28" x14ac:dyDescent="0.15">
      <c r="A68">
        <v>2</v>
      </c>
      <c r="B68">
        <v>24</v>
      </c>
      <c r="C68" t="s">
        <v>108</v>
      </c>
      <c r="D68">
        <v>1884</v>
      </c>
      <c r="E68">
        <v>1965</v>
      </c>
      <c r="F68">
        <v>3849</v>
      </c>
      <c r="G68">
        <v>978</v>
      </c>
      <c r="H68">
        <v>1308</v>
      </c>
      <c r="I68">
        <v>2286</v>
      </c>
      <c r="J68">
        <v>21</v>
      </c>
      <c r="K68">
        <v>16</v>
      </c>
      <c r="L68">
        <v>37</v>
      </c>
      <c r="M68">
        <v>2883</v>
      </c>
      <c r="N68">
        <v>3289</v>
      </c>
      <c r="O68">
        <v>6172</v>
      </c>
      <c r="P68">
        <v>352621</v>
      </c>
      <c r="Q68">
        <v>382884</v>
      </c>
      <c r="R68">
        <v>735505</v>
      </c>
      <c r="S68">
        <v>169845</v>
      </c>
      <c r="T68">
        <v>236960</v>
      </c>
      <c r="U68">
        <v>406805</v>
      </c>
      <c r="V68">
        <v>4067</v>
      </c>
      <c r="W68">
        <v>5292</v>
      </c>
      <c r="X68">
        <v>9359</v>
      </c>
      <c r="Y68">
        <v>526533</v>
      </c>
      <c r="Z68">
        <v>625136</v>
      </c>
      <c r="AA68">
        <v>1151669</v>
      </c>
      <c r="AB68" t="s">
        <v>42</v>
      </c>
    </row>
    <row r="69" spans="1:28" x14ac:dyDescent="0.15">
      <c r="A69">
        <v>2</v>
      </c>
      <c r="B69">
        <v>25</v>
      </c>
      <c r="C69" t="s">
        <v>109</v>
      </c>
      <c r="D69">
        <v>8804</v>
      </c>
      <c r="E69">
        <v>9583</v>
      </c>
      <c r="F69">
        <v>18387</v>
      </c>
      <c r="G69">
        <v>4505</v>
      </c>
      <c r="H69">
        <v>5575</v>
      </c>
      <c r="I69">
        <v>10080</v>
      </c>
      <c r="J69">
        <v>131</v>
      </c>
      <c r="K69">
        <v>168</v>
      </c>
      <c r="L69">
        <v>299</v>
      </c>
      <c r="M69">
        <v>13440</v>
      </c>
      <c r="N69">
        <v>15326</v>
      </c>
      <c r="O69">
        <v>28766</v>
      </c>
      <c r="P69">
        <v>352621</v>
      </c>
      <c r="Q69">
        <v>382884</v>
      </c>
      <c r="R69">
        <v>735505</v>
      </c>
      <c r="S69">
        <v>169845</v>
      </c>
      <c r="T69">
        <v>236960</v>
      </c>
      <c r="U69">
        <v>406805</v>
      </c>
      <c r="V69">
        <v>4067</v>
      </c>
      <c r="W69">
        <v>5292</v>
      </c>
      <c r="X69">
        <v>9359</v>
      </c>
      <c r="Y69">
        <v>526533</v>
      </c>
      <c r="Z69">
        <v>625136</v>
      </c>
      <c r="AA69">
        <v>1151669</v>
      </c>
      <c r="AB69" t="s">
        <v>42</v>
      </c>
    </row>
    <row r="70" spans="1:28" x14ac:dyDescent="0.15">
      <c r="A70">
        <v>2</v>
      </c>
      <c r="B70">
        <v>26</v>
      </c>
      <c r="C70" t="s">
        <v>110</v>
      </c>
      <c r="P70">
        <v>352621</v>
      </c>
      <c r="Q70">
        <v>382884</v>
      </c>
      <c r="R70">
        <v>735505</v>
      </c>
      <c r="S70">
        <v>169845</v>
      </c>
      <c r="T70">
        <v>236960</v>
      </c>
      <c r="U70">
        <v>406805</v>
      </c>
      <c r="V70">
        <v>4067</v>
      </c>
      <c r="W70">
        <v>5292</v>
      </c>
      <c r="X70">
        <v>9359</v>
      </c>
      <c r="Y70">
        <v>526533</v>
      </c>
      <c r="Z70">
        <v>625136</v>
      </c>
      <c r="AA70">
        <v>1151669</v>
      </c>
      <c r="AB70" t="s">
        <v>42</v>
      </c>
    </row>
    <row r="71" spans="1:28" x14ac:dyDescent="0.15">
      <c r="A71">
        <v>2</v>
      </c>
      <c r="B71">
        <v>27</v>
      </c>
      <c r="C71" t="s">
        <v>111</v>
      </c>
      <c r="P71">
        <v>352621</v>
      </c>
      <c r="Q71">
        <v>382884</v>
      </c>
      <c r="R71">
        <v>735505</v>
      </c>
      <c r="S71">
        <v>169845</v>
      </c>
      <c r="T71">
        <v>236960</v>
      </c>
      <c r="U71">
        <v>406805</v>
      </c>
      <c r="V71">
        <v>4067</v>
      </c>
      <c r="W71">
        <v>5292</v>
      </c>
      <c r="X71">
        <v>9359</v>
      </c>
      <c r="Y71">
        <v>526533</v>
      </c>
      <c r="Z71">
        <v>625136</v>
      </c>
      <c r="AA71">
        <v>1151669</v>
      </c>
      <c r="AB71" t="s">
        <v>42</v>
      </c>
    </row>
    <row r="72" spans="1:28" x14ac:dyDescent="0.15">
      <c r="A72">
        <v>2</v>
      </c>
      <c r="B72">
        <v>28</v>
      </c>
      <c r="C72" t="s">
        <v>112</v>
      </c>
      <c r="P72">
        <v>352621</v>
      </c>
      <c r="Q72">
        <v>382884</v>
      </c>
      <c r="R72">
        <v>735505</v>
      </c>
      <c r="S72">
        <v>169845</v>
      </c>
      <c r="T72">
        <v>236960</v>
      </c>
      <c r="U72">
        <v>406805</v>
      </c>
      <c r="V72">
        <v>4067</v>
      </c>
      <c r="W72">
        <v>5292</v>
      </c>
      <c r="X72">
        <v>9359</v>
      </c>
      <c r="Y72">
        <v>526533</v>
      </c>
      <c r="Z72">
        <v>625136</v>
      </c>
      <c r="AA72">
        <v>1151669</v>
      </c>
      <c r="AB72" t="s">
        <v>42</v>
      </c>
    </row>
    <row r="73" spans="1:28" x14ac:dyDescent="0.15">
      <c r="A73">
        <v>2</v>
      </c>
      <c r="B73">
        <v>29</v>
      </c>
      <c r="C73" t="s">
        <v>113</v>
      </c>
      <c r="P73">
        <v>352621</v>
      </c>
      <c r="Q73">
        <v>382884</v>
      </c>
      <c r="R73">
        <v>735505</v>
      </c>
      <c r="S73">
        <v>169845</v>
      </c>
      <c r="T73">
        <v>236960</v>
      </c>
      <c r="U73">
        <v>406805</v>
      </c>
      <c r="V73">
        <v>4067</v>
      </c>
      <c r="W73">
        <v>5292</v>
      </c>
      <c r="X73">
        <v>9359</v>
      </c>
      <c r="Y73">
        <v>526533</v>
      </c>
      <c r="Z73">
        <v>625136</v>
      </c>
      <c r="AA73">
        <v>1151669</v>
      </c>
      <c r="AB73" t="s">
        <v>42</v>
      </c>
    </row>
    <row r="74" spans="1:28" x14ac:dyDescent="0.15">
      <c r="A74">
        <v>2</v>
      </c>
      <c r="B74">
        <v>30</v>
      </c>
      <c r="C74" t="s">
        <v>114</v>
      </c>
      <c r="P74">
        <v>352621</v>
      </c>
      <c r="Q74">
        <v>382884</v>
      </c>
      <c r="R74">
        <v>735505</v>
      </c>
      <c r="S74">
        <v>169845</v>
      </c>
      <c r="T74">
        <v>236960</v>
      </c>
      <c r="U74">
        <v>406805</v>
      </c>
      <c r="V74">
        <v>4067</v>
      </c>
      <c r="W74">
        <v>5292</v>
      </c>
      <c r="X74">
        <v>9359</v>
      </c>
      <c r="Y74">
        <v>526533</v>
      </c>
      <c r="Z74">
        <v>625136</v>
      </c>
      <c r="AA74">
        <v>1151669</v>
      </c>
      <c r="AB74" t="s">
        <v>42</v>
      </c>
    </row>
    <row r="75" spans="1:28" x14ac:dyDescent="0.15">
      <c r="A75">
        <v>2</v>
      </c>
      <c r="B75">
        <v>31</v>
      </c>
      <c r="C75" t="s">
        <v>115</v>
      </c>
      <c r="P75">
        <v>352621</v>
      </c>
      <c r="Q75">
        <v>382884</v>
      </c>
      <c r="R75">
        <v>735505</v>
      </c>
      <c r="S75">
        <v>169845</v>
      </c>
      <c r="T75">
        <v>236960</v>
      </c>
      <c r="U75">
        <v>406805</v>
      </c>
      <c r="V75">
        <v>4067</v>
      </c>
      <c r="W75">
        <v>5292</v>
      </c>
      <c r="X75">
        <v>9359</v>
      </c>
      <c r="Y75">
        <v>526533</v>
      </c>
      <c r="Z75">
        <v>625136</v>
      </c>
      <c r="AA75">
        <v>1151669</v>
      </c>
      <c r="AB75" t="s">
        <v>42</v>
      </c>
    </row>
    <row r="76" spans="1:28" x14ac:dyDescent="0.15">
      <c r="A76">
        <v>2</v>
      </c>
      <c r="B76">
        <v>32</v>
      </c>
      <c r="C76" t="s">
        <v>116</v>
      </c>
      <c r="P76">
        <v>352621</v>
      </c>
      <c r="Q76">
        <v>382884</v>
      </c>
      <c r="R76">
        <v>735505</v>
      </c>
      <c r="S76">
        <v>169845</v>
      </c>
      <c r="T76">
        <v>236960</v>
      </c>
      <c r="U76">
        <v>406805</v>
      </c>
      <c r="V76">
        <v>4067</v>
      </c>
      <c r="W76">
        <v>5292</v>
      </c>
      <c r="X76">
        <v>9359</v>
      </c>
      <c r="Y76">
        <v>526533</v>
      </c>
      <c r="Z76">
        <v>625136</v>
      </c>
      <c r="AA76">
        <v>1151669</v>
      </c>
      <c r="AB76" t="s">
        <v>42</v>
      </c>
    </row>
    <row r="77" spans="1:28" x14ac:dyDescent="0.15">
      <c r="A77">
        <v>2</v>
      </c>
      <c r="B77">
        <v>33</v>
      </c>
      <c r="C77" t="s">
        <v>117</v>
      </c>
      <c r="P77">
        <v>352621</v>
      </c>
      <c r="Q77">
        <v>382884</v>
      </c>
      <c r="R77">
        <v>735505</v>
      </c>
      <c r="S77">
        <v>169845</v>
      </c>
      <c r="T77">
        <v>236960</v>
      </c>
      <c r="U77">
        <v>406805</v>
      </c>
      <c r="V77">
        <v>4067</v>
      </c>
      <c r="W77">
        <v>5292</v>
      </c>
      <c r="X77">
        <v>9359</v>
      </c>
      <c r="Y77">
        <v>526533</v>
      </c>
      <c r="Z77">
        <v>625136</v>
      </c>
      <c r="AA77">
        <v>1151669</v>
      </c>
      <c r="AB77" t="s">
        <v>42</v>
      </c>
    </row>
    <row r="78" spans="1:28" x14ac:dyDescent="0.15">
      <c r="A78">
        <v>2</v>
      </c>
      <c r="B78">
        <v>34</v>
      </c>
      <c r="C78" t="s">
        <v>118</v>
      </c>
      <c r="D78">
        <v>3309</v>
      </c>
      <c r="E78">
        <v>3489</v>
      </c>
      <c r="F78">
        <v>6798</v>
      </c>
      <c r="G78">
        <v>1378</v>
      </c>
      <c r="H78">
        <v>1648</v>
      </c>
      <c r="I78">
        <v>3026</v>
      </c>
      <c r="J78">
        <v>32</v>
      </c>
      <c r="K78">
        <v>39</v>
      </c>
      <c r="L78">
        <v>71</v>
      </c>
      <c r="M78">
        <v>4719</v>
      </c>
      <c r="N78">
        <v>5176</v>
      </c>
      <c r="O78">
        <v>9895</v>
      </c>
      <c r="P78">
        <v>352621</v>
      </c>
      <c r="Q78">
        <v>382884</v>
      </c>
      <c r="R78">
        <v>735505</v>
      </c>
      <c r="S78">
        <v>169845</v>
      </c>
      <c r="T78">
        <v>236960</v>
      </c>
      <c r="U78">
        <v>406805</v>
      </c>
      <c r="V78">
        <v>4067</v>
      </c>
      <c r="W78">
        <v>5292</v>
      </c>
      <c r="X78">
        <v>9359</v>
      </c>
      <c r="Y78">
        <v>526533</v>
      </c>
      <c r="Z78">
        <v>625136</v>
      </c>
      <c r="AA78">
        <v>1151669</v>
      </c>
      <c r="AB78" t="s">
        <v>42</v>
      </c>
    </row>
    <row r="79" spans="1:28" x14ac:dyDescent="0.15">
      <c r="A79">
        <v>2</v>
      </c>
      <c r="B79">
        <v>35</v>
      </c>
      <c r="C79" t="s">
        <v>119</v>
      </c>
      <c r="D79">
        <v>2239</v>
      </c>
      <c r="E79">
        <v>2269</v>
      </c>
      <c r="F79">
        <v>4508</v>
      </c>
      <c r="G79">
        <v>928</v>
      </c>
      <c r="H79">
        <v>1109</v>
      </c>
      <c r="I79">
        <v>2037</v>
      </c>
      <c r="J79">
        <v>30</v>
      </c>
      <c r="K79">
        <v>28</v>
      </c>
      <c r="L79">
        <v>58</v>
      </c>
      <c r="M79">
        <v>3197</v>
      </c>
      <c r="N79">
        <v>3406</v>
      </c>
      <c r="O79">
        <v>6603</v>
      </c>
      <c r="P79">
        <v>352621</v>
      </c>
      <c r="Q79">
        <v>382884</v>
      </c>
      <c r="R79">
        <v>735505</v>
      </c>
      <c r="S79">
        <v>169845</v>
      </c>
      <c r="T79">
        <v>236960</v>
      </c>
      <c r="U79">
        <v>406805</v>
      </c>
      <c r="V79">
        <v>4067</v>
      </c>
      <c r="W79">
        <v>5292</v>
      </c>
      <c r="X79">
        <v>9359</v>
      </c>
      <c r="Y79">
        <v>526533</v>
      </c>
      <c r="Z79">
        <v>625136</v>
      </c>
      <c r="AA79">
        <v>1151669</v>
      </c>
      <c r="AB79" t="s">
        <v>42</v>
      </c>
    </row>
    <row r="80" spans="1:28" x14ac:dyDescent="0.15">
      <c r="A80">
        <v>2</v>
      </c>
      <c r="B80">
        <v>36</v>
      </c>
      <c r="C80" t="s">
        <v>120</v>
      </c>
      <c r="D80">
        <v>5548</v>
      </c>
      <c r="E80">
        <v>5758</v>
      </c>
      <c r="F80">
        <v>11306</v>
      </c>
      <c r="G80">
        <v>2306</v>
      </c>
      <c r="H80">
        <v>2757</v>
      </c>
      <c r="I80">
        <v>5063</v>
      </c>
      <c r="J80">
        <v>62</v>
      </c>
      <c r="K80">
        <v>67</v>
      </c>
      <c r="L80">
        <v>129</v>
      </c>
      <c r="M80">
        <v>7916</v>
      </c>
      <c r="N80">
        <v>8582</v>
      </c>
      <c r="O80">
        <v>16498</v>
      </c>
      <c r="P80">
        <v>352621</v>
      </c>
      <c r="Q80">
        <v>382884</v>
      </c>
      <c r="R80">
        <v>735505</v>
      </c>
      <c r="S80">
        <v>169845</v>
      </c>
      <c r="T80">
        <v>236960</v>
      </c>
      <c r="U80">
        <v>406805</v>
      </c>
      <c r="V80">
        <v>4067</v>
      </c>
      <c r="W80">
        <v>5292</v>
      </c>
      <c r="X80">
        <v>9359</v>
      </c>
      <c r="Y80">
        <v>526533</v>
      </c>
      <c r="Z80">
        <v>625136</v>
      </c>
      <c r="AA80">
        <v>1151669</v>
      </c>
      <c r="AB80" t="s">
        <v>42</v>
      </c>
    </row>
    <row r="81" spans="1:28" x14ac:dyDescent="0.15">
      <c r="A81">
        <v>2</v>
      </c>
      <c r="B81">
        <v>37</v>
      </c>
      <c r="C81" t="s">
        <v>121</v>
      </c>
      <c r="P81">
        <v>352621</v>
      </c>
      <c r="Q81">
        <v>382884</v>
      </c>
      <c r="R81">
        <v>735505</v>
      </c>
      <c r="S81">
        <v>169845</v>
      </c>
      <c r="T81">
        <v>236960</v>
      </c>
      <c r="U81">
        <v>406805</v>
      </c>
      <c r="V81">
        <v>4067</v>
      </c>
      <c r="W81">
        <v>5292</v>
      </c>
      <c r="X81">
        <v>9359</v>
      </c>
      <c r="Y81">
        <v>526533</v>
      </c>
      <c r="Z81">
        <v>625136</v>
      </c>
      <c r="AA81">
        <v>1151669</v>
      </c>
      <c r="AB81" t="s">
        <v>42</v>
      </c>
    </row>
    <row r="82" spans="1:28" x14ac:dyDescent="0.15">
      <c r="A82">
        <v>2</v>
      </c>
      <c r="B82">
        <v>38</v>
      </c>
      <c r="C82" t="s">
        <v>122</v>
      </c>
      <c r="P82">
        <v>352621</v>
      </c>
      <c r="Q82">
        <v>382884</v>
      </c>
      <c r="R82">
        <v>735505</v>
      </c>
      <c r="S82">
        <v>169845</v>
      </c>
      <c r="T82">
        <v>236960</v>
      </c>
      <c r="U82">
        <v>406805</v>
      </c>
      <c r="V82">
        <v>4067</v>
      </c>
      <c r="W82">
        <v>5292</v>
      </c>
      <c r="X82">
        <v>9359</v>
      </c>
      <c r="Y82">
        <v>526533</v>
      </c>
      <c r="Z82">
        <v>625136</v>
      </c>
      <c r="AA82">
        <v>1151669</v>
      </c>
      <c r="AB82" t="s">
        <v>42</v>
      </c>
    </row>
    <row r="83" spans="1:28" x14ac:dyDescent="0.15">
      <c r="A83">
        <v>2</v>
      </c>
      <c r="B83">
        <v>39</v>
      </c>
      <c r="C83" t="s">
        <v>123</v>
      </c>
      <c r="P83">
        <v>352621</v>
      </c>
      <c r="Q83">
        <v>382884</v>
      </c>
      <c r="R83">
        <v>735505</v>
      </c>
      <c r="S83">
        <v>169845</v>
      </c>
      <c r="T83">
        <v>236960</v>
      </c>
      <c r="U83">
        <v>406805</v>
      </c>
      <c r="V83">
        <v>4067</v>
      </c>
      <c r="W83">
        <v>5292</v>
      </c>
      <c r="X83">
        <v>9359</v>
      </c>
      <c r="Y83">
        <v>526533</v>
      </c>
      <c r="Z83">
        <v>625136</v>
      </c>
      <c r="AA83">
        <v>1151669</v>
      </c>
      <c r="AB83" t="s">
        <v>42</v>
      </c>
    </row>
    <row r="84" spans="1:28" x14ac:dyDescent="0.15">
      <c r="A84">
        <v>2</v>
      </c>
      <c r="B84">
        <v>40</v>
      </c>
      <c r="C84" t="s">
        <v>124</v>
      </c>
      <c r="P84">
        <v>352621</v>
      </c>
      <c r="Q84">
        <v>382884</v>
      </c>
      <c r="R84">
        <v>735505</v>
      </c>
      <c r="S84">
        <v>169845</v>
      </c>
      <c r="T84">
        <v>236960</v>
      </c>
      <c r="U84">
        <v>406805</v>
      </c>
      <c r="V84">
        <v>4067</v>
      </c>
      <c r="W84">
        <v>5292</v>
      </c>
      <c r="X84">
        <v>9359</v>
      </c>
      <c r="Y84">
        <v>526533</v>
      </c>
      <c r="Z84">
        <v>625136</v>
      </c>
      <c r="AA84">
        <v>1151669</v>
      </c>
      <c r="AB84" t="s">
        <v>42</v>
      </c>
    </row>
    <row r="85" spans="1:28" x14ac:dyDescent="0.15">
      <c r="A85">
        <v>2</v>
      </c>
      <c r="B85">
        <v>41</v>
      </c>
      <c r="C85" t="s">
        <v>125</v>
      </c>
      <c r="P85">
        <v>352621</v>
      </c>
      <c r="Q85">
        <v>382884</v>
      </c>
      <c r="R85">
        <v>735505</v>
      </c>
      <c r="S85">
        <v>169845</v>
      </c>
      <c r="T85">
        <v>236960</v>
      </c>
      <c r="U85">
        <v>406805</v>
      </c>
      <c r="V85">
        <v>4067</v>
      </c>
      <c r="W85">
        <v>5292</v>
      </c>
      <c r="X85">
        <v>9359</v>
      </c>
      <c r="Y85">
        <v>526533</v>
      </c>
      <c r="Z85">
        <v>625136</v>
      </c>
      <c r="AA85">
        <v>1151669</v>
      </c>
      <c r="AB85" t="s">
        <v>42</v>
      </c>
    </row>
    <row r="86" spans="1:28" x14ac:dyDescent="0.15">
      <c r="A86">
        <v>2</v>
      </c>
      <c r="B86">
        <v>42</v>
      </c>
      <c r="P86">
        <v>352621</v>
      </c>
      <c r="Q86">
        <v>382884</v>
      </c>
      <c r="R86">
        <v>735505</v>
      </c>
      <c r="S86">
        <v>169845</v>
      </c>
      <c r="T86">
        <v>236960</v>
      </c>
      <c r="U86">
        <v>406805</v>
      </c>
      <c r="V86">
        <v>4067</v>
      </c>
      <c r="W86">
        <v>5292</v>
      </c>
      <c r="X86">
        <v>9359</v>
      </c>
      <c r="Y86">
        <v>526533</v>
      </c>
      <c r="Z86">
        <v>625136</v>
      </c>
      <c r="AA86">
        <v>1151669</v>
      </c>
      <c r="AB86" t="s">
        <v>42</v>
      </c>
    </row>
    <row r="87" spans="1:28" x14ac:dyDescent="0.15">
      <c r="A87">
        <v>2</v>
      </c>
      <c r="B87">
        <v>43</v>
      </c>
      <c r="P87">
        <v>352621</v>
      </c>
      <c r="Q87">
        <v>382884</v>
      </c>
      <c r="R87">
        <v>735505</v>
      </c>
      <c r="S87">
        <v>169845</v>
      </c>
      <c r="T87">
        <v>236960</v>
      </c>
      <c r="U87">
        <v>406805</v>
      </c>
      <c r="V87">
        <v>4067</v>
      </c>
      <c r="W87">
        <v>5292</v>
      </c>
      <c r="X87">
        <v>9359</v>
      </c>
      <c r="Y87">
        <v>526533</v>
      </c>
      <c r="Z87">
        <v>625136</v>
      </c>
      <c r="AA87">
        <v>1151669</v>
      </c>
      <c r="AB87" t="s">
        <v>42</v>
      </c>
    </row>
  </sheetData>
  <phoneticPr fontId="10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xls_313_</vt:lpstr>
      <vt:lpstr>パラメタシート</vt:lpstr>
      <vt:lpstr>P_31号3様式</vt:lpstr>
      <vt:lpstr>P_31号3様式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f-soft</dc:creator>
  <cp:lastModifiedBy>f-soft</cp:lastModifiedBy>
  <cp:lastPrinted>2015-12-11T06:13:38Z</cp:lastPrinted>
  <dcterms:created xsi:type="dcterms:W3CDTF">2004-03-22T01:22:18Z</dcterms:created>
  <dcterms:modified xsi:type="dcterms:W3CDTF">2023-04-09T15:39:24Z</dcterms:modified>
</cp:coreProperties>
</file>