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120" windowWidth="19395" windowHeight="7830"/>
  </bookViews>
  <sheets>
    <sheet name="四半期" sheetId="2" r:id="rId1"/>
  </sheets>
  <definedNames>
    <definedName name="_xlnm.Print_Area" localSheetId="0">四半期!$A$1:$Y$85</definedName>
  </definedNames>
  <calcPr calcId="145621"/>
</workbook>
</file>

<file path=xl/calcChain.xml><?xml version="1.0" encoding="utf-8"?>
<calcChain xmlns="http://schemas.openxmlformats.org/spreadsheetml/2006/main">
  <c r="X58" i="2" l="1"/>
  <c r="X84" i="2" s="1"/>
  <c r="B58" i="2"/>
  <c r="B84" i="2" s="1"/>
  <c r="X57" i="2"/>
  <c r="X83" i="2" s="1"/>
  <c r="B57" i="2"/>
  <c r="B83" i="2" s="1"/>
  <c r="X56" i="2"/>
  <c r="X82" i="2" s="1"/>
  <c r="B56" i="2"/>
  <c r="B82" i="2" s="1"/>
  <c r="X55" i="2"/>
  <c r="X81" i="2" s="1"/>
  <c r="B55" i="2"/>
  <c r="B81" i="2" s="1"/>
  <c r="X53" i="2"/>
  <c r="X79" i="2" s="1"/>
  <c r="B53" i="2"/>
  <c r="B79" i="2" s="1"/>
  <c r="X52" i="2"/>
  <c r="X78" i="2" s="1"/>
  <c r="B52" i="2"/>
  <c r="B78" i="2" s="1"/>
  <c r="X51" i="2"/>
  <c r="X77" i="2" s="1"/>
  <c r="B51" i="2"/>
  <c r="B77" i="2" s="1"/>
  <c r="X50" i="2"/>
  <c r="X76" i="2" s="1"/>
  <c r="B50" i="2"/>
  <c r="B76" i="2" s="1"/>
  <c r="X48" i="2"/>
  <c r="X74" i="2" s="1"/>
  <c r="B48" i="2"/>
  <c r="B74" i="2" s="1"/>
  <c r="X47" i="2"/>
  <c r="X73" i="2" s="1"/>
  <c r="B47" i="2"/>
  <c r="B73" i="2" s="1"/>
  <c r="X46" i="2"/>
  <c r="X72" i="2" s="1"/>
  <c r="B46" i="2"/>
  <c r="B72" i="2" s="1"/>
  <c r="X45" i="2"/>
  <c r="X71" i="2" s="1"/>
  <c r="B45" i="2"/>
  <c r="B71" i="2" s="1"/>
  <c r="X43" i="2"/>
  <c r="X69" i="2" s="1"/>
  <c r="B43" i="2"/>
  <c r="B69" i="2" s="1"/>
  <c r="X42" i="2"/>
  <c r="X68" i="2" s="1"/>
  <c r="B42" i="2"/>
  <c r="B68" i="2" s="1"/>
  <c r="X41" i="2"/>
  <c r="X67" i="2" s="1"/>
  <c r="B41" i="2"/>
  <c r="B67" i="2" s="1"/>
  <c r="X40" i="2"/>
  <c r="X66" i="2" s="1"/>
  <c r="B40" i="2"/>
  <c r="B66" i="2" s="1"/>
  <c r="X38" i="2"/>
  <c r="X64" i="2" s="1"/>
  <c r="B38" i="2"/>
  <c r="B64" i="2" s="1"/>
  <c r="X37" i="2"/>
  <c r="X63" i="2" s="1"/>
  <c r="B37" i="2"/>
  <c r="B63" i="2" s="1"/>
  <c r="X36" i="2"/>
  <c r="X62" i="2" s="1"/>
  <c r="B36" i="2"/>
  <c r="B62" i="2" s="1"/>
  <c r="X35" i="2"/>
  <c r="X61" i="2" s="1"/>
  <c r="B35" i="2"/>
  <c r="B61" i="2" s="1"/>
</calcChain>
</file>

<file path=xl/sharedStrings.xml><?xml version="1.0" encoding="utf-8"?>
<sst xmlns="http://schemas.openxmlformats.org/spreadsheetml/2006/main" count="140" uniqueCount="67">
  <si>
    <t>-</t>
    <phoneticPr fontId="2"/>
  </si>
  <si>
    <t>x</t>
  </si>
  <si>
    <t>x</t>
    <phoneticPr fontId="2"/>
  </si>
  <si>
    <t>-</t>
  </si>
  <si>
    <t>　　　　在　　　　　　　　庫</t>
    <rPh sb="4" eb="5">
      <t>ザイ</t>
    </rPh>
    <rPh sb="13" eb="14">
      <t>コ</t>
    </rPh>
    <phoneticPr fontId="2"/>
  </si>
  <si>
    <t>　　　　出　　　　　　　　荷</t>
    <rPh sb="4" eb="5">
      <t>デ</t>
    </rPh>
    <rPh sb="13" eb="14">
      <t>ニ</t>
    </rPh>
    <phoneticPr fontId="2"/>
  </si>
  <si>
    <t>　　　Ⅳ</t>
  </si>
  <si>
    <t xml:space="preserve">          Ⅳ期</t>
    <rPh sb="11" eb="12">
      <t>キ</t>
    </rPh>
    <phoneticPr fontId="2"/>
  </si>
  <si>
    <t>　　　Ⅲ</t>
  </si>
  <si>
    <t xml:space="preserve">          Ⅲ期</t>
    <rPh sb="11" eb="12">
      <t>キ</t>
    </rPh>
    <phoneticPr fontId="2"/>
  </si>
  <si>
    <t>　　　Ⅱ</t>
  </si>
  <si>
    <t xml:space="preserve">          Ⅱ期</t>
    <rPh sb="11" eb="12">
      <t>キ</t>
    </rPh>
    <phoneticPr fontId="2"/>
  </si>
  <si>
    <t>平成２５年Ⅰ期</t>
    <rPh sb="0" eb="2">
      <t>ヘイセイ</t>
    </rPh>
    <rPh sb="6" eb="7">
      <t>キ</t>
    </rPh>
    <phoneticPr fontId="2"/>
  </si>
  <si>
    <t>２４．Ⅰ</t>
  </si>
  <si>
    <t>平成２４年Ⅰ期</t>
    <rPh sb="0" eb="2">
      <t>ヘイセイ</t>
    </rPh>
    <rPh sb="6" eb="7">
      <t>キ</t>
    </rPh>
    <phoneticPr fontId="2"/>
  </si>
  <si>
    <t>２３．Ⅰ</t>
  </si>
  <si>
    <t>平成２３年Ⅰ期</t>
    <rPh sb="0" eb="2">
      <t>ヘイセイ</t>
    </rPh>
    <rPh sb="6" eb="7">
      <t>キ</t>
    </rPh>
    <phoneticPr fontId="2"/>
  </si>
  <si>
    <t>２２．Ⅰ</t>
  </si>
  <si>
    <t>平成２２年Ⅰ期</t>
    <rPh sb="0" eb="2">
      <t>ヘイセイ</t>
    </rPh>
    <rPh sb="6" eb="7">
      <t>キ</t>
    </rPh>
    <phoneticPr fontId="2"/>
  </si>
  <si>
    <t>　　　　生　　　　　　　　産</t>
    <rPh sb="4" eb="5">
      <t>ショウ</t>
    </rPh>
    <rPh sb="13" eb="14">
      <t>サン</t>
    </rPh>
    <phoneticPr fontId="2"/>
  </si>
  <si>
    <t>時系列</t>
    <rPh sb="0" eb="3">
      <t>ジケイレツ</t>
    </rPh>
    <phoneticPr fontId="2"/>
  </si>
  <si>
    <t>工業</t>
  </si>
  <si>
    <t>工業</t>
    <rPh sb="0" eb="2">
      <t>コウギョウ</t>
    </rPh>
    <phoneticPr fontId="2"/>
  </si>
  <si>
    <t>機械工業</t>
    <rPh sb="0" eb="2">
      <t>キカイ</t>
    </rPh>
    <rPh sb="2" eb="4">
      <t>コウギョウ</t>
    </rPh>
    <phoneticPr fontId="2"/>
  </si>
  <si>
    <t>木製品</t>
    <rPh sb="0" eb="3">
      <t>モクセイヒン</t>
    </rPh>
    <phoneticPr fontId="2"/>
  </si>
  <si>
    <t>印刷業</t>
    <rPh sb="0" eb="3">
      <t>インサツギョウ</t>
    </rPh>
    <phoneticPr fontId="2"/>
  </si>
  <si>
    <t>・紙加工品</t>
    <rPh sb="1" eb="2">
      <t>カミ</t>
    </rPh>
    <rPh sb="2" eb="5">
      <t>カコウヒン</t>
    </rPh>
    <phoneticPr fontId="2"/>
  </si>
  <si>
    <t>製品</t>
    <rPh sb="0" eb="2">
      <t>セイヒン</t>
    </rPh>
    <phoneticPr fontId="2"/>
  </si>
  <si>
    <t>　</t>
  </si>
  <si>
    <t>土石製品</t>
    <rPh sb="0" eb="2">
      <t>ドセキ</t>
    </rPh>
    <rPh sb="2" eb="4">
      <t>セイヒン</t>
    </rPh>
    <phoneticPr fontId="2"/>
  </si>
  <si>
    <t>生産用</t>
    <rPh sb="0" eb="3">
      <t>セイサンヨウ</t>
    </rPh>
    <phoneticPr fontId="2"/>
  </si>
  <si>
    <t>鉄鋼業</t>
    <rPh sb="0" eb="2">
      <t>テッコウ</t>
    </rPh>
    <rPh sb="2" eb="3">
      <t>ギョウ</t>
    </rPh>
    <phoneticPr fontId="2"/>
  </si>
  <si>
    <t>木材・</t>
    <rPh sb="0" eb="2">
      <t>モクザイ</t>
    </rPh>
    <phoneticPr fontId="2"/>
  </si>
  <si>
    <t>家具</t>
    <rPh sb="0" eb="2">
      <t>カグ</t>
    </rPh>
    <phoneticPr fontId="2"/>
  </si>
  <si>
    <t>ゴム製品</t>
    <rPh sb="2" eb="4">
      <t>セイヒン</t>
    </rPh>
    <phoneticPr fontId="2"/>
  </si>
  <si>
    <t>食料品・</t>
    <rPh sb="0" eb="3">
      <t>ショクリョウヒン</t>
    </rPh>
    <phoneticPr fontId="2"/>
  </si>
  <si>
    <t>繊維</t>
    <rPh sb="0" eb="2">
      <t>センイ</t>
    </rPh>
    <phoneticPr fontId="2"/>
  </si>
  <si>
    <t>ﾊﾟﾙﾌﾟ・紙</t>
    <rPh sb="6" eb="7">
      <t>カミ</t>
    </rPh>
    <phoneticPr fontId="2"/>
  </si>
  <si>
    <t>石炭製品</t>
    <rPh sb="0" eb="1">
      <t>セキタン</t>
    </rPh>
    <phoneticPr fontId="2"/>
  </si>
  <si>
    <t>化学</t>
    <rPh sb="0" eb="2">
      <t>カガク</t>
    </rPh>
    <phoneticPr fontId="2"/>
  </si>
  <si>
    <t>窯業・</t>
    <rPh sb="0" eb="2">
      <t>ヨウギョウ</t>
    </rPh>
    <phoneticPr fontId="2"/>
  </si>
  <si>
    <t>輸送機械</t>
    <rPh sb="0" eb="2">
      <t>ユソウ</t>
    </rPh>
    <rPh sb="2" eb="4">
      <t>キカイ</t>
    </rPh>
    <phoneticPr fontId="2"/>
  </si>
  <si>
    <t>電気機械</t>
    <rPh sb="0" eb="4">
      <t>デンキキカイ</t>
    </rPh>
    <phoneticPr fontId="2"/>
  </si>
  <si>
    <t>電子部品・</t>
    <rPh sb="0" eb="2">
      <t>デンシ</t>
    </rPh>
    <rPh sb="2" eb="4">
      <t>ブヒン</t>
    </rPh>
    <phoneticPr fontId="2"/>
  </si>
  <si>
    <t>はん用・</t>
    <rPh sb="2" eb="3">
      <t>ヨウ</t>
    </rPh>
    <phoneticPr fontId="2"/>
  </si>
  <si>
    <t>金属製品</t>
    <rPh sb="0" eb="2">
      <t>キンゾク</t>
    </rPh>
    <rPh sb="2" eb="4">
      <t>セイヒン</t>
    </rPh>
    <phoneticPr fontId="2"/>
  </si>
  <si>
    <t>非鉄金属</t>
    <rPh sb="0" eb="2">
      <t>ヒテツ</t>
    </rPh>
    <rPh sb="2" eb="4">
      <t>キンゾク</t>
    </rPh>
    <phoneticPr fontId="2"/>
  </si>
  <si>
    <t>鉱業</t>
    <rPh sb="0" eb="2">
      <t>コウギョウ</t>
    </rPh>
    <phoneticPr fontId="2"/>
  </si>
  <si>
    <t>製造</t>
    <rPh sb="0" eb="2">
      <t>セイゾウ</t>
    </rPh>
    <phoneticPr fontId="2"/>
  </si>
  <si>
    <t>業種</t>
    <rPh sb="0" eb="2">
      <t>ギョウシュ</t>
    </rPh>
    <phoneticPr fontId="2"/>
  </si>
  <si>
    <t>鉱工業</t>
    <rPh sb="0" eb="3">
      <t>コウコウギョウ</t>
    </rPh>
    <phoneticPr fontId="2"/>
  </si>
  <si>
    <t>業種</t>
  </si>
  <si>
    <t>平成２２年＝１００</t>
    <rPh sb="0" eb="2">
      <t>ヘイセイ</t>
    </rPh>
    <rPh sb="4" eb="5">
      <t>ネン</t>
    </rPh>
    <phoneticPr fontId="2"/>
  </si>
  <si>
    <t>指　　数（季節調整済指数）</t>
    <rPh sb="0" eb="4">
      <t>シスウ</t>
    </rPh>
    <rPh sb="5" eb="7">
      <t>キセツ</t>
    </rPh>
    <rPh sb="7" eb="9">
      <t>チョウセイ</t>
    </rPh>
    <rPh sb="9" eb="10">
      <t>スミ</t>
    </rPh>
    <rPh sb="10" eb="12">
      <t>シスウ</t>
    </rPh>
    <phoneticPr fontId="2"/>
  </si>
  <si>
    <t>業　種　分　類　別　四　半　期　別</t>
    <rPh sb="0" eb="1">
      <t>ギョウ</t>
    </rPh>
    <rPh sb="2" eb="3">
      <t>タネ</t>
    </rPh>
    <rPh sb="4" eb="5">
      <t>ブン</t>
    </rPh>
    <rPh sb="6" eb="7">
      <t>タグイ</t>
    </rPh>
    <rPh sb="8" eb="9">
      <t>ベツ</t>
    </rPh>
    <rPh sb="10" eb="11">
      <t>シ</t>
    </rPh>
    <rPh sb="12" eb="13">
      <t>ハン</t>
    </rPh>
    <rPh sb="14" eb="15">
      <t>キ</t>
    </rPh>
    <rPh sb="16" eb="17">
      <t>ベツ</t>
    </rPh>
    <phoneticPr fontId="2"/>
  </si>
  <si>
    <t>ﾌﾟﾗｽﾁｯｸ</t>
    <phoneticPr fontId="2"/>
  </si>
  <si>
    <t>デバイス</t>
    <phoneticPr fontId="2"/>
  </si>
  <si>
    <t>たばこ</t>
    <phoneticPr fontId="2"/>
  </si>
  <si>
    <t>総合</t>
    <phoneticPr fontId="2"/>
  </si>
  <si>
    <t>工業</t>
    <phoneticPr fontId="2"/>
  </si>
  <si>
    <t>２５．Ⅰ</t>
    <phoneticPr fontId="2"/>
  </si>
  <si>
    <t>平成２６年Ⅰ期</t>
    <rPh sb="0" eb="2">
      <t>ヘイセイ</t>
    </rPh>
    <rPh sb="6" eb="7">
      <t>キ</t>
    </rPh>
    <phoneticPr fontId="2"/>
  </si>
  <si>
    <t>２６．Ⅰ</t>
    <phoneticPr fontId="2"/>
  </si>
  <si>
    <t>x</t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</si>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</sst>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▲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176" fontId="1" fillId="0" borderId="0" xfId="0" applyNumberFormat="1" applyFont="1" applyFill="1"/>
    <xf numFmtId="176" fontId="1" fillId="0" borderId="0" xfId="0" applyNumberFormat="1" applyFont="1" applyFill="1" applyAlignment="1">
      <alignment horizontal="right"/>
    </xf>
    <xf numFmtId="49" fontId="1" fillId="0" borderId="0" xfId="0" applyNumberFormat="1" applyFont="1" applyFill="1" applyBorder="1"/>
    <xf numFmtId="49" fontId="4" fillId="0" borderId="1" xfId="0" applyNumberFormat="1" applyFont="1" applyFill="1" applyBorder="1"/>
    <xf numFmtId="176" fontId="4" fillId="0" borderId="2" xfId="0" applyNumberFormat="1" applyFont="1" applyFill="1" applyBorder="1"/>
    <xf numFmtId="176" fontId="4" fillId="0" borderId="2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49" fontId="4" fillId="0" borderId="3" xfId="0" applyNumberFormat="1" applyFont="1" applyFill="1" applyBorder="1"/>
    <xf numFmtId="176" fontId="4" fillId="0" borderId="0" xfId="0" applyNumberFormat="1" applyFont="1" applyFill="1" applyBorder="1"/>
    <xf numFmtId="176" fontId="5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4" xfId="0" applyFont="1" applyFill="1" applyBorder="1" applyAlignment="1"/>
    <xf numFmtId="176" fontId="0" fillId="0" borderId="0" xfId="0" applyNumberFormat="1" applyFill="1" applyBorder="1"/>
    <xf numFmtId="176" fontId="4" fillId="0" borderId="0" xfId="0" applyNumberFormat="1" applyFont="1" applyAlignment="1">
      <alignment vertical="center"/>
    </xf>
    <xf numFmtId="0" fontId="1" fillId="0" borderId="1" xfId="0" applyFont="1" applyFill="1" applyBorder="1"/>
    <xf numFmtId="0" fontId="4" fillId="0" borderId="5" xfId="0" applyFont="1" applyFill="1" applyBorder="1" applyAlignment="1">
      <alignment horizontal="right"/>
    </xf>
    <xf numFmtId="176" fontId="6" fillId="0" borderId="1" xfId="0" applyNumberFormat="1" applyFont="1" applyFill="1" applyBorder="1" applyAlignment="1">
      <alignment horizontal="distributed"/>
    </xf>
    <xf numFmtId="176" fontId="6" fillId="0" borderId="6" xfId="0" applyNumberFormat="1" applyFont="1" applyFill="1" applyBorder="1" applyAlignment="1">
      <alignment horizontal="distributed"/>
    </xf>
    <xf numFmtId="176" fontId="6" fillId="0" borderId="5" xfId="0" applyNumberFormat="1" applyFont="1" applyFill="1" applyBorder="1" applyAlignment="1">
      <alignment horizontal="distributed"/>
    </xf>
    <xf numFmtId="0" fontId="4" fillId="0" borderId="1" xfId="0" applyFont="1" applyFill="1" applyBorder="1" applyAlignment="1"/>
    <xf numFmtId="0" fontId="1" fillId="0" borderId="3" xfId="0" applyFont="1" applyFill="1" applyBorder="1"/>
    <xf numFmtId="0" fontId="4" fillId="0" borderId="7" xfId="0" applyFont="1" applyFill="1" applyBorder="1"/>
    <xf numFmtId="176" fontId="6" fillId="0" borderId="3" xfId="0" applyNumberFormat="1" applyFont="1" applyFill="1" applyBorder="1" applyAlignment="1">
      <alignment horizontal="distributed"/>
    </xf>
    <xf numFmtId="176" fontId="6" fillId="0" borderId="3" xfId="0" applyNumberFormat="1" applyFont="1" applyFill="1" applyBorder="1" applyAlignment="1">
      <alignment horizontal="distributed" shrinkToFit="1"/>
    </xf>
    <xf numFmtId="176" fontId="6" fillId="0" borderId="3" xfId="0" applyNumberFormat="1" applyFont="1" applyFill="1" applyBorder="1" applyAlignment="1">
      <alignment horizontal="center" shrinkToFit="1"/>
    </xf>
    <xf numFmtId="176" fontId="6" fillId="0" borderId="8" xfId="0" applyNumberFormat="1" applyFont="1" applyFill="1" applyBorder="1" applyAlignment="1">
      <alignment horizontal="distributed"/>
    </xf>
    <xf numFmtId="176" fontId="6" fillId="0" borderId="7" xfId="0" applyNumberFormat="1" applyFont="1" applyFill="1" applyBorder="1" applyAlignment="1">
      <alignment horizontal="distributed"/>
    </xf>
    <xf numFmtId="0" fontId="4" fillId="0" borderId="3" xfId="0" applyFont="1" applyFill="1" applyBorder="1" applyAlignment="1"/>
    <xf numFmtId="176" fontId="6" fillId="0" borderId="4" xfId="0" applyNumberFormat="1" applyFont="1" applyFill="1" applyBorder="1" applyAlignment="1">
      <alignment horizontal="distributed"/>
    </xf>
    <xf numFmtId="176" fontId="6" fillId="0" borderId="4" xfId="0" applyNumberFormat="1" applyFont="1" applyFill="1" applyBorder="1" applyAlignment="1">
      <alignment horizontal="distributed" shrinkToFit="1"/>
    </xf>
    <xf numFmtId="176" fontId="6" fillId="0" borderId="4" xfId="0" applyNumberFormat="1" applyFont="1" applyFill="1" applyBorder="1" applyAlignment="1">
      <alignment shrinkToFit="1"/>
    </xf>
    <xf numFmtId="176" fontId="6" fillId="0" borderId="4" xfId="0" applyNumberFormat="1" applyFont="1" applyFill="1" applyBorder="1" applyAlignment="1">
      <alignment horizontal="center" shrinkToFit="1"/>
    </xf>
    <xf numFmtId="176" fontId="6" fillId="0" borderId="9" xfId="0" applyNumberFormat="1" applyFont="1" applyFill="1" applyBorder="1" applyAlignment="1">
      <alignment horizontal="distributed"/>
    </xf>
    <xf numFmtId="176" fontId="6" fillId="0" borderId="0" xfId="0" applyNumberFormat="1" applyFont="1" applyFill="1" applyBorder="1" applyAlignment="1">
      <alignment horizontal="distributed"/>
    </xf>
    <xf numFmtId="176" fontId="6" fillId="0" borderId="10" xfId="0" applyNumberFormat="1" applyFont="1" applyFill="1" applyBorder="1" applyAlignment="1">
      <alignment horizontal="distributed"/>
    </xf>
    <xf numFmtId="176" fontId="6" fillId="0" borderId="11" xfId="0" applyNumberFormat="1" applyFont="1" applyFill="1" applyBorder="1" applyAlignment="1">
      <alignment horizontal="distributed"/>
    </xf>
    <xf numFmtId="176" fontId="6" fillId="0" borderId="12" xfId="0" applyNumberFormat="1" applyFont="1" applyFill="1" applyBorder="1" applyAlignment="1">
      <alignment horizontal="distributed"/>
    </xf>
    <xf numFmtId="0" fontId="1" fillId="0" borderId="4" xfId="0" applyFont="1" applyFill="1" applyBorder="1"/>
    <xf numFmtId="0" fontId="4" fillId="0" borderId="13" xfId="0" applyFont="1" applyFill="1" applyBorder="1"/>
    <xf numFmtId="0" fontId="4" fillId="0" borderId="4" xfId="0" applyFont="1" applyFill="1" applyBorder="1" applyAlignment="1">
      <alignment horizontal="right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/>
    <xf numFmtId="176" fontId="1" fillId="0" borderId="0" xfId="0" applyNumberFormat="1" applyFont="1" applyFill="1" applyBorder="1"/>
    <xf numFmtId="0" fontId="1" fillId="0" borderId="0" xfId="0" applyFont="1" applyFill="1" applyAlignment="1"/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176" fontId="8" fillId="0" borderId="0" xfId="0" applyNumberFormat="1" applyFont="1" applyFill="1" applyAlignment="1"/>
    <xf numFmtId="176" fontId="8" fillId="0" borderId="0" xfId="0" applyNumberFormat="1" applyFont="1" applyFill="1"/>
    <xf numFmtId="176" fontId="8" fillId="0" borderId="0" xfId="0" applyNumberFormat="1" applyFont="1" applyFill="1" applyAlignment="1">
      <alignment horizontal="distributed"/>
    </xf>
    <xf numFmtId="176" fontId="8" fillId="0" borderId="0" xfId="0" applyNumberFormat="1" applyFont="1" applyFill="1" applyBorder="1"/>
    <xf numFmtId="0" fontId="8" fillId="0" borderId="0" xfId="0" applyFont="1" applyFill="1" applyAlignment="1"/>
    <xf numFmtId="176" fontId="8" fillId="0" borderId="0" xfId="0" applyNumberFormat="1" applyFont="1" applyFill="1" applyAlignment="1">
      <alignment horizontal="right"/>
    </xf>
    <xf numFmtId="176" fontId="8" fillId="0" borderId="0" xfId="0" applyNumberFormat="1" applyFont="1" applyFill="1" applyAlignment="1">
      <alignment horizontal="left"/>
    </xf>
    <xf numFmtId="176" fontId="8" fillId="0" borderId="0" xfId="0" applyNumberFormat="1" applyFont="1" applyFill="1" applyAlignment="1">
      <alignment horizontal="right"/>
    </xf>
    <xf numFmtId="0" fontId="3" fillId="0" borderId="4" xfId="0" applyFont="1" applyFill="1" applyBorder="1" applyAlignment="1">
      <alignment vertical="top" textRotation="255"/>
    </xf>
    <xf numFmtId="0" fontId="3" fillId="0" borderId="3" xfId="0" applyFont="1" applyFill="1" applyBorder="1" applyAlignment="1">
      <alignment vertical="top" textRotation="255"/>
    </xf>
    <xf numFmtId="0" fontId="3" fillId="0" borderId="1" xfId="0" applyFont="1" applyFill="1" applyBorder="1" applyAlignment="1">
      <alignment vertical="top" textRotation="255"/>
    </xf>
    <xf numFmtId="0" fontId="3" fillId="0" borderId="4" xfId="0" applyFont="1" applyFill="1" applyBorder="1" applyAlignment="1">
      <alignment horizontal="center" vertical="top" textRotation="255"/>
    </xf>
    <xf numFmtId="0" fontId="3" fillId="0" borderId="3" xfId="0" applyFont="1" applyFill="1" applyBorder="1" applyAlignment="1">
      <alignment horizontal="center" vertical="top" textRotation="255"/>
    </xf>
    <xf numFmtId="0" fontId="3" fillId="0" borderId="1" xfId="0" applyFont="1" applyFill="1" applyBorder="1" applyAlignment="1">
      <alignment horizontal="center" vertical="top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228600</xdr:rowOff>
    </xdr:from>
    <xdr:to>
      <xdr:col>2</xdr:col>
      <xdr:colOff>9525</xdr:colOff>
      <xdr:row>6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14325" y="495300"/>
          <a:ext cx="1200150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</xdr:row>
      <xdr:rowOff>0</xdr:rowOff>
    </xdr:from>
    <xdr:to>
      <xdr:col>24</xdr:col>
      <xdr:colOff>0</xdr:colOff>
      <xdr:row>6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17706975" y="495300"/>
          <a:ext cx="657225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</xdr:row>
      <xdr:rowOff>0</xdr:rowOff>
    </xdr:from>
    <xdr:to>
      <xdr:col>24</xdr:col>
      <xdr:colOff>0</xdr:colOff>
      <xdr:row>6</xdr:row>
      <xdr:rowOff>161925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V="1">
          <a:off x="17706975" y="495300"/>
          <a:ext cx="657225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</xdr:row>
      <xdr:rowOff>0</xdr:rowOff>
    </xdr:from>
    <xdr:to>
      <xdr:col>24</xdr:col>
      <xdr:colOff>0</xdr:colOff>
      <xdr:row>6</xdr:row>
      <xdr:rowOff>161925</xdr:rowOff>
    </xdr:to>
    <xdr:sp macro="" textlink="">
      <xdr:nvSpPr>
        <xdr:cNvPr id="5" name="Line 15"/>
        <xdr:cNvSpPr>
          <a:spLocks noChangeShapeType="1"/>
        </xdr:cNvSpPr>
      </xdr:nvSpPr>
      <xdr:spPr bwMode="auto">
        <a:xfrm flipV="1">
          <a:off x="17706975" y="495300"/>
          <a:ext cx="657225" cy="87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6"/>
  <sheetViews>
    <sheetView tabSelected="1" zoomScale="60" zoomScaleNormal="60" zoomScaleSheetLayoutView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15" sqref="H15"/>
    </sheetView>
  </sheetViews>
  <sheetFormatPr defaultRowHeight="13.5" x14ac:dyDescent="0.15"/>
  <cols>
    <col min="1" max="1" width="4.125" style="1" bestFit="1" customWidth="1"/>
    <col min="2" max="2" width="15.625" style="1" customWidth="1"/>
    <col min="3" max="23" width="10.125" style="2" customWidth="1"/>
    <col min="24" max="24" width="8.625" style="1" customWidth="1"/>
    <col min="25" max="25" width="4.125" style="1" bestFit="1" customWidth="1"/>
    <col min="26" max="45" width="9.625" style="1" customWidth="1"/>
    <col min="46" max="16384" width="9" style="1"/>
  </cols>
  <sheetData>
    <row r="1" spans="1:25" s="47" customFormat="1" ht="24" x14ac:dyDescent="0.25">
      <c r="B1" s="53"/>
      <c r="C1" s="52"/>
      <c r="D1" s="56" t="s">
        <v>54</v>
      </c>
      <c r="E1" s="56"/>
      <c r="F1" s="56"/>
      <c r="G1" s="56"/>
      <c r="H1" s="56"/>
      <c r="I1" s="56"/>
      <c r="J1" s="56"/>
      <c r="K1" s="56"/>
      <c r="L1" s="51"/>
      <c r="M1" s="54"/>
      <c r="N1" s="55" t="s">
        <v>53</v>
      </c>
      <c r="O1" s="55"/>
      <c r="P1" s="55"/>
      <c r="Q1" s="55"/>
      <c r="R1" s="55"/>
      <c r="S1" s="55"/>
      <c r="T1" s="55"/>
      <c r="U1" s="50"/>
      <c r="V1" s="49"/>
      <c r="W1" s="49"/>
      <c r="X1" s="48"/>
    </row>
    <row r="2" spans="1:25" ht="15" customHeight="1" x14ac:dyDescent="0.2">
      <c r="B2" s="46"/>
      <c r="C2" s="45"/>
      <c r="D2" s="44"/>
      <c r="E2" s="44"/>
      <c r="F2" s="44"/>
      <c r="G2" s="44"/>
      <c r="Y2" s="43" t="s">
        <v>52</v>
      </c>
    </row>
    <row r="3" spans="1:25" ht="13.5" customHeight="1" x14ac:dyDescent="0.15">
      <c r="A3" s="40"/>
      <c r="B3" s="42" t="s">
        <v>51</v>
      </c>
      <c r="C3" s="35" t="s">
        <v>50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7"/>
      <c r="X3" s="41" t="s">
        <v>49</v>
      </c>
      <c r="Y3" s="40"/>
    </row>
    <row r="4" spans="1:25" ht="14.25" x14ac:dyDescent="0.15">
      <c r="A4" s="23"/>
      <c r="B4" s="30"/>
      <c r="C4" s="36"/>
      <c r="D4" s="35" t="s">
        <v>48</v>
      </c>
      <c r="E4" s="38"/>
      <c r="F4" s="38"/>
      <c r="G4" s="38"/>
      <c r="H4" s="39"/>
      <c r="I4" s="39"/>
      <c r="J4" s="39"/>
      <c r="K4" s="39"/>
      <c r="L4" s="39"/>
      <c r="M4" s="38"/>
      <c r="N4" s="38"/>
      <c r="O4" s="38"/>
      <c r="P4" s="38"/>
      <c r="Q4" s="38"/>
      <c r="R4" s="38"/>
      <c r="S4" s="38"/>
      <c r="T4" s="38"/>
      <c r="U4" s="38"/>
      <c r="V4" s="37"/>
      <c r="W4" s="31" t="s">
        <v>47</v>
      </c>
      <c r="X4" s="24"/>
      <c r="Y4" s="23"/>
    </row>
    <row r="5" spans="1:25" ht="14.25" x14ac:dyDescent="0.15">
      <c r="A5" s="23"/>
      <c r="B5" s="30"/>
      <c r="C5" s="36"/>
      <c r="D5" s="25"/>
      <c r="E5" s="29"/>
      <c r="F5" s="25" t="s">
        <v>46</v>
      </c>
      <c r="G5" s="31" t="s">
        <v>45</v>
      </c>
      <c r="H5" s="35" t="s">
        <v>44</v>
      </c>
      <c r="I5" s="34" t="s">
        <v>43</v>
      </c>
      <c r="J5" s="31" t="s">
        <v>42</v>
      </c>
      <c r="K5" s="31" t="s">
        <v>41</v>
      </c>
      <c r="L5" s="31" t="s">
        <v>40</v>
      </c>
      <c r="M5" s="31" t="s">
        <v>39</v>
      </c>
      <c r="N5" s="31" t="s">
        <v>38</v>
      </c>
      <c r="O5" s="31" t="s">
        <v>55</v>
      </c>
      <c r="P5" s="33" t="s">
        <v>37</v>
      </c>
      <c r="Q5" s="32" t="s">
        <v>36</v>
      </c>
      <c r="R5" s="31" t="s">
        <v>35</v>
      </c>
      <c r="S5" s="31" t="s">
        <v>34</v>
      </c>
      <c r="T5" s="31" t="s">
        <v>33</v>
      </c>
      <c r="U5" s="31"/>
      <c r="V5" s="31" t="s">
        <v>32</v>
      </c>
      <c r="W5" s="25"/>
      <c r="X5" s="24"/>
      <c r="Y5" s="23"/>
    </row>
    <row r="6" spans="1:25" ht="14.25" x14ac:dyDescent="0.15">
      <c r="A6" s="23"/>
      <c r="B6" s="30"/>
      <c r="C6" s="29"/>
      <c r="D6" s="25"/>
      <c r="E6" s="25" t="s">
        <v>31</v>
      </c>
      <c r="F6" s="25"/>
      <c r="G6" s="28"/>
      <c r="H6" s="28" t="s">
        <v>30</v>
      </c>
      <c r="I6" s="25" t="s">
        <v>56</v>
      </c>
      <c r="J6" s="28"/>
      <c r="K6" s="28"/>
      <c r="L6" s="26" t="s">
        <v>29</v>
      </c>
      <c r="M6" s="25"/>
      <c r="N6" s="25" t="s">
        <v>28</v>
      </c>
      <c r="O6" s="25" t="s">
        <v>27</v>
      </c>
      <c r="P6" s="27" t="s">
        <v>26</v>
      </c>
      <c r="Q6" s="26"/>
      <c r="R6" s="25" t="s">
        <v>57</v>
      </c>
      <c r="S6" s="25"/>
      <c r="T6" s="25"/>
      <c r="U6" s="25" t="s">
        <v>25</v>
      </c>
      <c r="V6" s="25" t="s">
        <v>24</v>
      </c>
      <c r="W6" s="25"/>
      <c r="X6" s="24"/>
      <c r="Y6" s="23"/>
    </row>
    <row r="7" spans="1:25" ht="14.25" customHeight="1" x14ac:dyDescent="0.15">
      <c r="A7" s="17"/>
      <c r="B7" s="22" t="s">
        <v>20</v>
      </c>
      <c r="C7" s="21" t="s">
        <v>58</v>
      </c>
      <c r="D7" s="19" t="s">
        <v>21</v>
      </c>
      <c r="E7" s="19"/>
      <c r="F7" s="19" t="s">
        <v>21</v>
      </c>
      <c r="G7" s="19" t="s">
        <v>21</v>
      </c>
      <c r="H7" s="20" t="s">
        <v>23</v>
      </c>
      <c r="I7" s="19" t="s">
        <v>22</v>
      </c>
      <c r="J7" s="19" t="s">
        <v>21</v>
      </c>
      <c r="K7" s="19" t="s">
        <v>21</v>
      </c>
      <c r="L7" s="19" t="s">
        <v>21</v>
      </c>
      <c r="M7" s="19" t="s">
        <v>21</v>
      </c>
      <c r="N7" s="19" t="s">
        <v>21</v>
      </c>
      <c r="O7" s="19" t="s">
        <v>21</v>
      </c>
      <c r="P7" s="19" t="s">
        <v>21</v>
      </c>
      <c r="Q7" s="19" t="s">
        <v>21</v>
      </c>
      <c r="R7" s="19" t="s">
        <v>21</v>
      </c>
      <c r="S7" s="19" t="s">
        <v>21</v>
      </c>
      <c r="T7" s="19" t="s">
        <v>21</v>
      </c>
      <c r="U7" s="19"/>
      <c r="V7" s="19" t="s">
        <v>59</v>
      </c>
      <c r="W7" s="19"/>
      <c r="X7" s="18" t="s">
        <v>20</v>
      </c>
      <c r="Y7" s="17"/>
    </row>
    <row r="8" spans="1:25" ht="13.5" customHeight="1" x14ac:dyDescent="0.15">
      <c r="A8" s="60" t="s">
        <v>19</v>
      </c>
      <c r="B8" s="1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9"/>
      <c r="Y8" s="60" t="s">
        <v>19</v>
      </c>
    </row>
    <row r="9" spans="1:25" ht="14.1" customHeight="1" x14ac:dyDescent="0.15">
      <c r="A9" s="61"/>
      <c r="B9" s="13" t="s">
        <v>18</v>
      </c>
      <c r="C9" s="16">
        <v>99.9</v>
      </c>
      <c r="D9" s="16">
        <v>100</v>
      </c>
      <c r="E9" s="16">
        <v>99.7</v>
      </c>
      <c r="F9" s="16">
        <v>95.1</v>
      </c>
      <c r="G9" s="16">
        <v>108.3</v>
      </c>
      <c r="H9" s="16">
        <v>95.2</v>
      </c>
      <c r="I9" s="16">
        <v>91.4</v>
      </c>
      <c r="J9" s="16">
        <v>97.7</v>
      </c>
      <c r="K9" s="16">
        <v>101.6</v>
      </c>
      <c r="L9" s="16">
        <v>99.6</v>
      </c>
      <c r="M9" s="16">
        <v>89.2</v>
      </c>
      <c r="N9" s="16">
        <v>94.5</v>
      </c>
      <c r="O9" s="16">
        <v>100.3</v>
      </c>
      <c r="P9" s="16">
        <v>103</v>
      </c>
      <c r="Q9" s="16">
        <v>101.2</v>
      </c>
      <c r="R9" s="16">
        <v>103.6</v>
      </c>
      <c r="S9" s="16">
        <v>98</v>
      </c>
      <c r="T9" s="16">
        <v>95.4</v>
      </c>
      <c r="U9" s="16">
        <v>98.4</v>
      </c>
      <c r="V9" s="16">
        <v>94.4</v>
      </c>
      <c r="W9" s="16">
        <v>101.8</v>
      </c>
      <c r="X9" s="9" t="s">
        <v>17</v>
      </c>
      <c r="Y9" s="61"/>
    </row>
    <row r="10" spans="1:25" ht="14.1" customHeight="1" x14ac:dyDescent="0.15">
      <c r="A10" s="61"/>
      <c r="B10" s="13" t="s">
        <v>11</v>
      </c>
      <c r="C10" s="16">
        <v>99.6</v>
      </c>
      <c r="D10" s="16">
        <v>99.6</v>
      </c>
      <c r="E10" s="16">
        <v>99.8</v>
      </c>
      <c r="F10" s="16">
        <v>101.8</v>
      </c>
      <c r="G10" s="16">
        <v>98.2</v>
      </c>
      <c r="H10" s="16">
        <v>99.8</v>
      </c>
      <c r="I10" s="16">
        <v>108.8</v>
      </c>
      <c r="J10" s="16">
        <v>101.5</v>
      </c>
      <c r="K10" s="16">
        <v>95.5</v>
      </c>
      <c r="L10" s="16">
        <v>99.1</v>
      </c>
      <c r="M10" s="16">
        <v>104.5</v>
      </c>
      <c r="N10" s="16">
        <v>101.3</v>
      </c>
      <c r="O10" s="16">
        <v>96.5</v>
      </c>
      <c r="P10" s="16">
        <v>100.8</v>
      </c>
      <c r="Q10" s="16">
        <v>100.9</v>
      </c>
      <c r="R10" s="16">
        <v>102</v>
      </c>
      <c r="S10" s="16">
        <v>101.6</v>
      </c>
      <c r="T10" s="16">
        <v>95.6</v>
      </c>
      <c r="U10" s="16">
        <v>99.8</v>
      </c>
      <c r="V10" s="16">
        <v>97.7</v>
      </c>
      <c r="W10" s="16">
        <v>101.7</v>
      </c>
      <c r="X10" s="9" t="s">
        <v>10</v>
      </c>
      <c r="Y10" s="61"/>
    </row>
    <row r="11" spans="1:25" ht="14.1" customHeight="1" x14ac:dyDescent="0.15">
      <c r="A11" s="61"/>
      <c r="B11" s="13" t="s">
        <v>9</v>
      </c>
      <c r="C11" s="16">
        <v>101.1</v>
      </c>
      <c r="D11" s="16">
        <v>101.1</v>
      </c>
      <c r="E11" s="16">
        <v>98.5</v>
      </c>
      <c r="F11" s="16">
        <v>100.7</v>
      </c>
      <c r="G11" s="16">
        <v>102.5</v>
      </c>
      <c r="H11" s="16">
        <v>100.9</v>
      </c>
      <c r="I11" s="16">
        <v>107</v>
      </c>
      <c r="J11" s="16">
        <v>98.5</v>
      </c>
      <c r="K11" s="16">
        <v>98.7</v>
      </c>
      <c r="L11" s="16">
        <v>100.9</v>
      </c>
      <c r="M11" s="16">
        <v>104.4</v>
      </c>
      <c r="N11" s="16">
        <v>103.3</v>
      </c>
      <c r="O11" s="16">
        <v>100.7</v>
      </c>
      <c r="P11" s="16">
        <v>98.7</v>
      </c>
      <c r="Q11" s="16">
        <v>98.7</v>
      </c>
      <c r="R11" s="16">
        <v>106.4</v>
      </c>
      <c r="S11" s="16">
        <v>100.4</v>
      </c>
      <c r="T11" s="16">
        <v>100.7</v>
      </c>
      <c r="U11" s="16">
        <v>99.8</v>
      </c>
      <c r="V11" s="16">
        <v>96.9</v>
      </c>
      <c r="W11" s="16">
        <v>98.5</v>
      </c>
      <c r="X11" s="9" t="s">
        <v>8</v>
      </c>
      <c r="Y11" s="61"/>
    </row>
    <row r="12" spans="1:25" ht="14.1" customHeight="1" x14ac:dyDescent="0.15">
      <c r="A12" s="61"/>
      <c r="B12" s="13" t="s">
        <v>7</v>
      </c>
      <c r="C12" s="16">
        <v>99.6</v>
      </c>
      <c r="D12" s="16">
        <v>99.6</v>
      </c>
      <c r="E12" s="16">
        <v>102</v>
      </c>
      <c r="F12" s="16">
        <v>102.5</v>
      </c>
      <c r="G12" s="16">
        <v>95.8</v>
      </c>
      <c r="H12" s="16">
        <v>104</v>
      </c>
      <c r="I12" s="16">
        <v>92</v>
      </c>
      <c r="J12" s="16">
        <v>101.6</v>
      </c>
      <c r="K12" s="16">
        <v>104.7</v>
      </c>
      <c r="L12" s="16">
        <v>100.6</v>
      </c>
      <c r="M12" s="16">
        <v>101.6</v>
      </c>
      <c r="N12" s="16">
        <v>100.8</v>
      </c>
      <c r="O12" s="16">
        <v>102.5</v>
      </c>
      <c r="P12" s="16">
        <v>98.4</v>
      </c>
      <c r="Q12" s="16">
        <v>100.4</v>
      </c>
      <c r="R12" s="16">
        <v>89</v>
      </c>
      <c r="S12" s="16">
        <v>100.3</v>
      </c>
      <c r="T12" s="16">
        <v>107.2</v>
      </c>
      <c r="U12" s="16">
        <v>102.6</v>
      </c>
      <c r="V12" s="16">
        <v>110</v>
      </c>
      <c r="W12" s="16">
        <v>99.3</v>
      </c>
      <c r="X12" s="9" t="s">
        <v>6</v>
      </c>
      <c r="Y12" s="61"/>
    </row>
    <row r="13" spans="1:25" ht="14.1" customHeight="1" x14ac:dyDescent="0.15">
      <c r="A13" s="61"/>
      <c r="B13" s="13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9"/>
      <c r="Y13" s="61"/>
    </row>
    <row r="14" spans="1:25" ht="14.1" customHeight="1" x14ac:dyDescent="0.15">
      <c r="A14" s="61"/>
      <c r="B14" s="13" t="s">
        <v>16</v>
      </c>
      <c r="C14" s="16">
        <v>100.2</v>
      </c>
      <c r="D14" s="16">
        <v>100.2</v>
      </c>
      <c r="E14" s="16">
        <v>103.2</v>
      </c>
      <c r="F14" s="16">
        <v>102.7</v>
      </c>
      <c r="G14" s="16">
        <v>94</v>
      </c>
      <c r="H14" s="16">
        <v>107.6</v>
      </c>
      <c r="I14" s="16">
        <v>83.3</v>
      </c>
      <c r="J14" s="16">
        <v>103.6</v>
      </c>
      <c r="K14" s="16">
        <v>100.3</v>
      </c>
      <c r="L14" s="16">
        <v>103.8</v>
      </c>
      <c r="M14" s="16">
        <v>103.3</v>
      </c>
      <c r="N14" s="16">
        <v>95.6</v>
      </c>
      <c r="O14" s="16">
        <v>103.6</v>
      </c>
      <c r="P14" s="16">
        <v>98.7</v>
      </c>
      <c r="Q14" s="16">
        <v>97.6</v>
      </c>
      <c r="R14" s="16">
        <v>95</v>
      </c>
      <c r="S14" s="16">
        <v>104.1</v>
      </c>
      <c r="T14" s="16">
        <v>103.9</v>
      </c>
      <c r="U14" s="16">
        <v>98.9</v>
      </c>
      <c r="V14" s="16">
        <v>102.7</v>
      </c>
      <c r="W14" s="16">
        <v>101.4</v>
      </c>
      <c r="X14" s="9" t="s">
        <v>15</v>
      </c>
      <c r="Y14" s="61"/>
    </row>
    <row r="15" spans="1:25" ht="14.1" customHeight="1" x14ac:dyDescent="0.15">
      <c r="A15" s="61"/>
      <c r="B15" s="13" t="s">
        <v>11</v>
      </c>
      <c r="C15" s="16">
        <v>95</v>
      </c>
      <c r="D15" s="16">
        <v>94.9</v>
      </c>
      <c r="E15" s="16">
        <v>93.4</v>
      </c>
      <c r="F15" s="16">
        <v>95.2</v>
      </c>
      <c r="G15" s="16">
        <v>98.9</v>
      </c>
      <c r="H15" s="16">
        <v>107.2</v>
      </c>
      <c r="I15" s="16">
        <v>72.2</v>
      </c>
      <c r="J15" s="16">
        <v>108.7</v>
      </c>
      <c r="K15" s="16">
        <v>85</v>
      </c>
      <c r="L15" s="16">
        <v>112.3</v>
      </c>
      <c r="M15" s="16">
        <v>78.5</v>
      </c>
      <c r="N15" s="16">
        <v>93.7</v>
      </c>
      <c r="O15" s="16">
        <v>106.2</v>
      </c>
      <c r="P15" s="16">
        <v>103</v>
      </c>
      <c r="Q15" s="16">
        <v>96.3</v>
      </c>
      <c r="R15" s="16">
        <v>101.5</v>
      </c>
      <c r="S15" s="16">
        <v>97.2</v>
      </c>
      <c r="T15" s="16">
        <v>104</v>
      </c>
      <c r="U15" s="16">
        <v>102.9</v>
      </c>
      <c r="V15" s="16">
        <v>99.5</v>
      </c>
      <c r="W15" s="16">
        <v>103</v>
      </c>
      <c r="X15" s="9" t="s">
        <v>10</v>
      </c>
      <c r="Y15" s="61"/>
    </row>
    <row r="16" spans="1:25" ht="14.1" customHeight="1" x14ac:dyDescent="0.15">
      <c r="A16" s="61"/>
      <c r="B16" s="13" t="s">
        <v>9</v>
      </c>
      <c r="C16" s="16">
        <v>104.6</v>
      </c>
      <c r="D16" s="16">
        <v>104.7</v>
      </c>
      <c r="E16" s="16">
        <v>97.3</v>
      </c>
      <c r="F16" s="16">
        <v>99.5</v>
      </c>
      <c r="G16" s="16">
        <v>93.9</v>
      </c>
      <c r="H16" s="16">
        <v>106.2</v>
      </c>
      <c r="I16" s="16">
        <v>63.6</v>
      </c>
      <c r="J16" s="16">
        <v>109.7</v>
      </c>
      <c r="K16" s="16">
        <v>120.9</v>
      </c>
      <c r="L16" s="16">
        <v>104.8</v>
      </c>
      <c r="M16" s="16">
        <v>93.3</v>
      </c>
      <c r="N16" s="16">
        <v>87.9</v>
      </c>
      <c r="O16" s="16">
        <v>110.2</v>
      </c>
      <c r="P16" s="16">
        <v>99.5</v>
      </c>
      <c r="Q16" s="16">
        <v>97.6</v>
      </c>
      <c r="R16" s="16">
        <v>96.5</v>
      </c>
      <c r="S16" s="16">
        <v>94.6</v>
      </c>
      <c r="T16" s="16">
        <v>105.3</v>
      </c>
      <c r="U16" s="16">
        <v>102.3</v>
      </c>
      <c r="V16" s="16">
        <v>98.9</v>
      </c>
      <c r="W16" s="16">
        <v>98.1</v>
      </c>
      <c r="X16" s="9" t="s">
        <v>8</v>
      </c>
      <c r="Y16" s="61"/>
    </row>
    <row r="17" spans="1:25" ht="13.5" customHeight="1" x14ac:dyDescent="0.15">
      <c r="A17" s="61"/>
      <c r="B17" s="13" t="s">
        <v>7</v>
      </c>
      <c r="C17" s="16">
        <v>107.9</v>
      </c>
      <c r="D17" s="16">
        <v>107.9</v>
      </c>
      <c r="E17" s="16">
        <v>94.2</v>
      </c>
      <c r="F17" s="16">
        <v>103.1</v>
      </c>
      <c r="G17" s="16">
        <v>95.1</v>
      </c>
      <c r="H17" s="16">
        <v>103.9</v>
      </c>
      <c r="I17" s="16">
        <v>64.7</v>
      </c>
      <c r="J17" s="16">
        <v>95</v>
      </c>
      <c r="K17" s="16">
        <v>131.80000000000001</v>
      </c>
      <c r="L17" s="16">
        <v>105.5</v>
      </c>
      <c r="M17" s="16">
        <v>94.1</v>
      </c>
      <c r="N17" s="16">
        <v>85.4</v>
      </c>
      <c r="O17" s="16">
        <v>111.6</v>
      </c>
      <c r="P17" s="16">
        <v>98.7</v>
      </c>
      <c r="Q17" s="16">
        <v>98.5</v>
      </c>
      <c r="R17" s="16">
        <v>100.3</v>
      </c>
      <c r="S17" s="16">
        <v>96.9</v>
      </c>
      <c r="T17" s="16">
        <v>102.9</v>
      </c>
      <c r="U17" s="16">
        <v>100.3</v>
      </c>
      <c r="V17" s="16">
        <v>93.9</v>
      </c>
      <c r="W17" s="16">
        <v>102.7</v>
      </c>
      <c r="X17" s="9" t="s">
        <v>6</v>
      </c>
      <c r="Y17" s="61"/>
    </row>
    <row r="18" spans="1:25" ht="13.5" customHeight="1" x14ac:dyDescent="0.15">
      <c r="A18" s="61"/>
      <c r="B18" s="13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9"/>
      <c r="Y18" s="61"/>
    </row>
    <row r="19" spans="1:25" ht="14.1" customHeight="1" x14ac:dyDescent="0.15">
      <c r="A19" s="61"/>
      <c r="B19" s="13" t="s">
        <v>14</v>
      </c>
      <c r="C19" s="16">
        <v>107.7</v>
      </c>
      <c r="D19" s="16">
        <v>107.7</v>
      </c>
      <c r="E19" s="16">
        <v>96.5</v>
      </c>
      <c r="F19" s="16">
        <v>96.1</v>
      </c>
      <c r="G19" s="16">
        <v>92.3</v>
      </c>
      <c r="H19" s="16">
        <v>103.4</v>
      </c>
      <c r="I19" s="16">
        <v>96</v>
      </c>
      <c r="J19" s="16">
        <v>98.8</v>
      </c>
      <c r="K19" s="16">
        <v>125.2</v>
      </c>
      <c r="L19" s="16">
        <v>105.5</v>
      </c>
      <c r="M19" s="16">
        <v>93.5</v>
      </c>
      <c r="N19" s="16">
        <v>81.400000000000006</v>
      </c>
      <c r="O19" s="16">
        <v>106.3</v>
      </c>
      <c r="P19" s="16">
        <v>98.4</v>
      </c>
      <c r="Q19" s="16">
        <v>95</v>
      </c>
      <c r="R19" s="16">
        <v>103.5</v>
      </c>
      <c r="S19" s="16">
        <v>99.9</v>
      </c>
      <c r="T19" s="16">
        <v>97.8</v>
      </c>
      <c r="U19" s="16">
        <v>111.7</v>
      </c>
      <c r="V19" s="16">
        <v>98.1</v>
      </c>
      <c r="W19" s="16">
        <v>102.6</v>
      </c>
      <c r="X19" s="9" t="s">
        <v>13</v>
      </c>
      <c r="Y19" s="61"/>
    </row>
    <row r="20" spans="1:25" ht="14.1" customHeight="1" x14ac:dyDescent="0.15">
      <c r="A20" s="61"/>
      <c r="B20" s="13" t="s">
        <v>11</v>
      </c>
      <c r="C20" s="16">
        <v>104.9</v>
      </c>
      <c r="D20" s="16">
        <v>104.9</v>
      </c>
      <c r="E20" s="16">
        <v>92.9</v>
      </c>
      <c r="F20" s="16">
        <v>97.6</v>
      </c>
      <c r="G20" s="16">
        <v>96.5</v>
      </c>
      <c r="H20" s="16">
        <v>97.8</v>
      </c>
      <c r="I20" s="16">
        <v>60.5</v>
      </c>
      <c r="J20" s="16">
        <v>97.9</v>
      </c>
      <c r="K20" s="16">
        <v>120.7</v>
      </c>
      <c r="L20" s="16">
        <v>104.8</v>
      </c>
      <c r="M20" s="16">
        <v>96.3</v>
      </c>
      <c r="N20" s="16">
        <v>93.5</v>
      </c>
      <c r="O20" s="16">
        <v>111.7</v>
      </c>
      <c r="P20" s="16">
        <v>94.7</v>
      </c>
      <c r="Q20" s="16">
        <v>98.6</v>
      </c>
      <c r="R20" s="16">
        <v>100.8</v>
      </c>
      <c r="S20" s="16">
        <v>97.1</v>
      </c>
      <c r="T20" s="16">
        <v>95.1</v>
      </c>
      <c r="U20" s="16">
        <v>106.1</v>
      </c>
      <c r="V20" s="16">
        <v>101.5</v>
      </c>
      <c r="W20" s="16">
        <v>103.4</v>
      </c>
      <c r="X20" s="9" t="s">
        <v>10</v>
      </c>
      <c r="Y20" s="61"/>
    </row>
    <row r="21" spans="1:25" ht="14.1" customHeight="1" x14ac:dyDescent="0.15">
      <c r="A21" s="61"/>
      <c r="B21" s="13" t="s">
        <v>9</v>
      </c>
      <c r="C21" s="16">
        <v>108.7</v>
      </c>
      <c r="D21" s="16">
        <v>108.7</v>
      </c>
      <c r="E21" s="16">
        <v>91</v>
      </c>
      <c r="F21" s="16">
        <v>94.5</v>
      </c>
      <c r="G21" s="16">
        <v>103.3</v>
      </c>
      <c r="H21" s="16">
        <v>101.5</v>
      </c>
      <c r="I21" s="16">
        <v>76.900000000000006</v>
      </c>
      <c r="J21" s="16">
        <v>91</v>
      </c>
      <c r="K21" s="16">
        <v>132.69999999999999</v>
      </c>
      <c r="L21" s="16">
        <v>101.5</v>
      </c>
      <c r="M21" s="16">
        <v>98.9</v>
      </c>
      <c r="N21" s="16">
        <v>95.9</v>
      </c>
      <c r="O21" s="16">
        <v>108.3</v>
      </c>
      <c r="P21" s="16">
        <v>93.2</v>
      </c>
      <c r="Q21" s="16">
        <v>95.1</v>
      </c>
      <c r="R21" s="16">
        <v>98.1</v>
      </c>
      <c r="S21" s="16">
        <v>91.1</v>
      </c>
      <c r="T21" s="16">
        <v>96</v>
      </c>
      <c r="U21" s="16">
        <v>111.5</v>
      </c>
      <c r="V21" s="16">
        <v>97.6</v>
      </c>
      <c r="W21" s="16">
        <v>112.1</v>
      </c>
      <c r="X21" s="9" t="s">
        <v>8</v>
      </c>
      <c r="Y21" s="61"/>
    </row>
    <row r="22" spans="1:25" ht="14.1" customHeight="1" x14ac:dyDescent="0.15">
      <c r="A22" s="61"/>
      <c r="B22" s="13" t="s">
        <v>7</v>
      </c>
      <c r="C22" s="16">
        <v>106.9</v>
      </c>
      <c r="D22" s="16">
        <v>106.9</v>
      </c>
      <c r="E22" s="16">
        <v>84.1</v>
      </c>
      <c r="F22" s="16">
        <v>87</v>
      </c>
      <c r="G22" s="16">
        <v>100.7</v>
      </c>
      <c r="H22" s="16">
        <v>101.1</v>
      </c>
      <c r="I22" s="16">
        <v>102.6</v>
      </c>
      <c r="J22" s="16">
        <v>84.4</v>
      </c>
      <c r="K22" s="16">
        <v>127</v>
      </c>
      <c r="L22" s="16">
        <v>103.3</v>
      </c>
      <c r="M22" s="16">
        <v>95.8</v>
      </c>
      <c r="N22" s="16">
        <v>92.2</v>
      </c>
      <c r="O22" s="16">
        <v>106.8</v>
      </c>
      <c r="P22" s="16">
        <v>93.2</v>
      </c>
      <c r="Q22" s="16">
        <v>89.3</v>
      </c>
      <c r="R22" s="16">
        <v>101.8</v>
      </c>
      <c r="S22" s="16">
        <v>81.5</v>
      </c>
      <c r="T22" s="16">
        <v>95.2</v>
      </c>
      <c r="U22" s="16">
        <v>115.5</v>
      </c>
      <c r="V22" s="16">
        <v>98.7</v>
      </c>
      <c r="W22" s="16">
        <v>106.6</v>
      </c>
      <c r="X22" s="9" t="s">
        <v>6</v>
      </c>
      <c r="Y22" s="61"/>
    </row>
    <row r="23" spans="1:25" ht="14.1" customHeight="1" x14ac:dyDescent="0.15">
      <c r="A23" s="61"/>
      <c r="B23" s="13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9"/>
      <c r="Y23" s="61"/>
    </row>
    <row r="24" spans="1:25" ht="14.1" customHeight="1" x14ac:dyDescent="0.15">
      <c r="A24" s="61"/>
      <c r="B24" s="13" t="s">
        <v>12</v>
      </c>
      <c r="C24" s="16">
        <v>104.1</v>
      </c>
      <c r="D24" s="16">
        <v>104.1</v>
      </c>
      <c r="E24" s="16">
        <v>88.4</v>
      </c>
      <c r="F24" s="16">
        <v>83.5</v>
      </c>
      <c r="G24" s="16">
        <v>103.9</v>
      </c>
      <c r="H24" s="16">
        <v>94.7</v>
      </c>
      <c r="I24" s="16">
        <v>62.4</v>
      </c>
      <c r="J24" s="16">
        <v>81.8</v>
      </c>
      <c r="K24" s="16">
        <v>124.2</v>
      </c>
      <c r="L24" s="16">
        <v>105.7</v>
      </c>
      <c r="M24" s="16">
        <v>97.7</v>
      </c>
      <c r="N24" s="16">
        <v>93.9</v>
      </c>
      <c r="O24" s="16">
        <v>105.4</v>
      </c>
      <c r="P24" s="16">
        <v>99.3</v>
      </c>
      <c r="Q24" s="16">
        <v>84.1</v>
      </c>
      <c r="R24" s="16">
        <v>99.9</v>
      </c>
      <c r="S24" s="16">
        <v>86.6</v>
      </c>
      <c r="T24" s="16">
        <v>91</v>
      </c>
      <c r="U24" s="16">
        <v>113.3</v>
      </c>
      <c r="V24" s="16">
        <v>99.4</v>
      </c>
      <c r="W24" s="16">
        <v>108.8</v>
      </c>
      <c r="X24" s="9" t="s">
        <v>60</v>
      </c>
      <c r="Y24" s="61"/>
    </row>
    <row r="25" spans="1:25" ht="14.1" customHeight="1" x14ac:dyDescent="0.15">
      <c r="A25" s="61"/>
      <c r="B25" s="13" t="s">
        <v>11</v>
      </c>
      <c r="C25" s="16">
        <v>105</v>
      </c>
      <c r="D25" s="16">
        <v>104.9</v>
      </c>
      <c r="E25" s="16">
        <v>88.9</v>
      </c>
      <c r="F25" s="16">
        <v>88.7</v>
      </c>
      <c r="G25" s="16">
        <v>114.6</v>
      </c>
      <c r="H25" s="16">
        <v>99.9</v>
      </c>
      <c r="I25" s="16">
        <v>65.8</v>
      </c>
      <c r="J25" s="16">
        <v>92.5</v>
      </c>
      <c r="K25" s="16">
        <v>118.8</v>
      </c>
      <c r="L25" s="16">
        <v>108.9</v>
      </c>
      <c r="M25" s="16">
        <v>98.8</v>
      </c>
      <c r="N25" s="16">
        <v>94.9</v>
      </c>
      <c r="O25" s="16">
        <v>102.2</v>
      </c>
      <c r="P25" s="16">
        <v>100.1</v>
      </c>
      <c r="Q25" s="16">
        <v>81.2</v>
      </c>
      <c r="R25" s="16">
        <v>97.7</v>
      </c>
      <c r="S25" s="16">
        <v>92.1</v>
      </c>
      <c r="T25" s="16">
        <v>95.3</v>
      </c>
      <c r="U25" s="16">
        <v>115.2</v>
      </c>
      <c r="V25" s="16">
        <v>100.2</v>
      </c>
      <c r="W25" s="16">
        <v>110.4</v>
      </c>
      <c r="X25" s="9" t="s">
        <v>10</v>
      </c>
      <c r="Y25" s="61"/>
    </row>
    <row r="26" spans="1:25" ht="14.1" customHeight="1" x14ac:dyDescent="0.15">
      <c r="A26" s="61"/>
      <c r="B26" s="13" t="s">
        <v>9</v>
      </c>
      <c r="C26" s="16">
        <v>104.7</v>
      </c>
      <c r="D26" s="16">
        <v>104.6</v>
      </c>
      <c r="E26" s="16">
        <v>87.5</v>
      </c>
      <c r="F26" s="16">
        <v>95</v>
      </c>
      <c r="G26" s="16">
        <v>108.2</v>
      </c>
      <c r="H26" s="16">
        <v>104.9</v>
      </c>
      <c r="I26" s="16">
        <v>60.1</v>
      </c>
      <c r="J26" s="16">
        <v>98.8</v>
      </c>
      <c r="K26" s="16">
        <v>122.3</v>
      </c>
      <c r="L26" s="16">
        <v>115.2</v>
      </c>
      <c r="M26" s="16">
        <v>92.7</v>
      </c>
      <c r="N26" s="16">
        <v>95</v>
      </c>
      <c r="O26" s="16">
        <v>100.8</v>
      </c>
      <c r="P26" s="16">
        <v>99.2</v>
      </c>
      <c r="Q26" s="16">
        <v>77.7</v>
      </c>
      <c r="R26" s="16">
        <v>96.7</v>
      </c>
      <c r="S26" s="16">
        <v>91.8</v>
      </c>
      <c r="T26" s="16">
        <v>99.2</v>
      </c>
      <c r="U26" s="16">
        <v>114.5</v>
      </c>
      <c r="V26" s="16">
        <v>104.9</v>
      </c>
      <c r="W26" s="16">
        <v>109.9</v>
      </c>
      <c r="X26" s="9" t="s">
        <v>8</v>
      </c>
      <c r="Y26" s="61"/>
    </row>
    <row r="27" spans="1:25" ht="14.1" customHeight="1" x14ac:dyDescent="0.15">
      <c r="A27" s="61"/>
      <c r="B27" s="13" t="s">
        <v>7</v>
      </c>
      <c r="C27" s="16">
        <v>102.1</v>
      </c>
      <c r="D27" s="16">
        <v>102</v>
      </c>
      <c r="E27" s="16">
        <v>92.2</v>
      </c>
      <c r="F27" s="16">
        <v>97.5</v>
      </c>
      <c r="G27" s="16">
        <v>107.9</v>
      </c>
      <c r="H27" s="16">
        <v>105.4</v>
      </c>
      <c r="I27" s="16">
        <v>57</v>
      </c>
      <c r="J27" s="16">
        <v>93.6</v>
      </c>
      <c r="K27" s="16">
        <v>113.6</v>
      </c>
      <c r="L27" s="16">
        <v>115.2</v>
      </c>
      <c r="M27" s="16">
        <v>94.5</v>
      </c>
      <c r="N27" s="16">
        <v>91</v>
      </c>
      <c r="O27" s="16">
        <v>105.8</v>
      </c>
      <c r="P27" s="16">
        <v>96.9</v>
      </c>
      <c r="Q27" s="16">
        <v>77</v>
      </c>
      <c r="R27" s="16">
        <v>92.6</v>
      </c>
      <c r="S27" s="16">
        <v>95.3</v>
      </c>
      <c r="T27" s="16">
        <v>101.1</v>
      </c>
      <c r="U27" s="16">
        <v>115.7</v>
      </c>
      <c r="V27" s="16">
        <v>102.9</v>
      </c>
      <c r="W27" s="16">
        <v>110.2</v>
      </c>
      <c r="X27" s="9" t="s">
        <v>6</v>
      </c>
      <c r="Y27" s="61"/>
    </row>
    <row r="28" spans="1:25" ht="14.1" customHeight="1" x14ac:dyDescent="0.15">
      <c r="A28" s="61"/>
      <c r="B28" s="13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9"/>
      <c r="Y28" s="61"/>
    </row>
    <row r="29" spans="1:25" ht="14.1" customHeight="1" x14ac:dyDescent="0.15">
      <c r="A29" s="61"/>
      <c r="B29" s="13" t="s">
        <v>61</v>
      </c>
      <c r="C29" s="16">
        <v>109.2</v>
      </c>
      <c r="D29" s="16">
        <v>109.2</v>
      </c>
      <c r="E29" s="16">
        <v>84.9</v>
      </c>
      <c r="F29" s="16">
        <v>102.2</v>
      </c>
      <c r="G29" s="16">
        <v>112.3</v>
      </c>
      <c r="H29" s="16">
        <v>107.9</v>
      </c>
      <c r="I29" s="16">
        <v>61.5</v>
      </c>
      <c r="J29" s="16">
        <v>104.9</v>
      </c>
      <c r="K29" s="16">
        <v>133.5</v>
      </c>
      <c r="L29" s="16">
        <v>117.8</v>
      </c>
      <c r="M29" s="16">
        <v>95.8</v>
      </c>
      <c r="N29" s="16">
        <v>89</v>
      </c>
      <c r="O29" s="16">
        <v>110.2</v>
      </c>
      <c r="P29" s="16">
        <v>99.8</v>
      </c>
      <c r="Q29" s="16">
        <v>73.099999999999994</v>
      </c>
      <c r="R29" s="16">
        <v>91.3</v>
      </c>
      <c r="S29" s="16">
        <v>96.6</v>
      </c>
      <c r="T29" s="16">
        <v>110.8</v>
      </c>
      <c r="U29" s="16">
        <v>130</v>
      </c>
      <c r="V29" s="16">
        <v>100.7</v>
      </c>
      <c r="W29" s="16">
        <v>110.1</v>
      </c>
      <c r="X29" s="9" t="s">
        <v>62</v>
      </c>
      <c r="Y29" s="61"/>
    </row>
    <row r="30" spans="1:25" ht="14.1" customHeight="1" x14ac:dyDescent="0.15">
      <c r="A30" s="61"/>
      <c r="B30" s="13" t="s">
        <v>11</v>
      </c>
      <c r="C30" s="16">
        <v>104.6</v>
      </c>
      <c r="D30" s="16">
        <v>104.6</v>
      </c>
      <c r="E30" s="16">
        <v>92.3</v>
      </c>
      <c r="F30" s="16">
        <v>93.8</v>
      </c>
      <c r="G30" s="16">
        <v>121.4</v>
      </c>
      <c r="H30" s="16">
        <v>122.1</v>
      </c>
      <c r="I30" s="16">
        <v>86.6</v>
      </c>
      <c r="J30" s="16">
        <v>98.3</v>
      </c>
      <c r="K30" s="16">
        <v>114.5</v>
      </c>
      <c r="L30" s="16">
        <v>108.7</v>
      </c>
      <c r="M30" s="16">
        <v>94.1</v>
      </c>
      <c r="N30" s="16">
        <v>91.5</v>
      </c>
      <c r="O30" s="16">
        <v>103.1</v>
      </c>
      <c r="P30" s="16">
        <v>95.6</v>
      </c>
      <c r="Q30" s="16">
        <v>72.599999999999994</v>
      </c>
      <c r="R30" s="16">
        <v>87.9</v>
      </c>
      <c r="S30" s="16">
        <v>94.1</v>
      </c>
      <c r="T30" s="16">
        <v>85.8</v>
      </c>
      <c r="U30" s="16">
        <v>127.2</v>
      </c>
      <c r="V30" s="16">
        <v>93.9</v>
      </c>
      <c r="W30" s="16">
        <v>111.1</v>
      </c>
      <c r="X30" s="9" t="s">
        <v>10</v>
      </c>
      <c r="Y30" s="61"/>
    </row>
    <row r="31" spans="1:25" ht="14.1" customHeight="1" x14ac:dyDescent="0.15">
      <c r="A31" s="61"/>
      <c r="B31" s="13" t="s">
        <v>9</v>
      </c>
      <c r="C31" s="16">
        <v>101.5</v>
      </c>
      <c r="D31" s="16">
        <v>101.5</v>
      </c>
      <c r="E31" s="16">
        <v>92.4</v>
      </c>
      <c r="F31" s="16">
        <v>98.9</v>
      </c>
      <c r="G31" s="16">
        <v>117.5</v>
      </c>
      <c r="H31" s="16">
        <v>109.4</v>
      </c>
      <c r="I31" s="16">
        <v>100.8</v>
      </c>
      <c r="J31" s="16">
        <v>94.6</v>
      </c>
      <c r="K31" s="16">
        <v>106.4</v>
      </c>
      <c r="L31" s="16">
        <v>103.5</v>
      </c>
      <c r="M31" s="16">
        <v>100.6</v>
      </c>
      <c r="N31" s="16">
        <v>93.9</v>
      </c>
      <c r="O31" s="16">
        <v>106.3</v>
      </c>
      <c r="P31" s="16">
        <v>97.3</v>
      </c>
      <c r="Q31" s="16">
        <v>72.599999999999994</v>
      </c>
      <c r="R31" s="16">
        <v>88.9</v>
      </c>
      <c r="S31" s="16">
        <v>91</v>
      </c>
      <c r="T31" s="16">
        <v>75.7</v>
      </c>
      <c r="U31" s="16">
        <v>127.8</v>
      </c>
      <c r="V31" s="16">
        <v>94</v>
      </c>
      <c r="W31" s="16">
        <v>110.1</v>
      </c>
      <c r="X31" s="9" t="s">
        <v>8</v>
      </c>
      <c r="Y31" s="61"/>
    </row>
    <row r="32" spans="1:25" ht="14.1" customHeight="1" x14ac:dyDescent="0.15">
      <c r="A32" s="61"/>
      <c r="B32" s="13" t="s">
        <v>7</v>
      </c>
      <c r="C32" s="16">
        <v>103.5</v>
      </c>
      <c r="D32" s="16">
        <v>103.5</v>
      </c>
      <c r="E32" s="16">
        <v>94.1</v>
      </c>
      <c r="F32" s="16">
        <v>102.1</v>
      </c>
      <c r="G32" s="16">
        <v>119.6</v>
      </c>
      <c r="H32" s="16">
        <v>114.5</v>
      </c>
      <c r="I32" s="16">
        <v>91.4</v>
      </c>
      <c r="J32" s="16">
        <v>95.6</v>
      </c>
      <c r="K32" s="16">
        <v>110.9</v>
      </c>
      <c r="L32" s="16">
        <v>102.7</v>
      </c>
      <c r="M32" s="16">
        <v>104.4</v>
      </c>
      <c r="N32" s="16">
        <v>95.2</v>
      </c>
      <c r="O32" s="16">
        <v>107.9</v>
      </c>
      <c r="P32" s="16">
        <v>95.6</v>
      </c>
      <c r="Q32" s="16">
        <v>72.7</v>
      </c>
      <c r="R32" s="16">
        <v>90.3</v>
      </c>
      <c r="S32" s="16">
        <v>91.8</v>
      </c>
      <c r="T32" s="16">
        <v>62.6</v>
      </c>
      <c r="U32" s="16">
        <v>132.6</v>
      </c>
      <c r="V32" s="16">
        <v>86.1</v>
      </c>
      <c r="W32" s="16">
        <v>111.8</v>
      </c>
      <c r="X32" s="9" t="s">
        <v>6</v>
      </c>
      <c r="Y32" s="61"/>
    </row>
    <row r="33" spans="1:26" ht="9.9499999999999993" customHeight="1" x14ac:dyDescent="0.15">
      <c r="A33" s="62"/>
      <c r="B33" s="8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5"/>
      <c r="Y33" s="62"/>
      <c r="Z33" s="4"/>
    </row>
    <row r="34" spans="1:26" ht="13.5" customHeight="1" x14ac:dyDescent="0.15">
      <c r="A34" s="57" t="s">
        <v>5</v>
      </c>
      <c r="B34" s="14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9"/>
      <c r="Y34" s="57" t="s">
        <v>5</v>
      </c>
    </row>
    <row r="35" spans="1:26" ht="14.1" customHeight="1" x14ac:dyDescent="0.15">
      <c r="A35" s="58"/>
      <c r="B35" s="13" t="str">
        <f>B9</f>
        <v>平成２２年Ⅰ期</v>
      </c>
      <c r="C35" s="10">
        <v>100.6</v>
      </c>
      <c r="D35" s="10">
        <v>100.6</v>
      </c>
      <c r="E35" s="10">
        <v>100.1</v>
      </c>
      <c r="F35" s="10">
        <v>98.6</v>
      </c>
      <c r="G35" s="10">
        <v>108.5</v>
      </c>
      <c r="H35" s="10">
        <v>94.2</v>
      </c>
      <c r="I35" s="10">
        <v>90.2</v>
      </c>
      <c r="J35" s="10">
        <v>97.6</v>
      </c>
      <c r="K35" s="10">
        <v>101.7</v>
      </c>
      <c r="L35" s="10">
        <v>99.4</v>
      </c>
      <c r="M35" s="10">
        <v>92.1</v>
      </c>
      <c r="N35" s="10">
        <v>93.7</v>
      </c>
      <c r="O35" s="10">
        <v>96.9</v>
      </c>
      <c r="P35" s="10">
        <v>100.3</v>
      </c>
      <c r="Q35" s="10">
        <v>101.9</v>
      </c>
      <c r="R35" s="10">
        <v>107.1</v>
      </c>
      <c r="S35" s="10">
        <v>98.3</v>
      </c>
      <c r="T35" s="10">
        <v>95.3</v>
      </c>
      <c r="U35" s="10">
        <v>98.4</v>
      </c>
      <c r="V35" s="10">
        <v>97.5</v>
      </c>
      <c r="W35" s="10">
        <v>103.9</v>
      </c>
      <c r="X35" s="9" t="str">
        <f>X9</f>
        <v>２２．Ⅰ</v>
      </c>
      <c r="Y35" s="58"/>
    </row>
    <row r="36" spans="1:26" ht="14.1" customHeight="1" x14ac:dyDescent="0.15">
      <c r="A36" s="58"/>
      <c r="B36" s="13" t="str">
        <f t="shared" ref="B36:B58" si="0">B10</f>
        <v xml:space="preserve">          Ⅱ期</v>
      </c>
      <c r="C36" s="10">
        <v>99.4</v>
      </c>
      <c r="D36" s="10">
        <v>99.4</v>
      </c>
      <c r="E36" s="10">
        <v>100.8</v>
      </c>
      <c r="F36" s="10">
        <v>103.8</v>
      </c>
      <c r="G36" s="10">
        <v>96.5</v>
      </c>
      <c r="H36" s="10">
        <v>100.5</v>
      </c>
      <c r="I36" s="10">
        <v>108.9</v>
      </c>
      <c r="J36" s="10">
        <v>102</v>
      </c>
      <c r="K36" s="10">
        <v>96.4</v>
      </c>
      <c r="L36" s="10">
        <v>99.8</v>
      </c>
      <c r="M36" s="10">
        <v>99.9</v>
      </c>
      <c r="N36" s="10">
        <v>105.5</v>
      </c>
      <c r="O36" s="10">
        <v>97.3</v>
      </c>
      <c r="P36" s="10">
        <v>99.7</v>
      </c>
      <c r="Q36" s="10">
        <v>99.3</v>
      </c>
      <c r="R36" s="10">
        <v>101.6</v>
      </c>
      <c r="S36" s="10">
        <v>99.6</v>
      </c>
      <c r="T36" s="10">
        <v>95.2</v>
      </c>
      <c r="U36" s="10">
        <v>99.7</v>
      </c>
      <c r="V36" s="10">
        <v>95.8</v>
      </c>
      <c r="W36" s="10">
        <v>106.5</v>
      </c>
      <c r="X36" s="9" t="str">
        <f>X10</f>
        <v>　　　Ⅱ</v>
      </c>
      <c r="Y36" s="58"/>
    </row>
    <row r="37" spans="1:26" ht="14.1" customHeight="1" x14ac:dyDescent="0.15">
      <c r="A37" s="58"/>
      <c r="B37" s="13" t="str">
        <f t="shared" si="0"/>
        <v xml:space="preserve">          Ⅲ期</v>
      </c>
      <c r="C37" s="10">
        <v>101.4</v>
      </c>
      <c r="D37" s="10">
        <v>101.5</v>
      </c>
      <c r="E37" s="10">
        <v>98.5</v>
      </c>
      <c r="F37" s="10">
        <v>97.7</v>
      </c>
      <c r="G37" s="10">
        <v>103.1</v>
      </c>
      <c r="H37" s="10">
        <v>100.5</v>
      </c>
      <c r="I37" s="10">
        <v>104.4</v>
      </c>
      <c r="J37" s="10">
        <v>98.3</v>
      </c>
      <c r="K37" s="10">
        <v>99.8</v>
      </c>
      <c r="L37" s="10">
        <v>99.8</v>
      </c>
      <c r="M37" s="10">
        <v>101.5</v>
      </c>
      <c r="N37" s="10">
        <v>96.6</v>
      </c>
      <c r="O37" s="10">
        <v>102.6</v>
      </c>
      <c r="P37" s="10">
        <v>100.6</v>
      </c>
      <c r="Q37" s="10">
        <v>100.5</v>
      </c>
      <c r="R37" s="10">
        <v>106.4</v>
      </c>
      <c r="S37" s="10">
        <v>102.2</v>
      </c>
      <c r="T37" s="10">
        <v>100.5</v>
      </c>
      <c r="U37" s="10">
        <v>99.7</v>
      </c>
      <c r="V37" s="10">
        <v>96.3</v>
      </c>
      <c r="W37" s="10">
        <v>98.1</v>
      </c>
      <c r="X37" s="9" t="str">
        <f>X11</f>
        <v>　　　Ⅲ</v>
      </c>
      <c r="Y37" s="58"/>
    </row>
    <row r="38" spans="1:26" ht="14.1" customHeight="1" x14ac:dyDescent="0.15">
      <c r="A38" s="58"/>
      <c r="B38" s="13" t="str">
        <f t="shared" si="0"/>
        <v xml:space="preserve">          Ⅳ期</v>
      </c>
      <c r="C38" s="10">
        <v>98.8</v>
      </c>
      <c r="D38" s="10">
        <v>98.7</v>
      </c>
      <c r="E38" s="10">
        <v>101.3</v>
      </c>
      <c r="F38" s="10">
        <v>100.2</v>
      </c>
      <c r="G38" s="10">
        <v>96.5</v>
      </c>
      <c r="H38" s="10">
        <v>104.5</v>
      </c>
      <c r="I38" s="10">
        <v>95.5</v>
      </c>
      <c r="J38" s="10">
        <v>101.7</v>
      </c>
      <c r="K38" s="10">
        <v>102.8</v>
      </c>
      <c r="L38" s="10">
        <v>101.1</v>
      </c>
      <c r="M38" s="10">
        <v>107.7</v>
      </c>
      <c r="N38" s="10">
        <v>106.5</v>
      </c>
      <c r="O38" s="10">
        <v>103.5</v>
      </c>
      <c r="P38" s="10">
        <v>99.6</v>
      </c>
      <c r="Q38" s="10">
        <v>99.6</v>
      </c>
      <c r="R38" s="10">
        <v>85.2</v>
      </c>
      <c r="S38" s="10">
        <v>99.5</v>
      </c>
      <c r="T38" s="10">
        <v>107.9</v>
      </c>
      <c r="U38" s="10">
        <v>102.7</v>
      </c>
      <c r="V38" s="10">
        <v>110.4</v>
      </c>
      <c r="W38" s="10">
        <v>92.8</v>
      </c>
      <c r="X38" s="9" t="str">
        <f>X12</f>
        <v>　　　Ⅳ</v>
      </c>
      <c r="Y38" s="58"/>
    </row>
    <row r="39" spans="1:26" ht="14.1" customHeight="1" x14ac:dyDescent="0.15">
      <c r="A39" s="58"/>
      <c r="B39" s="13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9"/>
      <c r="Y39" s="58"/>
    </row>
    <row r="40" spans="1:26" ht="14.1" customHeight="1" x14ac:dyDescent="0.15">
      <c r="A40" s="58"/>
      <c r="B40" s="13" t="str">
        <f t="shared" si="0"/>
        <v>平成２３年Ⅰ期</v>
      </c>
      <c r="C40" s="10">
        <v>101</v>
      </c>
      <c r="D40" s="10">
        <v>100.9</v>
      </c>
      <c r="E40" s="10">
        <v>105.4</v>
      </c>
      <c r="F40" s="10">
        <v>101.8</v>
      </c>
      <c r="G40" s="10">
        <v>97</v>
      </c>
      <c r="H40" s="10">
        <v>110</v>
      </c>
      <c r="I40" s="10">
        <v>100</v>
      </c>
      <c r="J40" s="15">
        <v>103.5</v>
      </c>
      <c r="K40" s="10">
        <v>101.7</v>
      </c>
      <c r="L40" s="10">
        <v>101.5</v>
      </c>
      <c r="M40" s="10">
        <v>102.1</v>
      </c>
      <c r="N40" s="10">
        <v>95.8</v>
      </c>
      <c r="O40" s="10">
        <v>104.2</v>
      </c>
      <c r="P40" s="10">
        <v>102.7</v>
      </c>
      <c r="Q40" s="10">
        <v>97.7</v>
      </c>
      <c r="R40" s="10">
        <v>91.1</v>
      </c>
      <c r="S40" s="10">
        <v>102.9</v>
      </c>
      <c r="T40" s="10">
        <v>100.3</v>
      </c>
      <c r="U40" s="10">
        <v>99.4</v>
      </c>
      <c r="V40" s="10">
        <v>109</v>
      </c>
      <c r="W40" s="10">
        <v>102.4</v>
      </c>
      <c r="X40" s="9" t="str">
        <f>X14</f>
        <v>２３．Ⅰ</v>
      </c>
      <c r="Y40" s="58"/>
    </row>
    <row r="41" spans="1:26" ht="14.1" customHeight="1" x14ac:dyDescent="0.15">
      <c r="A41" s="58"/>
      <c r="B41" s="13" t="str">
        <f t="shared" si="0"/>
        <v xml:space="preserve">          Ⅱ期</v>
      </c>
      <c r="C41" s="10">
        <v>95.2</v>
      </c>
      <c r="D41" s="10">
        <v>95.2</v>
      </c>
      <c r="E41" s="10">
        <v>98.2</v>
      </c>
      <c r="F41" s="10">
        <v>94.9</v>
      </c>
      <c r="G41" s="10">
        <v>97</v>
      </c>
      <c r="H41" s="10">
        <v>106.8</v>
      </c>
      <c r="I41" s="10">
        <v>102.7</v>
      </c>
      <c r="J41" s="15">
        <v>108.5</v>
      </c>
      <c r="K41" s="10">
        <v>82.6</v>
      </c>
      <c r="L41" s="10">
        <v>107.8</v>
      </c>
      <c r="M41" s="10">
        <v>92.7</v>
      </c>
      <c r="N41" s="10">
        <v>81.099999999999994</v>
      </c>
      <c r="O41" s="10">
        <v>101.8</v>
      </c>
      <c r="P41" s="10">
        <v>98</v>
      </c>
      <c r="Q41" s="10">
        <v>99.6</v>
      </c>
      <c r="R41" s="10">
        <v>98</v>
      </c>
      <c r="S41" s="10">
        <v>100.4</v>
      </c>
      <c r="T41" s="10">
        <v>103</v>
      </c>
      <c r="U41" s="10">
        <v>103.8</v>
      </c>
      <c r="V41" s="10">
        <v>101.6</v>
      </c>
      <c r="W41" s="10">
        <v>104.9</v>
      </c>
      <c r="X41" s="9" t="str">
        <f>X15</f>
        <v>　　　Ⅱ</v>
      </c>
      <c r="Y41" s="58"/>
    </row>
    <row r="42" spans="1:26" ht="14.1" customHeight="1" x14ac:dyDescent="0.15">
      <c r="A42" s="58"/>
      <c r="B42" s="13" t="str">
        <f t="shared" si="0"/>
        <v xml:space="preserve">          Ⅲ期</v>
      </c>
      <c r="C42" s="10">
        <v>105.9</v>
      </c>
      <c r="D42" s="10">
        <v>105.9</v>
      </c>
      <c r="E42" s="10">
        <v>99.2</v>
      </c>
      <c r="F42" s="10">
        <v>99.7</v>
      </c>
      <c r="G42" s="10">
        <v>92.6</v>
      </c>
      <c r="H42" s="10">
        <v>110.7</v>
      </c>
      <c r="I42" s="10">
        <v>91.7</v>
      </c>
      <c r="J42" s="15">
        <v>108</v>
      </c>
      <c r="K42" s="10">
        <v>120.7</v>
      </c>
      <c r="L42" s="10">
        <v>104.6</v>
      </c>
      <c r="M42" s="10">
        <v>95.8</v>
      </c>
      <c r="N42" s="10">
        <v>101.2</v>
      </c>
      <c r="O42" s="10">
        <v>111.2</v>
      </c>
      <c r="P42" s="10">
        <v>97.1</v>
      </c>
      <c r="Q42" s="10">
        <v>98.7</v>
      </c>
      <c r="R42" s="10">
        <v>95.1</v>
      </c>
      <c r="S42" s="10">
        <v>96.7</v>
      </c>
      <c r="T42" s="10">
        <v>102.2</v>
      </c>
      <c r="U42" s="10">
        <v>102.7</v>
      </c>
      <c r="V42" s="10">
        <v>102.3</v>
      </c>
      <c r="W42" s="10">
        <v>93.6</v>
      </c>
      <c r="X42" s="9" t="str">
        <f>X16</f>
        <v>　　　Ⅲ</v>
      </c>
      <c r="Y42" s="58"/>
    </row>
    <row r="43" spans="1:26" ht="14.1" customHeight="1" x14ac:dyDescent="0.15">
      <c r="A43" s="58"/>
      <c r="B43" s="13" t="str">
        <f t="shared" si="0"/>
        <v xml:space="preserve">          Ⅳ期</v>
      </c>
      <c r="C43" s="10">
        <v>110</v>
      </c>
      <c r="D43" s="10">
        <v>109.9</v>
      </c>
      <c r="E43" s="10">
        <v>96</v>
      </c>
      <c r="F43" s="10">
        <v>98.5</v>
      </c>
      <c r="G43" s="10">
        <v>94.5</v>
      </c>
      <c r="H43" s="10">
        <v>106.3</v>
      </c>
      <c r="I43" s="10">
        <v>99.2</v>
      </c>
      <c r="J43" s="15">
        <v>94.1</v>
      </c>
      <c r="K43" s="10">
        <v>134.19999999999999</v>
      </c>
      <c r="L43" s="10">
        <v>105</v>
      </c>
      <c r="M43" s="10">
        <v>95.3</v>
      </c>
      <c r="N43" s="10">
        <v>84.8</v>
      </c>
      <c r="O43" s="10">
        <v>113.4</v>
      </c>
      <c r="P43" s="10">
        <v>94.7</v>
      </c>
      <c r="Q43" s="10">
        <v>96.3</v>
      </c>
      <c r="R43" s="10">
        <v>103.5</v>
      </c>
      <c r="S43" s="10">
        <v>96.9</v>
      </c>
      <c r="T43" s="10">
        <v>99.1</v>
      </c>
      <c r="U43" s="10">
        <v>100.3</v>
      </c>
      <c r="V43" s="10">
        <v>96.3</v>
      </c>
      <c r="W43" s="10">
        <v>86.1</v>
      </c>
      <c r="X43" s="9" t="str">
        <f>X17</f>
        <v>　　　Ⅳ</v>
      </c>
      <c r="Y43" s="58"/>
    </row>
    <row r="44" spans="1:26" ht="14.1" customHeight="1" x14ac:dyDescent="0.15">
      <c r="A44" s="58"/>
      <c r="B44" s="13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9"/>
      <c r="Y44" s="58"/>
    </row>
    <row r="45" spans="1:26" ht="14.1" customHeight="1" x14ac:dyDescent="0.15">
      <c r="A45" s="58"/>
      <c r="B45" s="13" t="str">
        <f t="shared" si="0"/>
        <v>平成２４年Ⅰ期</v>
      </c>
      <c r="C45" s="10">
        <v>108.5</v>
      </c>
      <c r="D45" s="10">
        <v>108.6</v>
      </c>
      <c r="E45" s="10">
        <v>93.9</v>
      </c>
      <c r="F45" s="10">
        <v>92</v>
      </c>
      <c r="G45" s="10">
        <v>91.8</v>
      </c>
      <c r="H45" s="10">
        <v>104.7</v>
      </c>
      <c r="I45" s="10">
        <v>116.7</v>
      </c>
      <c r="J45" s="10">
        <v>97.3</v>
      </c>
      <c r="K45" s="10">
        <v>125.3</v>
      </c>
      <c r="L45" s="10">
        <v>107.3</v>
      </c>
      <c r="M45" s="10">
        <v>100.9</v>
      </c>
      <c r="N45" s="10">
        <v>91.5</v>
      </c>
      <c r="O45" s="10">
        <v>109.7</v>
      </c>
      <c r="P45" s="10">
        <v>94.6</v>
      </c>
      <c r="Q45" s="10">
        <v>98.8</v>
      </c>
      <c r="R45" s="10">
        <v>105.7</v>
      </c>
      <c r="S45" s="10">
        <v>97.7</v>
      </c>
      <c r="T45" s="10">
        <v>93.4</v>
      </c>
      <c r="U45" s="10">
        <v>110.7</v>
      </c>
      <c r="V45" s="10">
        <v>102.3</v>
      </c>
      <c r="W45" s="10">
        <v>56.3</v>
      </c>
      <c r="X45" s="9" t="str">
        <f>X19</f>
        <v>２４．Ⅰ</v>
      </c>
      <c r="Y45" s="58"/>
    </row>
    <row r="46" spans="1:26" ht="14.1" customHeight="1" x14ac:dyDescent="0.15">
      <c r="A46" s="58"/>
      <c r="B46" s="13" t="str">
        <f t="shared" si="0"/>
        <v xml:space="preserve">          Ⅱ期</v>
      </c>
      <c r="C46" s="10">
        <v>106.7</v>
      </c>
      <c r="D46" s="10">
        <v>106.8</v>
      </c>
      <c r="E46" s="10">
        <v>97</v>
      </c>
      <c r="F46" s="10">
        <v>93.6</v>
      </c>
      <c r="G46" s="10">
        <v>95.9</v>
      </c>
      <c r="H46" s="10">
        <v>98.4</v>
      </c>
      <c r="I46" s="10">
        <v>72.400000000000006</v>
      </c>
      <c r="J46" s="10">
        <v>96.5</v>
      </c>
      <c r="K46" s="10">
        <v>123.1</v>
      </c>
      <c r="L46" s="10">
        <v>106.9</v>
      </c>
      <c r="M46" s="10">
        <v>98.6</v>
      </c>
      <c r="N46" s="10">
        <v>95.7</v>
      </c>
      <c r="O46" s="10">
        <v>110</v>
      </c>
      <c r="P46" s="10">
        <v>94.7</v>
      </c>
      <c r="Q46" s="10">
        <v>100.6</v>
      </c>
      <c r="R46" s="10">
        <v>107</v>
      </c>
      <c r="S46" s="10">
        <v>95.8</v>
      </c>
      <c r="T46" s="10">
        <v>92.2</v>
      </c>
      <c r="U46" s="10">
        <v>105.7</v>
      </c>
      <c r="V46" s="10">
        <v>108.3</v>
      </c>
      <c r="W46" s="10">
        <v>57.1</v>
      </c>
      <c r="X46" s="9" t="str">
        <f>X20</f>
        <v>　　　Ⅱ</v>
      </c>
      <c r="Y46" s="58"/>
    </row>
    <row r="47" spans="1:26" ht="14.1" customHeight="1" x14ac:dyDescent="0.15">
      <c r="A47" s="58"/>
      <c r="B47" s="13" t="str">
        <f t="shared" si="0"/>
        <v xml:space="preserve">          Ⅲ期</v>
      </c>
      <c r="C47" s="10">
        <v>109.3</v>
      </c>
      <c r="D47" s="10">
        <v>109.4</v>
      </c>
      <c r="E47" s="10">
        <v>92.6</v>
      </c>
      <c r="F47" s="10">
        <v>88</v>
      </c>
      <c r="G47" s="10">
        <v>97.8</v>
      </c>
      <c r="H47" s="10">
        <v>102.2</v>
      </c>
      <c r="I47" s="10">
        <v>96.9</v>
      </c>
      <c r="J47" s="10">
        <v>89.6</v>
      </c>
      <c r="K47" s="10">
        <v>133.1</v>
      </c>
      <c r="L47" s="10">
        <v>102.2</v>
      </c>
      <c r="M47" s="10">
        <v>100.2</v>
      </c>
      <c r="N47" s="10">
        <v>94.9</v>
      </c>
      <c r="O47" s="10">
        <v>106.9</v>
      </c>
      <c r="P47" s="10">
        <v>93.4</v>
      </c>
      <c r="Q47" s="10">
        <v>96.4</v>
      </c>
      <c r="R47" s="10">
        <v>101.8</v>
      </c>
      <c r="S47" s="10">
        <v>91</v>
      </c>
      <c r="T47" s="10">
        <v>94.4</v>
      </c>
      <c r="U47" s="10">
        <v>110.8</v>
      </c>
      <c r="V47" s="10">
        <v>100.5</v>
      </c>
      <c r="W47" s="10">
        <v>55</v>
      </c>
      <c r="X47" s="9" t="str">
        <f>X21</f>
        <v>　　　Ⅲ</v>
      </c>
      <c r="Y47" s="58"/>
    </row>
    <row r="48" spans="1:26" ht="14.1" customHeight="1" x14ac:dyDescent="0.15">
      <c r="A48" s="58"/>
      <c r="B48" s="13" t="str">
        <f t="shared" si="0"/>
        <v xml:space="preserve">          Ⅳ期</v>
      </c>
      <c r="C48" s="10">
        <v>108.6</v>
      </c>
      <c r="D48" s="10">
        <v>108.7</v>
      </c>
      <c r="E48" s="10">
        <v>87.6</v>
      </c>
      <c r="F48" s="10">
        <v>85.2</v>
      </c>
      <c r="G48" s="10">
        <v>99.1</v>
      </c>
      <c r="H48" s="10">
        <v>101.4</v>
      </c>
      <c r="I48" s="10">
        <v>113.9</v>
      </c>
      <c r="J48" s="10">
        <v>83.3</v>
      </c>
      <c r="K48" s="10">
        <v>128.6</v>
      </c>
      <c r="L48" s="10">
        <v>104.8</v>
      </c>
      <c r="M48" s="10">
        <v>102.4</v>
      </c>
      <c r="N48" s="10">
        <v>103</v>
      </c>
      <c r="O48" s="10">
        <v>106</v>
      </c>
      <c r="P48" s="10">
        <v>94.6</v>
      </c>
      <c r="Q48" s="10">
        <v>92.8</v>
      </c>
      <c r="R48" s="10">
        <v>106</v>
      </c>
      <c r="S48" s="10">
        <v>87.8</v>
      </c>
      <c r="T48" s="10">
        <v>93.3</v>
      </c>
      <c r="U48" s="10">
        <v>114.3</v>
      </c>
      <c r="V48" s="10">
        <v>104.3</v>
      </c>
      <c r="W48" s="10">
        <v>53.7</v>
      </c>
      <c r="X48" s="9" t="str">
        <f>X22</f>
        <v>　　　Ⅳ</v>
      </c>
      <c r="Y48" s="58"/>
    </row>
    <row r="49" spans="1:26" ht="14.1" customHeight="1" x14ac:dyDescent="0.15">
      <c r="A49" s="58"/>
      <c r="B49" s="13"/>
      <c r="X49" s="9"/>
      <c r="Y49" s="58"/>
    </row>
    <row r="50" spans="1:26" ht="14.1" customHeight="1" x14ac:dyDescent="0.15">
      <c r="A50" s="58"/>
      <c r="B50" s="13" t="str">
        <f t="shared" si="0"/>
        <v>平成２５年Ⅰ期</v>
      </c>
      <c r="C50" s="10">
        <v>104.5</v>
      </c>
      <c r="D50" s="10">
        <v>104.5</v>
      </c>
      <c r="E50" s="10">
        <v>93.8</v>
      </c>
      <c r="F50" s="10">
        <v>87.8</v>
      </c>
      <c r="G50" s="10">
        <v>97.9</v>
      </c>
      <c r="H50" s="10">
        <v>97</v>
      </c>
      <c r="I50" s="10">
        <v>77</v>
      </c>
      <c r="J50" s="10">
        <v>80.099999999999994</v>
      </c>
      <c r="K50" s="10">
        <v>124.6</v>
      </c>
      <c r="L50" s="10">
        <v>106</v>
      </c>
      <c r="M50" s="10">
        <v>100.4</v>
      </c>
      <c r="N50" s="10">
        <v>96</v>
      </c>
      <c r="O50" s="10">
        <v>99.6</v>
      </c>
      <c r="P50" s="10">
        <v>97.7</v>
      </c>
      <c r="Q50" s="10">
        <v>61.8</v>
      </c>
      <c r="R50" s="10">
        <v>102.1</v>
      </c>
      <c r="S50" s="10">
        <v>85.3</v>
      </c>
      <c r="T50" s="10">
        <v>91.3</v>
      </c>
      <c r="U50" s="10">
        <v>112.6</v>
      </c>
      <c r="V50" s="10">
        <v>101.1</v>
      </c>
      <c r="W50" s="10">
        <v>76.3</v>
      </c>
      <c r="X50" s="9" t="str">
        <f>X24</f>
        <v>２５．Ⅰ</v>
      </c>
      <c r="Y50" s="58"/>
    </row>
    <row r="51" spans="1:26" ht="14.1" customHeight="1" x14ac:dyDescent="0.15">
      <c r="A51" s="58"/>
      <c r="B51" s="13" t="str">
        <f t="shared" si="0"/>
        <v xml:space="preserve">          Ⅱ期</v>
      </c>
      <c r="C51" s="10">
        <v>106.4</v>
      </c>
      <c r="D51" s="10">
        <v>106.4</v>
      </c>
      <c r="E51" s="10">
        <v>95.3</v>
      </c>
      <c r="F51" s="10">
        <v>90.4</v>
      </c>
      <c r="G51" s="10">
        <v>114.7</v>
      </c>
      <c r="H51" s="10">
        <v>102.4</v>
      </c>
      <c r="I51" s="10">
        <v>88.4</v>
      </c>
      <c r="J51" s="10">
        <v>91.9</v>
      </c>
      <c r="K51" s="10">
        <v>120.5</v>
      </c>
      <c r="L51" s="10">
        <v>110.8</v>
      </c>
      <c r="M51" s="10">
        <v>100.5</v>
      </c>
      <c r="N51" s="10">
        <v>90.8</v>
      </c>
      <c r="O51" s="10">
        <v>98.9</v>
      </c>
      <c r="P51" s="10">
        <v>100.4</v>
      </c>
      <c r="Q51" s="10">
        <v>59.7</v>
      </c>
      <c r="R51" s="10">
        <v>99.6</v>
      </c>
      <c r="S51" s="10">
        <v>90.9</v>
      </c>
      <c r="T51" s="10">
        <v>93.4</v>
      </c>
      <c r="U51" s="10">
        <v>114.4</v>
      </c>
      <c r="V51" s="10">
        <v>104.8</v>
      </c>
      <c r="W51" s="10">
        <v>77.7</v>
      </c>
      <c r="X51" s="9" t="str">
        <f>X25</f>
        <v>　　　Ⅱ</v>
      </c>
      <c r="Y51" s="58"/>
    </row>
    <row r="52" spans="1:26" ht="14.1" customHeight="1" x14ac:dyDescent="0.15">
      <c r="A52" s="58"/>
      <c r="B52" s="13" t="str">
        <f t="shared" si="0"/>
        <v xml:space="preserve">          Ⅲ期</v>
      </c>
      <c r="C52" s="10">
        <v>106.4</v>
      </c>
      <c r="D52" s="10">
        <v>106.4</v>
      </c>
      <c r="E52" s="10">
        <v>93.1</v>
      </c>
      <c r="F52" s="10">
        <v>95.3</v>
      </c>
      <c r="G52" s="10">
        <v>111.5</v>
      </c>
      <c r="H52" s="10">
        <v>105.1</v>
      </c>
      <c r="I52" s="10">
        <v>86.5</v>
      </c>
      <c r="J52" s="10">
        <v>98.3</v>
      </c>
      <c r="K52" s="10">
        <v>123.1</v>
      </c>
      <c r="L52" s="10">
        <v>110.6</v>
      </c>
      <c r="M52" s="10">
        <v>99.6</v>
      </c>
      <c r="N52" s="10">
        <v>102.2</v>
      </c>
      <c r="O52" s="10">
        <v>99.1</v>
      </c>
      <c r="P52" s="10">
        <v>97.7</v>
      </c>
      <c r="Q52" s="10">
        <v>57.6</v>
      </c>
      <c r="R52" s="10">
        <v>98.9</v>
      </c>
      <c r="S52" s="10">
        <v>92.7</v>
      </c>
      <c r="T52" s="10">
        <v>97.8</v>
      </c>
      <c r="U52" s="10">
        <v>113.8</v>
      </c>
      <c r="V52" s="10">
        <v>107.7</v>
      </c>
      <c r="W52" s="10">
        <v>72.5</v>
      </c>
      <c r="X52" s="9" t="str">
        <f>X26</f>
        <v>　　　Ⅲ</v>
      </c>
      <c r="Y52" s="58"/>
    </row>
    <row r="53" spans="1:26" ht="13.5" customHeight="1" x14ac:dyDescent="0.15">
      <c r="A53" s="58"/>
      <c r="B53" s="13" t="str">
        <f t="shared" si="0"/>
        <v xml:space="preserve">          Ⅳ期</v>
      </c>
      <c r="C53" s="10">
        <v>103.3</v>
      </c>
      <c r="D53" s="10">
        <v>103.4</v>
      </c>
      <c r="E53" s="10">
        <v>98.4</v>
      </c>
      <c r="F53" s="10">
        <v>100.1</v>
      </c>
      <c r="G53" s="10">
        <v>109.8</v>
      </c>
      <c r="H53" s="10">
        <v>109.2</v>
      </c>
      <c r="I53" s="10">
        <v>85.1</v>
      </c>
      <c r="J53" s="10">
        <v>93.2</v>
      </c>
      <c r="K53" s="10">
        <v>115.5</v>
      </c>
      <c r="L53" s="10">
        <v>111.9</v>
      </c>
      <c r="M53" s="10">
        <v>100.9</v>
      </c>
      <c r="N53" s="10">
        <v>94.8</v>
      </c>
      <c r="O53" s="10">
        <v>97.8</v>
      </c>
      <c r="P53" s="10">
        <v>98.2</v>
      </c>
      <c r="Q53" s="10">
        <v>57.9</v>
      </c>
      <c r="R53" s="10">
        <v>91.6</v>
      </c>
      <c r="S53" s="10">
        <v>94.3</v>
      </c>
      <c r="T53" s="10">
        <v>99.5</v>
      </c>
      <c r="U53" s="10">
        <v>114.8</v>
      </c>
      <c r="V53" s="10">
        <v>109.4</v>
      </c>
      <c r="W53" s="10">
        <v>64.099999999999994</v>
      </c>
      <c r="X53" s="9" t="str">
        <f>X27</f>
        <v>　　　Ⅳ</v>
      </c>
      <c r="Y53" s="58"/>
    </row>
    <row r="54" spans="1:26" ht="13.5" customHeight="1" x14ac:dyDescent="0.15">
      <c r="A54" s="58"/>
      <c r="B54" s="13"/>
      <c r="X54" s="9"/>
      <c r="Y54" s="58"/>
    </row>
    <row r="55" spans="1:26" ht="14.1" customHeight="1" x14ac:dyDescent="0.15">
      <c r="A55" s="58"/>
      <c r="B55" s="13" t="str">
        <f t="shared" si="0"/>
        <v>平成２６年Ⅰ期</v>
      </c>
      <c r="C55" s="10">
        <v>110.7</v>
      </c>
      <c r="D55" s="10">
        <v>110.7</v>
      </c>
      <c r="E55" s="10">
        <v>97.3</v>
      </c>
      <c r="F55" s="10">
        <v>104.3</v>
      </c>
      <c r="G55" s="10">
        <v>113.6</v>
      </c>
      <c r="H55" s="10">
        <v>112.1</v>
      </c>
      <c r="I55" s="10">
        <v>99.9</v>
      </c>
      <c r="J55" s="10">
        <v>105.3</v>
      </c>
      <c r="K55" s="10">
        <v>132.9</v>
      </c>
      <c r="L55" s="10">
        <v>110.9</v>
      </c>
      <c r="M55" s="10">
        <v>99.1</v>
      </c>
      <c r="N55" s="10">
        <v>93.2</v>
      </c>
      <c r="O55" s="10">
        <v>109.5</v>
      </c>
      <c r="P55" s="10">
        <v>104.3</v>
      </c>
      <c r="Q55" s="10">
        <v>58.3</v>
      </c>
      <c r="R55" s="10">
        <v>90.4</v>
      </c>
      <c r="S55" s="10">
        <v>99.4</v>
      </c>
      <c r="T55" s="10">
        <v>105.8</v>
      </c>
      <c r="U55" s="10">
        <v>128.6</v>
      </c>
      <c r="V55" s="10">
        <v>104.2</v>
      </c>
      <c r="W55" s="10">
        <v>66.7</v>
      </c>
      <c r="X55" s="9" t="str">
        <f>X29</f>
        <v>２６．Ⅰ</v>
      </c>
      <c r="Y55" s="58"/>
    </row>
    <row r="56" spans="1:26" ht="14.1" customHeight="1" x14ac:dyDescent="0.15">
      <c r="A56" s="58"/>
      <c r="B56" s="13" t="str">
        <f t="shared" si="0"/>
        <v xml:space="preserve">          Ⅱ期</v>
      </c>
      <c r="C56" s="10">
        <v>105.1</v>
      </c>
      <c r="D56" s="10">
        <v>105.1</v>
      </c>
      <c r="E56" s="10">
        <v>97.4</v>
      </c>
      <c r="F56" s="10">
        <v>96.5</v>
      </c>
      <c r="G56" s="10">
        <v>121.4</v>
      </c>
      <c r="H56" s="10">
        <v>123.5</v>
      </c>
      <c r="I56" s="10">
        <v>128.69999999999999</v>
      </c>
      <c r="J56" s="10">
        <v>97.1</v>
      </c>
      <c r="K56" s="10">
        <v>116.1</v>
      </c>
      <c r="L56" s="10">
        <v>106.9</v>
      </c>
      <c r="M56" s="10">
        <v>95.7</v>
      </c>
      <c r="N56" s="10">
        <v>91.4</v>
      </c>
      <c r="O56" s="10">
        <v>97.9</v>
      </c>
      <c r="P56" s="10">
        <v>92.9</v>
      </c>
      <c r="Q56" s="10">
        <v>57.2</v>
      </c>
      <c r="R56" s="10">
        <v>85.1</v>
      </c>
      <c r="S56" s="10">
        <v>92.2</v>
      </c>
      <c r="T56" s="10">
        <v>80.900000000000006</v>
      </c>
      <c r="U56" s="10">
        <v>126.2</v>
      </c>
      <c r="V56" s="10">
        <v>93.2</v>
      </c>
      <c r="W56" s="10">
        <v>78.5</v>
      </c>
      <c r="X56" s="9" t="str">
        <f>X30</f>
        <v>　　　Ⅱ</v>
      </c>
      <c r="Y56" s="58"/>
    </row>
    <row r="57" spans="1:26" ht="14.1" customHeight="1" x14ac:dyDescent="0.15">
      <c r="A57" s="58"/>
      <c r="B57" s="13" t="str">
        <f t="shared" si="0"/>
        <v xml:space="preserve">          Ⅲ期</v>
      </c>
      <c r="C57" s="10">
        <v>103.2</v>
      </c>
      <c r="D57" s="10">
        <v>103.2</v>
      </c>
      <c r="E57" s="10">
        <v>99.3</v>
      </c>
      <c r="F57" s="10">
        <v>101.4</v>
      </c>
      <c r="G57" s="10">
        <v>115.8</v>
      </c>
      <c r="H57" s="10">
        <v>113.2</v>
      </c>
      <c r="I57" s="10">
        <v>141.4</v>
      </c>
      <c r="J57" s="10">
        <v>94.8</v>
      </c>
      <c r="K57" s="10">
        <v>107.5</v>
      </c>
      <c r="L57" s="10">
        <v>100.3</v>
      </c>
      <c r="M57" s="10">
        <v>100.9</v>
      </c>
      <c r="N57" s="10">
        <v>100.3</v>
      </c>
      <c r="O57" s="10">
        <v>102.3</v>
      </c>
      <c r="P57" s="10">
        <v>95.7</v>
      </c>
      <c r="Q57" s="10">
        <v>56.4</v>
      </c>
      <c r="R57" s="10">
        <v>88.8</v>
      </c>
      <c r="S57" s="10">
        <v>90.7</v>
      </c>
      <c r="T57" s="10">
        <v>71</v>
      </c>
      <c r="U57" s="10">
        <v>126.3</v>
      </c>
      <c r="V57" s="10">
        <v>88.2</v>
      </c>
      <c r="W57" s="10">
        <v>75.2</v>
      </c>
      <c r="X57" s="9" t="str">
        <f>X31</f>
        <v>　　　Ⅲ</v>
      </c>
      <c r="Y57" s="58"/>
    </row>
    <row r="58" spans="1:26" ht="13.5" customHeight="1" x14ac:dyDescent="0.15">
      <c r="A58" s="58"/>
      <c r="B58" s="13" t="str">
        <f t="shared" si="0"/>
        <v xml:space="preserve">          Ⅳ期</v>
      </c>
      <c r="C58" s="10">
        <v>104.9</v>
      </c>
      <c r="D58" s="10">
        <v>105</v>
      </c>
      <c r="E58" s="10">
        <v>100.6</v>
      </c>
      <c r="F58" s="10">
        <v>106</v>
      </c>
      <c r="G58" s="10">
        <v>121.3</v>
      </c>
      <c r="H58" s="10">
        <v>117.3</v>
      </c>
      <c r="I58" s="10">
        <v>124.8</v>
      </c>
      <c r="J58" s="10">
        <v>96.8</v>
      </c>
      <c r="K58" s="10">
        <v>112.9</v>
      </c>
      <c r="L58" s="10">
        <v>98.6</v>
      </c>
      <c r="M58" s="10">
        <v>107.9</v>
      </c>
      <c r="N58" s="10">
        <v>106.4</v>
      </c>
      <c r="O58" s="10">
        <v>106.1</v>
      </c>
      <c r="P58" s="10">
        <v>92.7</v>
      </c>
      <c r="Q58" s="10">
        <v>56.8</v>
      </c>
      <c r="R58" s="10">
        <v>90.1</v>
      </c>
      <c r="S58" s="10">
        <v>91.9</v>
      </c>
      <c r="T58" s="10">
        <v>57.9</v>
      </c>
      <c r="U58" s="10">
        <v>130.9</v>
      </c>
      <c r="V58" s="10">
        <v>80.099999999999994</v>
      </c>
      <c r="W58" s="10">
        <v>74.400000000000006</v>
      </c>
      <c r="X58" s="9" t="str">
        <f>X32</f>
        <v>　　　Ⅳ</v>
      </c>
      <c r="Y58" s="58"/>
    </row>
    <row r="59" spans="1:26" ht="9.9499999999999993" customHeight="1" x14ac:dyDescent="0.15">
      <c r="A59" s="59"/>
      <c r="B59" s="8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5"/>
      <c r="Y59" s="59"/>
      <c r="Z59" s="4"/>
    </row>
    <row r="60" spans="1:26" ht="14.1" customHeight="1" x14ac:dyDescent="0.15">
      <c r="A60" s="57" t="s">
        <v>4</v>
      </c>
      <c r="B60" s="14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2"/>
      <c r="V60" s="10"/>
      <c r="W60" s="10"/>
      <c r="X60" s="9"/>
      <c r="Y60" s="57" t="s">
        <v>4</v>
      </c>
    </row>
    <row r="61" spans="1:26" ht="14.1" customHeight="1" x14ac:dyDescent="0.15">
      <c r="A61" s="58"/>
      <c r="B61" s="13" t="str">
        <f>B35</f>
        <v>平成２２年Ⅰ期</v>
      </c>
      <c r="C61" s="10">
        <v>96.4</v>
      </c>
      <c r="D61" s="10">
        <v>96.4</v>
      </c>
      <c r="E61" s="10">
        <v>97.7</v>
      </c>
      <c r="F61" s="10">
        <v>101.7</v>
      </c>
      <c r="G61" s="10">
        <v>93</v>
      </c>
      <c r="H61" s="10">
        <v>113.5</v>
      </c>
      <c r="I61" s="10">
        <v>111.1</v>
      </c>
      <c r="J61" s="12" t="s">
        <v>1</v>
      </c>
      <c r="K61" s="10">
        <v>42.8</v>
      </c>
      <c r="L61" s="10">
        <v>101.5</v>
      </c>
      <c r="M61" s="10">
        <v>92.7</v>
      </c>
      <c r="N61" s="10">
        <v>89.3</v>
      </c>
      <c r="O61" s="10">
        <v>99</v>
      </c>
      <c r="P61" s="10">
        <v>100.5</v>
      </c>
      <c r="Q61" s="10">
        <v>97.7</v>
      </c>
      <c r="R61" s="10">
        <v>100.9</v>
      </c>
      <c r="S61" s="10">
        <v>100.7</v>
      </c>
      <c r="T61" s="10">
        <v>106.4</v>
      </c>
      <c r="U61" s="11" t="s">
        <v>3</v>
      </c>
      <c r="V61" s="10">
        <v>94.8</v>
      </c>
      <c r="W61" s="10">
        <v>90.5</v>
      </c>
      <c r="X61" s="9" t="str">
        <f>X35</f>
        <v>２２．Ⅰ</v>
      </c>
      <c r="Y61" s="58"/>
    </row>
    <row r="62" spans="1:26" ht="14.1" customHeight="1" x14ac:dyDescent="0.15">
      <c r="A62" s="58"/>
      <c r="B62" s="13" t="str">
        <f t="shared" ref="B62:B84" si="1">B36</f>
        <v xml:space="preserve">          Ⅱ期</v>
      </c>
      <c r="C62" s="10">
        <v>98.4</v>
      </c>
      <c r="D62" s="10">
        <v>98.4</v>
      </c>
      <c r="E62" s="10">
        <v>99.7</v>
      </c>
      <c r="F62" s="10">
        <v>95.9</v>
      </c>
      <c r="G62" s="10">
        <v>103.5</v>
      </c>
      <c r="H62" s="10">
        <v>82.5</v>
      </c>
      <c r="I62" s="10">
        <v>104.2</v>
      </c>
      <c r="J62" s="12" t="s">
        <v>1</v>
      </c>
      <c r="K62" s="10">
        <v>121</v>
      </c>
      <c r="L62" s="10">
        <v>98.8</v>
      </c>
      <c r="M62" s="10">
        <v>102.7</v>
      </c>
      <c r="N62" s="10">
        <v>82.9</v>
      </c>
      <c r="O62" s="10">
        <v>99.1</v>
      </c>
      <c r="P62" s="10">
        <v>104.5</v>
      </c>
      <c r="Q62" s="10">
        <v>104</v>
      </c>
      <c r="R62" s="10">
        <v>98.8</v>
      </c>
      <c r="S62" s="10">
        <v>102.6</v>
      </c>
      <c r="T62" s="10">
        <v>101.3</v>
      </c>
      <c r="U62" s="11" t="s">
        <v>3</v>
      </c>
      <c r="V62" s="10">
        <v>92.2</v>
      </c>
      <c r="W62" s="10">
        <v>103.9</v>
      </c>
      <c r="X62" s="9" t="str">
        <f>X36</f>
        <v>　　　Ⅱ</v>
      </c>
      <c r="Y62" s="58"/>
    </row>
    <row r="63" spans="1:26" ht="14.1" customHeight="1" x14ac:dyDescent="0.15">
      <c r="A63" s="58"/>
      <c r="B63" s="13" t="str">
        <f t="shared" si="1"/>
        <v xml:space="preserve">          Ⅲ期</v>
      </c>
      <c r="C63" s="10">
        <v>102.5</v>
      </c>
      <c r="D63" s="10">
        <v>102.6</v>
      </c>
      <c r="E63" s="10">
        <v>97.4</v>
      </c>
      <c r="F63" s="10">
        <v>100</v>
      </c>
      <c r="G63" s="10">
        <v>105</v>
      </c>
      <c r="H63" s="10">
        <v>84.8</v>
      </c>
      <c r="I63" s="10">
        <v>94.3</v>
      </c>
      <c r="J63" s="12" t="s">
        <v>1</v>
      </c>
      <c r="K63" s="10">
        <v>69.900000000000006</v>
      </c>
      <c r="L63" s="10">
        <v>98.5</v>
      </c>
      <c r="M63" s="10">
        <v>111.4</v>
      </c>
      <c r="N63" s="10">
        <v>122</v>
      </c>
      <c r="O63" s="10">
        <v>101.4</v>
      </c>
      <c r="P63" s="10">
        <v>99.2</v>
      </c>
      <c r="Q63" s="10">
        <v>101.9</v>
      </c>
      <c r="R63" s="10">
        <v>101.1</v>
      </c>
      <c r="S63" s="10">
        <v>96.7</v>
      </c>
      <c r="T63" s="10">
        <v>95.4</v>
      </c>
      <c r="U63" s="11" t="s">
        <v>3</v>
      </c>
      <c r="V63" s="10">
        <v>96.7</v>
      </c>
      <c r="W63" s="10">
        <v>104.6</v>
      </c>
      <c r="X63" s="9" t="str">
        <f>X37</f>
        <v>　　　Ⅲ</v>
      </c>
      <c r="Y63" s="58"/>
    </row>
    <row r="64" spans="1:26" ht="14.1" customHeight="1" x14ac:dyDescent="0.15">
      <c r="A64" s="58"/>
      <c r="B64" s="13" t="str">
        <f t="shared" si="1"/>
        <v xml:space="preserve">          Ⅳ期</v>
      </c>
      <c r="C64" s="10">
        <v>110.8</v>
      </c>
      <c r="D64" s="10">
        <v>110.8</v>
      </c>
      <c r="E64" s="10">
        <v>106.6</v>
      </c>
      <c r="F64" s="10">
        <v>97.7</v>
      </c>
      <c r="G64" s="10">
        <v>99.5</v>
      </c>
      <c r="H64" s="10">
        <v>106.4</v>
      </c>
      <c r="I64" s="10">
        <v>86</v>
      </c>
      <c r="J64" s="12" t="s">
        <v>1</v>
      </c>
      <c r="K64" s="10">
        <v>364.4</v>
      </c>
      <c r="L64" s="10">
        <v>99.2</v>
      </c>
      <c r="M64" s="10">
        <v>106.2</v>
      </c>
      <c r="N64" s="10">
        <v>110.9</v>
      </c>
      <c r="O64" s="10">
        <v>103.4</v>
      </c>
      <c r="P64" s="10">
        <v>91.8</v>
      </c>
      <c r="Q64" s="10">
        <v>98.1</v>
      </c>
      <c r="R64" s="10">
        <v>97.7</v>
      </c>
      <c r="S64" s="10">
        <v>96.8</v>
      </c>
      <c r="T64" s="10">
        <v>95.9</v>
      </c>
      <c r="U64" s="11" t="s">
        <v>3</v>
      </c>
      <c r="V64" s="10">
        <v>117.2</v>
      </c>
      <c r="W64" s="10">
        <v>101.2</v>
      </c>
      <c r="X64" s="9" t="str">
        <f>X38</f>
        <v>　　　Ⅳ</v>
      </c>
      <c r="Y64" s="58"/>
    </row>
    <row r="65" spans="1:25" ht="14.1" customHeight="1" x14ac:dyDescent="0.15">
      <c r="A65" s="58"/>
      <c r="B65" s="13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2"/>
      <c r="V65" s="10"/>
      <c r="W65" s="10"/>
      <c r="X65" s="9"/>
      <c r="Y65" s="58"/>
    </row>
    <row r="66" spans="1:25" ht="13.5" customHeight="1" x14ac:dyDescent="0.15">
      <c r="A66" s="58"/>
      <c r="B66" s="13" t="str">
        <f t="shared" si="1"/>
        <v>平成２３年Ⅰ期</v>
      </c>
      <c r="C66" s="10">
        <v>103.9</v>
      </c>
      <c r="D66" s="10">
        <v>103.9</v>
      </c>
      <c r="E66" s="10">
        <v>105.1</v>
      </c>
      <c r="F66" s="10">
        <v>98.5</v>
      </c>
      <c r="G66" s="10">
        <v>85.6</v>
      </c>
      <c r="H66" s="10">
        <v>64</v>
      </c>
      <c r="I66" s="10">
        <v>103.1</v>
      </c>
      <c r="J66" s="12" t="s">
        <v>1</v>
      </c>
      <c r="K66" s="10">
        <v>222.8</v>
      </c>
      <c r="L66" s="10">
        <v>103.4</v>
      </c>
      <c r="M66" s="10">
        <v>114</v>
      </c>
      <c r="N66" s="10">
        <v>114.1</v>
      </c>
      <c r="O66" s="10">
        <v>108.5</v>
      </c>
      <c r="P66" s="10">
        <v>77.2</v>
      </c>
      <c r="Q66" s="10">
        <v>95.4</v>
      </c>
      <c r="R66" s="10">
        <v>94.4</v>
      </c>
      <c r="S66" s="10">
        <v>105</v>
      </c>
      <c r="T66" s="10">
        <v>112.9</v>
      </c>
      <c r="U66" s="11" t="s">
        <v>3</v>
      </c>
      <c r="V66" s="10">
        <v>117.5</v>
      </c>
      <c r="W66" s="10">
        <v>107.3</v>
      </c>
      <c r="X66" s="9" t="str">
        <f>X40</f>
        <v>２３．Ⅰ</v>
      </c>
      <c r="Y66" s="58"/>
    </row>
    <row r="67" spans="1:25" ht="13.5" customHeight="1" x14ac:dyDescent="0.15">
      <c r="A67" s="58"/>
      <c r="B67" s="13" t="str">
        <f t="shared" si="1"/>
        <v xml:space="preserve">          Ⅱ期</v>
      </c>
      <c r="C67" s="10">
        <v>118.9</v>
      </c>
      <c r="D67" s="10">
        <v>118.9</v>
      </c>
      <c r="E67" s="10">
        <v>102.8</v>
      </c>
      <c r="F67" s="10">
        <v>96.8</v>
      </c>
      <c r="G67" s="10">
        <v>96.1</v>
      </c>
      <c r="H67" s="10">
        <v>180.2</v>
      </c>
      <c r="I67" s="10">
        <v>133.1</v>
      </c>
      <c r="J67" s="12" t="s">
        <v>1</v>
      </c>
      <c r="K67" s="10">
        <v>397.3</v>
      </c>
      <c r="L67" s="10">
        <v>106.1</v>
      </c>
      <c r="M67" s="10">
        <v>98.5</v>
      </c>
      <c r="N67" s="10">
        <v>171.7</v>
      </c>
      <c r="O67" s="10">
        <v>107.7</v>
      </c>
      <c r="P67" s="10">
        <v>89.4</v>
      </c>
      <c r="Q67" s="10">
        <v>83.6</v>
      </c>
      <c r="R67" s="10">
        <v>88</v>
      </c>
      <c r="S67" s="10">
        <v>89</v>
      </c>
      <c r="T67" s="10">
        <v>104.2</v>
      </c>
      <c r="U67" s="11" t="s">
        <v>3</v>
      </c>
      <c r="V67" s="10">
        <v>117.9</v>
      </c>
      <c r="W67" s="10">
        <v>104.7</v>
      </c>
      <c r="X67" s="9" t="str">
        <f>X41</f>
        <v>　　　Ⅱ</v>
      </c>
      <c r="Y67" s="58"/>
    </row>
    <row r="68" spans="1:25" ht="14.1" customHeight="1" x14ac:dyDescent="0.15">
      <c r="A68" s="58"/>
      <c r="B68" s="13" t="str">
        <f t="shared" si="1"/>
        <v xml:space="preserve">          Ⅲ期</v>
      </c>
      <c r="C68" s="10">
        <v>120</v>
      </c>
      <c r="D68" s="10">
        <v>120.2</v>
      </c>
      <c r="E68" s="10">
        <v>113</v>
      </c>
      <c r="F68" s="10">
        <v>90</v>
      </c>
      <c r="G68" s="10">
        <v>104</v>
      </c>
      <c r="H68" s="10">
        <v>177.9</v>
      </c>
      <c r="I68" s="10">
        <v>147.1</v>
      </c>
      <c r="J68" s="12" t="s">
        <v>1</v>
      </c>
      <c r="K68" s="10">
        <v>463</v>
      </c>
      <c r="L68" s="10">
        <v>104.8</v>
      </c>
      <c r="M68" s="10">
        <v>102.3</v>
      </c>
      <c r="N68" s="10">
        <v>125.7</v>
      </c>
      <c r="O68" s="10">
        <v>109.9</v>
      </c>
      <c r="P68" s="10">
        <v>94.4</v>
      </c>
      <c r="Q68" s="10">
        <v>91.1</v>
      </c>
      <c r="R68" s="10">
        <v>85.1</v>
      </c>
      <c r="S68" s="10">
        <v>85</v>
      </c>
      <c r="T68" s="10">
        <v>104.4</v>
      </c>
      <c r="U68" s="11" t="s">
        <v>3</v>
      </c>
      <c r="V68" s="10">
        <v>119.1</v>
      </c>
      <c r="W68" s="10">
        <v>107.8</v>
      </c>
      <c r="X68" s="9" t="str">
        <f>X42</f>
        <v>　　　Ⅲ</v>
      </c>
      <c r="Y68" s="58"/>
    </row>
    <row r="69" spans="1:25" ht="13.5" customHeight="1" x14ac:dyDescent="0.15">
      <c r="A69" s="58"/>
      <c r="B69" s="13" t="str">
        <f t="shared" si="1"/>
        <v xml:space="preserve">          Ⅳ期</v>
      </c>
      <c r="C69" s="10">
        <v>122</v>
      </c>
      <c r="D69" s="10">
        <v>122</v>
      </c>
      <c r="E69" s="10">
        <v>108.2</v>
      </c>
      <c r="F69" s="10">
        <v>94.1</v>
      </c>
      <c r="G69" s="10">
        <v>101.9</v>
      </c>
      <c r="H69" s="10">
        <v>198.2</v>
      </c>
      <c r="I69" s="10">
        <v>161.5</v>
      </c>
      <c r="J69" s="12" t="s">
        <v>1</v>
      </c>
      <c r="K69" s="10">
        <v>435.9</v>
      </c>
      <c r="L69" s="10">
        <v>106.5</v>
      </c>
      <c r="M69" s="10">
        <v>122.2</v>
      </c>
      <c r="N69" s="10">
        <v>137.9</v>
      </c>
      <c r="O69" s="10">
        <v>110.8</v>
      </c>
      <c r="P69" s="10">
        <v>110</v>
      </c>
      <c r="Q69" s="10">
        <v>122.9</v>
      </c>
      <c r="R69" s="10">
        <v>80.900000000000006</v>
      </c>
      <c r="S69" s="10">
        <v>85.8</v>
      </c>
      <c r="T69" s="10">
        <v>110</v>
      </c>
      <c r="U69" s="11" t="s">
        <v>3</v>
      </c>
      <c r="V69" s="10">
        <v>107.7</v>
      </c>
      <c r="W69" s="10">
        <v>114.8</v>
      </c>
      <c r="X69" s="9" t="str">
        <f>X43</f>
        <v>　　　Ⅳ</v>
      </c>
      <c r="Y69" s="58"/>
    </row>
    <row r="70" spans="1:25" ht="14.1" customHeight="1" x14ac:dyDescent="0.15">
      <c r="A70" s="58"/>
      <c r="B70" s="13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2"/>
      <c r="V70" s="10"/>
      <c r="W70" s="10"/>
      <c r="X70" s="9"/>
      <c r="Y70" s="58"/>
    </row>
    <row r="71" spans="1:25" ht="14.1" customHeight="1" x14ac:dyDescent="0.15">
      <c r="A71" s="58"/>
      <c r="B71" s="13" t="str">
        <f t="shared" si="1"/>
        <v>平成２４年Ⅰ期</v>
      </c>
      <c r="C71" s="10">
        <v>126.3</v>
      </c>
      <c r="D71" s="10">
        <v>126.3</v>
      </c>
      <c r="E71" s="10">
        <v>113.4</v>
      </c>
      <c r="F71" s="10">
        <v>97.3</v>
      </c>
      <c r="G71" s="10">
        <v>103.7</v>
      </c>
      <c r="H71" s="10">
        <v>268.2</v>
      </c>
      <c r="I71" s="10">
        <v>138.9</v>
      </c>
      <c r="J71" s="12" t="s">
        <v>1</v>
      </c>
      <c r="K71" s="10">
        <v>474.5</v>
      </c>
      <c r="L71" s="10">
        <v>102.7</v>
      </c>
      <c r="M71" s="10">
        <v>106.6</v>
      </c>
      <c r="N71" s="10">
        <v>104.9</v>
      </c>
      <c r="O71" s="10">
        <v>115.2</v>
      </c>
      <c r="P71" s="10">
        <v>114.2</v>
      </c>
      <c r="Q71" s="10">
        <v>105.6</v>
      </c>
      <c r="R71" s="10">
        <v>85.6</v>
      </c>
      <c r="S71" s="10">
        <v>88.7</v>
      </c>
      <c r="T71" s="10">
        <v>103.5</v>
      </c>
      <c r="U71" s="11" t="s">
        <v>3</v>
      </c>
      <c r="V71" s="10">
        <v>102.7</v>
      </c>
      <c r="W71" s="10">
        <v>121.9</v>
      </c>
      <c r="X71" s="9" t="str">
        <f>X45</f>
        <v>２４．Ⅰ</v>
      </c>
      <c r="Y71" s="58"/>
    </row>
    <row r="72" spans="1:25" ht="14.1" customHeight="1" x14ac:dyDescent="0.15">
      <c r="A72" s="58"/>
      <c r="B72" s="13" t="str">
        <f t="shared" si="1"/>
        <v xml:space="preserve">          Ⅱ期</v>
      </c>
      <c r="C72" s="10">
        <v>131.69999999999999</v>
      </c>
      <c r="D72" s="10">
        <v>131.69999999999999</v>
      </c>
      <c r="E72" s="10">
        <v>110.7</v>
      </c>
      <c r="F72" s="10">
        <v>101</v>
      </c>
      <c r="G72" s="10">
        <v>107.5</v>
      </c>
      <c r="H72" s="10">
        <v>319.2</v>
      </c>
      <c r="I72" s="10">
        <v>138.1</v>
      </c>
      <c r="J72" s="12" t="s">
        <v>1</v>
      </c>
      <c r="K72" s="10">
        <v>416.5</v>
      </c>
      <c r="L72" s="10">
        <v>102</v>
      </c>
      <c r="M72" s="10">
        <v>108.6</v>
      </c>
      <c r="N72" s="10">
        <v>95.8</v>
      </c>
      <c r="O72" s="10">
        <v>115.5</v>
      </c>
      <c r="P72" s="10">
        <v>108.6</v>
      </c>
      <c r="Q72" s="10">
        <v>106.7</v>
      </c>
      <c r="R72" s="10">
        <v>86.1</v>
      </c>
      <c r="S72" s="10">
        <v>98.4</v>
      </c>
      <c r="T72" s="10">
        <v>95.2</v>
      </c>
      <c r="U72" s="11" t="s">
        <v>3</v>
      </c>
      <c r="V72" s="10">
        <v>96.6</v>
      </c>
      <c r="W72" s="10">
        <v>120.5</v>
      </c>
      <c r="X72" s="9" t="str">
        <f>X46</f>
        <v>　　　Ⅱ</v>
      </c>
      <c r="Y72" s="58"/>
    </row>
    <row r="73" spans="1:25" ht="14.1" customHeight="1" x14ac:dyDescent="0.15">
      <c r="A73" s="58"/>
      <c r="B73" s="13" t="str">
        <f t="shared" si="1"/>
        <v xml:space="preserve">          Ⅲ期</v>
      </c>
      <c r="C73" s="10">
        <v>135.6</v>
      </c>
      <c r="D73" s="10">
        <v>135.6</v>
      </c>
      <c r="E73" s="10">
        <v>111.6</v>
      </c>
      <c r="F73" s="10">
        <v>110.4</v>
      </c>
      <c r="G73" s="10">
        <v>126.8</v>
      </c>
      <c r="H73" s="10">
        <v>358.3</v>
      </c>
      <c r="I73" s="10">
        <v>152</v>
      </c>
      <c r="J73" s="12" t="s">
        <v>1</v>
      </c>
      <c r="K73" s="10">
        <v>445.9</v>
      </c>
      <c r="L73" s="10">
        <v>101.3</v>
      </c>
      <c r="M73" s="10">
        <v>114.6</v>
      </c>
      <c r="N73" s="10">
        <v>107.3</v>
      </c>
      <c r="O73" s="10">
        <v>119.6</v>
      </c>
      <c r="P73" s="10">
        <v>101.7</v>
      </c>
      <c r="Q73" s="10">
        <v>106.1</v>
      </c>
      <c r="R73" s="10">
        <v>79.900000000000006</v>
      </c>
      <c r="S73" s="10">
        <v>109.3</v>
      </c>
      <c r="T73" s="10">
        <v>93.3</v>
      </c>
      <c r="U73" s="11" t="s">
        <v>3</v>
      </c>
      <c r="V73" s="10">
        <v>97.4</v>
      </c>
      <c r="W73" s="10">
        <v>127.5</v>
      </c>
      <c r="X73" s="9" t="str">
        <f>X47</f>
        <v>　　　Ⅲ</v>
      </c>
      <c r="Y73" s="58"/>
    </row>
    <row r="74" spans="1:25" ht="14.1" customHeight="1" x14ac:dyDescent="0.15">
      <c r="A74" s="58"/>
      <c r="B74" s="13" t="str">
        <f t="shared" si="1"/>
        <v xml:space="preserve">          Ⅳ期</v>
      </c>
      <c r="C74" s="10">
        <v>132.19999999999999</v>
      </c>
      <c r="D74" s="10">
        <v>132.19999999999999</v>
      </c>
      <c r="E74" s="10">
        <v>116.7</v>
      </c>
      <c r="F74" s="10">
        <v>111.7</v>
      </c>
      <c r="G74" s="10">
        <v>137.9</v>
      </c>
      <c r="H74" s="10">
        <v>345.2</v>
      </c>
      <c r="I74" s="10">
        <v>145.30000000000001</v>
      </c>
      <c r="J74" s="12" t="s">
        <v>1</v>
      </c>
      <c r="K74" s="10">
        <v>437.2</v>
      </c>
      <c r="L74" s="10">
        <v>101.7</v>
      </c>
      <c r="M74" s="10">
        <v>107.2</v>
      </c>
      <c r="N74" s="10">
        <v>89.2</v>
      </c>
      <c r="O74" s="10">
        <v>123.2</v>
      </c>
      <c r="P74" s="10">
        <v>93.1</v>
      </c>
      <c r="Q74" s="10">
        <v>79.400000000000006</v>
      </c>
      <c r="R74" s="10">
        <v>82.3</v>
      </c>
      <c r="S74" s="10">
        <v>81.400000000000006</v>
      </c>
      <c r="T74" s="10">
        <v>88.3</v>
      </c>
      <c r="U74" s="11" t="s">
        <v>3</v>
      </c>
      <c r="V74" s="10">
        <v>91.4</v>
      </c>
      <c r="W74" s="10">
        <v>128</v>
      </c>
      <c r="X74" s="9" t="str">
        <f>X48</f>
        <v>　　　Ⅳ</v>
      </c>
      <c r="Y74" s="58"/>
    </row>
    <row r="75" spans="1:25" ht="14.1" customHeight="1" x14ac:dyDescent="0.15">
      <c r="A75" s="58"/>
      <c r="B75" s="13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2"/>
      <c r="V75" s="10"/>
      <c r="W75" s="10"/>
      <c r="X75" s="9"/>
      <c r="Y75" s="58"/>
    </row>
    <row r="76" spans="1:25" ht="14.1" customHeight="1" x14ac:dyDescent="0.15">
      <c r="A76" s="58"/>
      <c r="B76" s="13" t="str">
        <f t="shared" si="1"/>
        <v>平成２５年Ⅰ期</v>
      </c>
      <c r="C76" s="10">
        <v>133.4</v>
      </c>
      <c r="D76" s="10">
        <v>133.4</v>
      </c>
      <c r="E76" s="10">
        <v>121.4</v>
      </c>
      <c r="F76" s="10">
        <v>104</v>
      </c>
      <c r="G76" s="10">
        <v>190.5</v>
      </c>
      <c r="H76" s="10">
        <v>258.5</v>
      </c>
      <c r="I76" s="10">
        <v>207.6</v>
      </c>
      <c r="J76" s="12" t="s">
        <v>2</v>
      </c>
      <c r="K76" s="10">
        <v>449.7</v>
      </c>
      <c r="L76" s="10">
        <v>93.6</v>
      </c>
      <c r="M76" s="10">
        <v>102.5</v>
      </c>
      <c r="N76" s="10">
        <v>88.8</v>
      </c>
      <c r="O76" s="10">
        <v>111.9</v>
      </c>
      <c r="P76" s="10">
        <v>93.4</v>
      </c>
      <c r="Q76" s="10">
        <v>70.400000000000006</v>
      </c>
      <c r="R76" s="10">
        <v>80.900000000000006</v>
      </c>
      <c r="S76" s="10">
        <v>86.7</v>
      </c>
      <c r="T76" s="10">
        <v>58.7</v>
      </c>
      <c r="U76" s="11" t="s">
        <v>0</v>
      </c>
      <c r="V76" s="10">
        <v>102.9</v>
      </c>
      <c r="W76" s="10">
        <v>109.2</v>
      </c>
      <c r="X76" s="9" t="str">
        <f>X50</f>
        <v>２５．Ⅰ</v>
      </c>
      <c r="Y76" s="58"/>
    </row>
    <row r="77" spans="1:25" ht="14.1" customHeight="1" x14ac:dyDescent="0.15">
      <c r="A77" s="58"/>
      <c r="B77" s="13" t="str">
        <f t="shared" si="1"/>
        <v xml:space="preserve">          Ⅱ期</v>
      </c>
      <c r="C77" s="10">
        <v>132.6</v>
      </c>
      <c r="D77" s="10">
        <v>132.6</v>
      </c>
      <c r="E77" s="10">
        <v>116.4</v>
      </c>
      <c r="F77" s="10">
        <v>101.5</v>
      </c>
      <c r="G77" s="10">
        <v>172.3</v>
      </c>
      <c r="H77" s="10">
        <v>232.9</v>
      </c>
      <c r="I77" s="10">
        <v>216.2</v>
      </c>
      <c r="J77" s="12" t="s">
        <v>1</v>
      </c>
      <c r="K77" s="10">
        <v>396.9</v>
      </c>
      <c r="L77" s="10">
        <v>92</v>
      </c>
      <c r="M77" s="10">
        <v>109.4</v>
      </c>
      <c r="N77" s="10">
        <v>95.7</v>
      </c>
      <c r="O77" s="10">
        <v>113.7</v>
      </c>
      <c r="P77" s="10">
        <v>91.2</v>
      </c>
      <c r="Q77" s="10">
        <v>71</v>
      </c>
      <c r="R77" s="10">
        <v>80.900000000000006</v>
      </c>
      <c r="S77" s="10">
        <v>86.3</v>
      </c>
      <c r="T77" s="10">
        <v>53.6</v>
      </c>
      <c r="U77" s="11" t="s">
        <v>0</v>
      </c>
      <c r="V77" s="10">
        <v>106</v>
      </c>
      <c r="W77" s="10">
        <v>103.7</v>
      </c>
      <c r="X77" s="9" t="str">
        <f>X51</f>
        <v>　　　Ⅱ</v>
      </c>
      <c r="Y77" s="58"/>
    </row>
    <row r="78" spans="1:25" ht="14.1" customHeight="1" x14ac:dyDescent="0.15">
      <c r="A78" s="58"/>
      <c r="B78" s="13" t="str">
        <f t="shared" si="1"/>
        <v xml:space="preserve">          Ⅲ期</v>
      </c>
      <c r="C78" s="10">
        <v>148.1</v>
      </c>
      <c r="D78" s="10">
        <v>148.1</v>
      </c>
      <c r="E78" s="10">
        <v>121</v>
      </c>
      <c r="F78" s="10">
        <v>101.5</v>
      </c>
      <c r="G78" s="10">
        <v>158.5</v>
      </c>
      <c r="H78" s="10">
        <v>248.2</v>
      </c>
      <c r="I78" s="10">
        <v>213.9</v>
      </c>
      <c r="J78" s="12" t="s">
        <v>1</v>
      </c>
      <c r="K78" s="10">
        <v>454.8</v>
      </c>
      <c r="L78" s="10">
        <v>36.200000000000003</v>
      </c>
      <c r="M78" s="10">
        <v>104.1</v>
      </c>
      <c r="N78" s="10">
        <v>74.5</v>
      </c>
      <c r="O78" s="10">
        <v>109.5</v>
      </c>
      <c r="P78" s="10">
        <v>92.2</v>
      </c>
      <c r="Q78" s="10">
        <v>67.900000000000006</v>
      </c>
      <c r="R78" s="10">
        <v>82.4</v>
      </c>
      <c r="S78" s="10">
        <v>86.3</v>
      </c>
      <c r="T78" s="10">
        <v>53.3</v>
      </c>
      <c r="U78" s="11" t="s">
        <v>0</v>
      </c>
      <c r="V78" s="10">
        <v>111.8</v>
      </c>
      <c r="W78" s="10">
        <v>98</v>
      </c>
      <c r="X78" s="9" t="str">
        <f>X52</f>
        <v>　　　Ⅲ</v>
      </c>
      <c r="Y78" s="58"/>
    </row>
    <row r="79" spans="1:25" ht="14.1" customHeight="1" x14ac:dyDescent="0.15">
      <c r="A79" s="58"/>
      <c r="B79" s="13" t="str">
        <f t="shared" si="1"/>
        <v xml:space="preserve">          Ⅳ期</v>
      </c>
      <c r="C79" s="10">
        <v>155.9</v>
      </c>
      <c r="D79" s="10">
        <v>155.9</v>
      </c>
      <c r="E79" s="10">
        <v>134</v>
      </c>
      <c r="F79" s="10">
        <v>100</v>
      </c>
      <c r="G79" s="10">
        <v>151.30000000000001</v>
      </c>
      <c r="H79" s="10">
        <v>209.2</v>
      </c>
      <c r="I79" s="10">
        <v>284.7</v>
      </c>
      <c r="J79" s="12" t="s">
        <v>1</v>
      </c>
      <c r="K79" s="10">
        <v>456.9</v>
      </c>
      <c r="L79" s="10">
        <v>31.9</v>
      </c>
      <c r="M79" s="10">
        <v>87.2</v>
      </c>
      <c r="N79" s="10">
        <v>66.900000000000006</v>
      </c>
      <c r="O79" s="10">
        <v>112.8</v>
      </c>
      <c r="P79" s="10">
        <v>94.5</v>
      </c>
      <c r="Q79" s="10">
        <v>77.099999999999994</v>
      </c>
      <c r="R79" s="10">
        <v>79.8</v>
      </c>
      <c r="S79" s="10">
        <v>89.1</v>
      </c>
      <c r="T79" s="10">
        <v>58.3</v>
      </c>
      <c r="U79" s="11" t="s">
        <v>0</v>
      </c>
      <c r="V79" s="10">
        <v>103.3</v>
      </c>
      <c r="W79" s="10">
        <v>113.8</v>
      </c>
      <c r="X79" s="9" t="str">
        <f>X53</f>
        <v>　　　Ⅳ</v>
      </c>
      <c r="Y79" s="58"/>
    </row>
    <row r="80" spans="1:25" ht="14.1" customHeight="1" x14ac:dyDescent="0.15">
      <c r="A80" s="58"/>
      <c r="B80" s="13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2"/>
      <c r="V80" s="10"/>
      <c r="W80" s="10"/>
      <c r="X80" s="9"/>
      <c r="Y80" s="58"/>
    </row>
    <row r="81" spans="1:26" ht="14.1" customHeight="1" x14ac:dyDescent="0.15">
      <c r="A81" s="58"/>
      <c r="B81" s="13" t="str">
        <f t="shared" si="1"/>
        <v>平成２６年Ⅰ期</v>
      </c>
      <c r="C81" s="10">
        <v>128.5</v>
      </c>
      <c r="D81" s="10">
        <v>128.5</v>
      </c>
      <c r="E81" s="10">
        <v>118.4</v>
      </c>
      <c r="F81" s="10">
        <v>100.1</v>
      </c>
      <c r="G81" s="10">
        <v>141.80000000000001</v>
      </c>
      <c r="H81" s="10">
        <v>202.9</v>
      </c>
      <c r="I81" s="10">
        <v>307.5</v>
      </c>
      <c r="J81" s="12" t="s">
        <v>63</v>
      </c>
      <c r="K81" s="10">
        <v>452</v>
      </c>
      <c r="L81" s="10">
        <v>31.8</v>
      </c>
      <c r="M81" s="10">
        <v>96.2</v>
      </c>
      <c r="N81" s="10">
        <v>143.5</v>
      </c>
      <c r="O81" s="10">
        <v>106.9</v>
      </c>
      <c r="P81" s="10">
        <v>81.900000000000006</v>
      </c>
      <c r="Q81" s="10">
        <v>64.7</v>
      </c>
      <c r="R81" s="10">
        <v>71.400000000000006</v>
      </c>
      <c r="S81" s="10">
        <v>74.3</v>
      </c>
      <c r="T81" s="10">
        <v>72.400000000000006</v>
      </c>
      <c r="U81" s="11" t="s">
        <v>64</v>
      </c>
      <c r="V81" s="10">
        <v>88.9</v>
      </c>
      <c r="W81" s="10">
        <v>94.9</v>
      </c>
      <c r="X81" s="9" t="str">
        <f>X55</f>
        <v>２６．Ⅰ</v>
      </c>
      <c r="Y81" s="58"/>
    </row>
    <row r="82" spans="1:26" ht="13.5" customHeight="1" x14ac:dyDescent="0.15">
      <c r="A82" s="58"/>
      <c r="B82" s="13" t="str">
        <f t="shared" si="1"/>
        <v xml:space="preserve">          Ⅱ期</v>
      </c>
      <c r="C82" s="10">
        <v>145.1</v>
      </c>
      <c r="D82" s="10">
        <v>145.1</v>
      </c>
      <c r="E82" s="10">
        <v>116.9</v>
      </c>
      <c r="F82" s="10">
        <v>102</v>
      </c>
      <c r="G82" s="10">
        <v>142.5</v>
      </c>
      <c r="H82" s="10">
        <v>273.3</v>
      </c>
      <c r="I82" s="10">
        <v>212.6</v>
      </c>
      <c r="J82" s="12" t="s">
        <v>1</v>
      </c>
      <c r="K82" s="10">
        <v>419.7</v>
      </c>
      <c r="L82" s="10">
        <v>31</v>
      </c>
      <c r="M82" s="10">
        <v>98.2</v>
      </c>
      <c r="N82" s="10">
        <v>146.80000000000001</v>
      </c>
      <c r="O82" s="10">
        <v>117.6</v>
      </c>
      <c r="P82" s="10">
        <v>95.6</v>
      </c>
      <c r="Q82" s="10">
        <v>62.3</v>
      </c>
      <c r="R82" s="10">
        <v>85.3</v>
      </c>
      <c r="S82" s="10">
        <v>79.2</v>
      </c>
      <c r="T82" s="10">
        <v>68.099999999999994</v>
      </c>
      <c r="U82" s="11" t="s">
        <v>65</v>
      </c>
      <c r="V82" s="10">
        <v>105.3</v>
      </c>
      <c r="W82" s="10">
        <v>118.5</v>
      </c>
      <c r="X82" s="9" t="str">
        <f>X56</f>
        <v>　　　Ⅱ</v>
      </c>
      <c r="Y82" s="58"/>
    </row>
    <row r="83" spans="1:26" ht="14.1" customHeight="1" x14ac:dyDescent="0.15">
      <c r="A83" s="58"/>
      <c r="B83" s="13" t="str">
        <f t="shared" si="1"/>
        <v xml:space="preserve">          Ⅲ期</v>
      </c>
      <c r="C83" s="10">
        <v>140.69999999999999</v>
      </c>
      <c r="D83" s="10">
        <v>140.69999999999999</v>
      </c>
      <c r="E83" s="10">
        <v>112.3</v>
      </c>
      <c r="F83" s="10">
        <v>105</v>
      </c>
      <c r="G83" s="10">
        <v>166.2</v>
      </c>
      <c r="H83" s="10">
        <v>233.6</v>
      </c>
      <c r="I83" s="10">
        <v>384.8</v>
      </c>
      <c r="J83" s="12" t="s">
        <v>1</v>
      </c>
      <c r="K83" s="10">
        <v>446.6</v>
      </c>
      <c r="L83" s="10">
        <v>35.700000000000003</v>
      </c>
      <c r="M83" s="10">
        <v>111.6</v>
      </c>
      <c r="N83" s="10">
        <v>139.69999999999999</v>
      </c>
      <c r="O83" s="10">
        <v>118.2</v>
      </c>
      <c r="P83" s="10">
        <v>104.2</v>
      </c>
      <c r="Q83" s="10">
        <v>55.8</v>
      </c>
      <c r="R83" s="10">
        <v>81.400000000000006</v>
      </c>
      <c r="S83" s="10">
        <v>80.2</v>
      </c>
      <c r="T83" s="10">
        <v>70.2</v>
      </c>
      <c r="U83" s="11" t="s">
        <v>0</v>
      </c>
      <c r="V83" s="10">
        <v>115.9</v>
      </c>
      <c r="W83" s="10">
        <v>103.8</v>
      </c>
      <c r="X83" s="9" t="str">
        <f>X57</f>
        <v>　　　Ⅲ</v>
      </c>
      <c r="Y83" s="58"/>
    </row>
    <row r="84" spans="1:26" ht="14.1" customHeight="1" x14ac:dyDescent="0.15">
      <c r="A84" s="58"/>
      <c r="B84" s="13" t="str">
        <f t="shared" si="1"/>
        <v xml:space="preserve">          Ⅳ期</v>
      </c>
      <c r="C84" s="10">
        <v>133.30000000000001</v>
      </c>
      <c r="D84" s="10">
        <v>133.30000000000001</v>
      </c>
      <c r="E84" s="10">
        <v>111.1</v>
      </c>
      <c r="F84" s="10">
        <v>110</v>
      </c>
      <c r="G84" s="10">
        <v>160.4</v>
      </c>
      <c r="H84" s="10">
        <v>233.8</v>
      </c>
      <c r="I84" s="10">
        <v>227.6</v>
      </c>
      <c r="J84" s="12" t="s">
        <v>1</v>
      </c>
      <c r="K84" s="10">
        <v>437.5</v>
      </c>
      <c r="L84" s="10">
        <v>34.799999999999997</v>
      </c>
      <c r="M84" s="10">
        <v>101.4</v>
      </c>
      <c r="N84" s="10">
        <v>106.2</v>
      </c>
      <c r="O84" s="10">
        <v>104</v>
      </c>
      <c r="P84" s="10">
        <v>108.2</v>
      </c>
      <c r="Q84" s="10">
        <v>59</v>
      </c>
      <c r="R84" s="10">
        <v>81.3</v>
      </c>
      <c r="S84" s="10">
        <v>80.2</v>
      </c>
      <c r="T84" s="10">
        <v>65.7</v>
      </c>
      <c r="U84" s="11" t="s">
        <v>66</v>
      </c>
      <c r="V84" s="10">
        <v>122.5</v>
      </c>
      <c r="W84" s="10">
        <v>115.5</v>
      </c>
      <c r="X84" s="9" t="str">
        <f>X58</f>
        <v>　　　Ⅳ</v>
      </c>
      <c r="Y84" s="58"/>
    </row>
    <row r="85" spans="1:26" ht="9.9499999999999993" customHeight="1" x14ac:dyDescent="0.15">
      <c r="A85" s="59"/>
      <c r="B85" s="8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7"/>
      <c r="V85" s="6"/>
      <c r="W85" s="6"/>
      <c r="X85" s="5"/>
      <c r="Y85" s="59"/>
      <c r="Z85" s="4"/>
    </row>
    <row r="86" spans="1:26" x14ac:dyDescent="0.15">
      <c r="U86" s="3"/>
    </row>
  </sheetData>
  <mergeCells count="8">
    <mergeCell ref="A60:A85"/>
    <mergeCell ref="Y60:Y85"/>
    <mergeCell ref="D1:K1"/>
    <mergeCell ref="N1:T1"/>
    <mergeCell ref="A8:A33"/>
    <mergeCell ref="Y8:Y33"/>
    <mergeCell ref="A34:A59"/>
    <mergeCell ref="Y34:Y59"/>
  </mergeCells>
  <phoneticPr fontId="2"/>
  <pageMargins left="0.78740157480314965" right="0.78740157480314965" top="0.78740157480314965" bottom="0.78740157480314965" header="0.51181102362204722" footer="0.51181102362204722"/>
  <pageSetup paperSize="9" scale="67" fitToWidth="2" orientation="portrait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四半期</vt:lpstr>
      <vt:lpstr>四半期!Print_Area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2014-09-26T08:01:08Z</dcterms:created>
  <dcterms:modified xsi:type="dcterms:W3CDTF">2015-09-25T01:51:03Z</dcterms:modified>
</cp:coreProperties>
</file>